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rbemittel\New_Books_Catalogue\NBC_2026\"/>
    </mc:Choice>
  </mc:AlternateContent>
  <xr:revisionPtr revIDLastSave="0" documentId="13_ncr:1_{DAD7279D-21F4-4055-9CA4-FB39C4F8E037}" xr6:coauthVersionLast="47" xr6:coauthVersionMax="47" xr10:uidLastSave="{00000000-0000-0000-0000-000000000000}"/>
  <bookViews>
    <workbookView xWindow="-110" yWindow="-110" windowWidth="19420" windowHeight="11500" tabRatio="0" xr2:uid="{3704346E-A0CF-4236-AC38-1330B75C8468}"/>
  </bookViews>
  <sheets>
    <sheet name="LLAKER.1775647252" sheetId="1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</sheets>
  <definedNames>
    <definedName name="_xlnm._FilterDatabase" localSheetId="1" hidden="1">'1'!$A$6:$R$693</definedName>
    <definedName name="_xlnm._FilterDatabase" localSheetId="10" hidden="1">'10'!$A$6:$R$693</definedName>
    <definedName name="_xlnm._FilterDatabase" localSheetId="11" hidden="1">'11'!$A$6:$R$693</definedName>
    <definedName name="_xlnm._FilterDatabase" localSheetId="2" hidden="1">'2'!$A$6:$R$693</definedName>
    <definedName name="_xlnm._FilterDatabase" localSheetId="3" hidden="1">'3'!$A$6:$R$693</definedName>
    <definedName name="_xlnm._FilterDatabase" localSheetId="4" hidden="1">'4'!$A$6:$R$693</definedName>
    <definedName name="_xlnm._FilterDatabase" localSheetId="5" hidden="1">'5'!$A$6:$R$693</definedName>
    <definedName name="_xlnm._FilterDatabase" localSheetId="6" hidden="1">'6'!$A$6:$R$693</definedName>
    <definedName name="_xlnm._FilterDatabase" localSheetId="7" hidden="1">'7'!$A$6:$R$693</definedName>
    <definedName name="_xlnm._FilterDatabase" localSheetId="8" hidden="1">'8'!$A$6:$R$693</definedName>
    <definedName name="_xlnm._FilterDatabase" localSheetId="9" hidden="1">'9'!$A$6:$R$693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3" i="13" l="1"/>
  <c r="E692" i="13"/>
  <c r="E691" i="13"/>
  <c r="E690" i="13"/>
  <c r="E689" i="13"/>
  <c r="E688" i="13"/>
  <c r="E687" i="13"/>
  <c r="E686" i="13"/>
  <c r="E685" i="13"/>
  <c r="E684" i="13"/>
  <c r="E683" i="13"/>
  <c r="E682" i="13"/>
  <c r="E681" i="13"/>
  <c r="E680" i="13"/>
  <c r="E679" i="13"/>
  <c r="E678" i="13"/>
  <c r="E677" i="13"/>
  <c r="E676" i="13"/>
  <c r="E675" i="13"/>
  <c r="E674" i="13"/>
  <c r="E673" i="13"/>
  <c r="E672" i="13"/>
  <c r="E671" i="13"/>
  <c r="E670" i="13"/>
  <c r="E669" i="13"/>
  <c r="E668" i="13"/>
  <c r="E667" i="13"/>
  <c r="E666" i="13"/>
  <c r="E665" i="13"/>
  <c r="E664" i="13"/>
  <c r="E663" i="13"/>
  <c r="E662" i="13"/>
  <c r="E661" i="13"/>
  <c r="E660" i="13"/>
  <c r="E659" i="13"/>
  <c r="E658" i="13"/>
  <c r="E657" i="13"/>
  <c r="E656" i="13"/>
  <c r="E655" i="13"/>
  <c r="E654" i="13"/>
  <c r="E653" i="13"/>
  <c r="E652" i="13"/>
  <c r="E651" i="13"/>
  <c r="E650" i="13"/>
  <c r="E649" i="13"/>
  <c r="E648" i="13"/>
  <c r="E647" i="13"/>
  <c r="E646" i="13"/>
  <c r="E645" i="13"/>
  <c r="E644" i="13"/>
  <c r="E643" i="13"/>
  <c r="E642" i="13"/>
  <c r="E641" i="13"/>
  <c r="E640" i="13"/>
  <c r="E639" i="13"/>
  <c r="E638" i="13"/>
  <c r="E637" i="13"/>
  <c r="E636" i="13"/>
  <c r="E635" i="13"/>
  <c r="E634" i="13"/>
  <c r="E633" i="13"/>
  <c r="E632" i="13"/>
  <c r="E631" i="13"/>
  <c r="E630" i="13"/>
  <c r="E629" i="13"/>
  <c r="E628" i="13"/>
  <c r="E627" i="13"/>
  <c r="E626" i="13"/>
  <c r="E625" i="13"/>
  <c r="E624" i="13"/>
  <c r="E623" i="13"/>
  <c r="E622" i="13"/>
  <c r="E621" i="13"/>
  <c r="E620" i="13"/>
  <c r="E619" i="13"/>
  <c r="E618" i="13"/>
  <c r="E617" i="13"/>
  <c r="E616" i="13"/>
  <c r="E615" i="13"/>
  <c r="E614" i="13"/>
  <c r="E613" i="13"/>
  <c r="E612" i="13"/>
  <c r="E611" i="13"/>
  <c r="E610" i="13"/>
  <c r="E609" i="13"/>
  <c r="E608" i="13"/>
  <c r="E607" i="13"/>
  <c r="E606" i="13"/>
  <c r="E605" i="13"/>
  <c r="E604" i="13"/>
  <c r="E603" i="13"/>
  <c r="E602" i="13"/>
  <c r="E601" i="13"/>
  <c r="E600" i="13"/>
  <c r="E599" i="13"/>
  <c r="E598" i="13"/>
  <c r="E597" i="13"/>
  <c r="E596" i="13"/>
  <c r="E595" i="13"/>
  <c r="E594" i="13"/>
  <c r="E593" i="13"/>
  <c r="E592" i="13"/>
  <c r="E591" i="13"/>
  <c r="E590" i="13"/>
  <c r="E589" i="13"/>
  <c r="E588" i="13"/>
  <c r="E587" i="13"/>
  <c r="E586" i="13"/>
  <c r="E585" i="13"/>
  <c r="E584" i="13"/>
  <c r="E583" i="13"/>
  <c r="E582" i="13"/>
  <c r="E581" i="13"/>
  <c r="E580" i="13"/>
  <c r="E579" i="13"/>
  <c r="E578" i="13"/>
  <c r="E577" i="13"/>
  <c r="E576" i="13"/>
  <c r="E575" i="13"/>
  <c r="E574" i="13"/>
  <c r="E573" i="13"/>
  <c r="E572" i="13"/>
  <c r="E571" i="13"/>
  <c r="E570" i="13"/>
  <c r="E569" i="13"/>
  <c r="E568" i="13"/>
  <c r="E567" i="13"/>
  <c r="E566" i="13"/>
  <c r="E565" i="13"/>
  <c r="E564" i="13"/>
  <c r="E563" i="13"/>
  <c r="E562" i="13"/>
  <c r="E561" i="13"/>
  <c r="E560" i="13"/>
  <c r="E559" i="13"/>
  <c r="E558" i="13"/>
  <c r="E557" i="13"/>
  <c r="E556" i="13"/>
  <c r="E555" i="13"/>
  <c r="E554" i="13"/>
  <c r="E553" i="13"/>
  <c r="E552" i="13"/>
  <c r="E551" i="13"/>
  <c r="E550" i="13"/>
  <c r="E549" i="13"/>
  <c r="E548" i="13"/>
  <c r="E547" i="13"/>
  <c r="E546" i="13"/>
  <c r="E545" i="13"/>
  <c r="E544" i="13"/>
  <c r="E543" i="13"/>
  <c r="E542" i="13"/>
  <c r="E541" i="13"/>
  <c r="E540" i="13"/>
  <c r="E539" i="13"/>
  <c r="E538" i="13"/>
  <c r="E537" i="13"/>
  <c r="E536" i="13"/>
  <c r="E535" i="13"/>
  <c r="E534" i="13"/>
  <c r="E533" i="13"/>
  <c r="E532" i="13"/>
  <c r="E531" i="13"/>
  <c r="E530" i="13"/>
  <c r="E529" i="13"/>
  <c r="E528" i="13"/>
  <c r="E527" i="13"/>
  <c r="E526" i="13"/>
  <c r="E525" i="13"/>
  <c r="E524" i="13"/>
  <c r="E523" i="13"/>
  <c r="E522" i="13"/>
  <c r="E521" i="13"/>
  <c r="E520" i="13"/>
  <c r="E519" i="13"/>
  <c r="E518" i="13"/>
  <c r="E517" i="13"/>
  <c r="E516" i="13"/>
  <c r="E515" i="13"/>
  <c r="E514" i="13"/>
  <c r="E513" i="13"/>
  <c r="E512" i="13"/>
  <c r="E511" i="13"/>
  <c r="E510" i="13"/>
  <c r="E509" i="13"/>
  <c r="E508" i="13"/>
  <c r="E507" i="13"/>
  <c r="E506" i="13"/>
  <c r="E505" i="13"/>
  <c r="E504" i="13"/>
  <c r="E503" i="13"/>
  <c r="E502" i="13"/>
  <c r="E501" i="13"/>
  <c r="E500" i="13"/>
  <c r="E499" i="13"/>
  <c r="E498" i="13"/>
  <c r="E497" i="13"/>
  <c r="E496" i="13"/>
  <c r="E495" i="13"/>
  <c r="E494" i="13"/>
  <c r="E493" i="13"/>
  <c r="E492" i="13"/>
  <c r="E491" i="13"/>
  <c r="E490" i="13"/>
  <c r="E489" i="13"/>
  <c r="E488" i="13"/>
  <c r="E487" i="13"/>
  <c r="E486" i="13"/>
  <c r="E485" i="13"/>
  <c r="E484" i="13"/>
  <c r="E483" i="13"/>
  <c r="E482" i="13"/>
  <c r="E481" i="13"/>
  <c r="E480" i="13"/>
  <c r="E479" i="13"/>
  <c r="E478" i="13"/>
  <c r="E477" i="13"/>
  <c r="E476" i="13"/>
  <c r="E475" i="13"/>
  <c r="E474" i="13"/>
  <c r="E473" i="13"/>
  <c r="E472" i="13"/>
  <c r="E471" i="13"/>
  <c r="E470" i="13"/>
  <c r="E469" i="13"/>
  <c r="E468" i="13"/>
  <c r="E467" i="13"/>
  <c r="E466" i="13"/>
  <c r="E465" i="13"/>
  <c r="E464" i="13"/>
  <c r="E463" i="13"/>
  <c r="E462" i="13"/>
  <c r="E461" i="13"/>
  <c r="E460" i="13"/>
  <c r="E459" i="13"/>
  <c r="E458" i="13"/>
  <c r="E457" i="13"/>
  <c r="E456" i="13"/>
  <c r="E455" i="13"/>
  <c r="E454" i="13"/>
  <c r="E453" i="13"/>
  <c r="E452" i="13"/>
  <c r="E451" i="13"/>
  <c r="E450" i="13"/>
  <c r="E449" i="13"/>
  <c r="E448" i="13"/>
  <c r="E447" i="13"/>
  <c r="E446" i="13"/>
  <c r="E445" i="13"/>
  <c r="E444" i="13"/>
  <c r="E443" i="13"/>
  <c r="E442" i="13"/>
  <c r="E441" i="13"/>
  <c r="E440" i="13"/>
  <c r="E439" i="13"/>
  <c r="E438" i="13"/>
  <c r="E437" i="13"/>
  <c r="E436" i="13"/>
  <c r="E435" i="13"/>
  <c r="E434" i="13"/>
  <c r="E433" i="13"/>
  <c r="E432" i="13"/>
  <c r="E431" i="13"/>
  <c r="E430" i="13"/>
  <c r="E429" i="13"/>
  <c r="E428" i="13"/>
  <c r="E427" i="13"/>
  <c r="E426" i="13"/>
  <c r="E425" i="13"/>
  <c r="E424" i="13"/>
  <c r="E423" i="13"/>
  <c r="E422" i="13"/>
  <c r="E421" i="13"/>
  <c r="E420" i="13"/>
  <c r="E419" i="13"/>
  <c r="E418" i="13"/>
  <c r="E417" i="13"/>
  <c r="E416" i="13"/>
  <c r="E415" i="13"/>
  <c r="E414" i="13"/>
  <c r="E413" i="13"/>
  <c r="E412" i="13"/>
  <c r="E411" i="13"/>
  <c r="E410" i="13"/>
  <c r="E409" i="13"/>
  <c r="E408" i="13"/>
  <c r="E407" i="13"/>
  <c r="E406" i="13"/>
  <c r="E405" i="13"/>
  <c r="E404" i="13"/>
  <c r="E403" i="13"/>
  <c r="E402" i="13"/>
  <c r="E401" i="13"/>
  <c r="E400" i="13"/>
  <c r="E399" i="13"/>
  <c r="E398" i="13"/>
  <c r="E397" i="13"/>
  <c r="E396" i="13"/>
  <c r="E395" i="13"/>
  <c r="E394" i="13"/>
  <c r="E393" i="13"/>
  <c r="E392" i="13"/>
  <c r="E391" i="13"/>
  <c r="E390" i="13"/>
  <c r="E389" i="13"/>
  <c r="E388" i="13"/>
  <c r="E387" i="13"/>
  <c r="E386" i="13"/>
  <c r="E385" i="13"/>
  <c r="E384" i="13"/>
  <c r="E383" i="13"/>
  <c r="E382" i="13"/>
  <c r="E381" i="13"/>
  <c r="E380" i="13"/>
  <c r="E379" i="13"/>
  <c r="E378" i="13"/>
  <c r="E377" i="13"/>
  <c r="E376" i="13"/>
  <c r="E375" i="13"/>
  <c r="E374" i="13"/>
  <c r="E373" i="13"/>
  <c r="E372" i="13"/>
  <c r="E371" i="13"/>
  <c r="E370" i="13"/>
  <c r="E369" i="13"/>
  <c r="E368" i="13"/>
  <c r="E367" i="13"/>
  <c r="E366" i="13"/>
  <c r="E365" i="13"/>
  <c r="E364" i="13"/>
  <c r="E363" i="13"/>
  <c r="E362" i="13"/>
  <c r="E361" i="13"/>
  <c r="E360" i="13"/>
  <c r="E359" i="13"/>
  <c r="E358" i="13"/>
  <c r="E357" i="13"/>
  <c r="E356" i="13"/>
  <c r="E355" i="13"/>
  <c r="E354" i="13"/>
  <c r="E353" i="13"/>
  <c r="E352" i="13"/>
  <c r="E351" i="13"/>
  <c r="E350" i="13"/>
  <c r="E349" i="13"/>
  <c r="E348" i="13"/>
  <c r="E347" i="13"/>
  <c r="E346" i="13"/>
  <c r="E345" i="13"/>
  <c r="E344" i="13"/>
  <c r="E343" i="13"/>
  <c r="E342" i="13"/>
  <c r="E341" i="13"/>
  <c r="E340" i="13"/>
  <c r="E339" i="13"/>
  <c r="E338" i="13"/>
  <c r="E337" i="13"/>
  <c r="E336" i="13"/>
  <c r="E335" i="13"/>
  <c r="E334" i="13"/>
  <c r="E333" i="13"/>
  <c r="E332" i="13"/>
  <c r="E331" i="13"/>
  <c r="E330" i="13"/>
  <c r="E329" i="13"/>
  <c r="E328" i="13"/>
  <c r="E327" i="13"/>
  <c r="E326" i="13"/>
  <c r="E325" i="13"/>
  <c r="E324" i="13"/>
  <c r="E323" i="13"/>
  <c r="E322" i="13"/>
  <c r="E321" i="13"/>
  <c r="E320" i="13"/>
  <c r="E319" i="13"/>
  <c r="E318" i="13"/>
  <c r="E317" i="13"/>
  <c r="E316" i="13"/>
  <c r="E315" i="13"/>
  <c r="E314" i="13"/>
  <c r="E313" i="13"/>
  <c r="E312" i="13"/>
  <c r="E311" i="13"/>
  <c r="E310" i="13"/>
  <c r="E309" i="13"/>
  <c r="E308" i="13"/>
  <c r="E307" i="13"/>
  <c r="E306" i="13"/>
  <c r="E305" i="13"/>
  <c r="E304" i="13"/>
  <c r="E303" i="13"/>
  <c r="E302" i="13"/>
  <c r="E301" i="13"/>
  <c r="E300" i="13"/>
  <c r="E299" i="13"/>
  <c r="E298" i="13"/>
  <c r="E297" i="13"/>
  <c r="E296" i="13"/>
  <c r="E295" i="13"/>
  <c r="E294" i="13"/>
  <c r="E293" i="13"/>
  <c r="E292" i="13"/>
  <c r="E291" i="13"/>
  <c r="E290" i="13"/>
  <c r="E289" i="13"/>
  <c r="E288" i="13"/>
  <c r="E287" i="13"/>
  <c r="E286" i="13"/>
  <c r="E285" i="13"/>
  <c r="E284" i="13"/>
  <c r="E283" i="13"/>
  <c r="E282" i="13"/>
  <c r="E281" i="13"/>
  <c r="E280" i="13"/>
  <c r="E279" i="13"/>
  <c r="E278" i="13"/>
  <c r="E277" i="13"/>
  <c r="E276" i="13"/>
  <c r="E275" i="13"/>
  <c r="E274" i="13"/>
  <c r="E273" i="13"/>
  <c r="E272" i="13"/>
  <c r="E271" i="13"/>
  <c r="E270" i="13"/>
  <c r="E269" i="13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E256" i="13"/>
  <c r="E255" i="13"/>
  <c r="E254" i="13"/>
  <c r="E253" i="13"/>
  <c r="E252" i="13"/>
  <c r="E251" i="13"/>
  <c r="E250" i="13"/>
  <c r="E249" i="13"/>
  <c r="E248" i="13"/>
  <c r="E247" i="13"/>
  <c r="E246" i="13"/>
  <c r="E245" i="13"/>
  <c r="E244" i="13"/>
  <c r="E243" i="13"/>
  <c r="E242" i="13"/>
  <c r="E241" i="13"/>
  <c r="E240" i="13"/>
  <c r="E239" i="13"/>
  <c r="E238" i="13"/>
  <c r="E237" i="13"/>
  <c r="E236" i="13"/>
  <c r="E235" i="13"/>
  <c r="E234" i="13"/>
  <c r="E233" i="13"/>
  <c r="E232" i="13"/>
  <c r="E231" i="13"/>
  <c r="E230" i="13"/>
  <c r="E229" i="13"/>
  <c r="E228" i="13"/>
  <c r="E227" i="13"/>
  <c r="E226" i="13"/>
  <c r="E225" i="13"/>
  <c r="E224" i="13"/>
  <c r="E223" i="13"/>
  <c r="E222" i="13"/>
  <c r="E221" i="13"/>
  <c r="E220" i="13"/>
  <c r="E219" i="13"/>
  <c r="E218" i="13"/>
  <c r="E217" i="13"/>
  <c r="E216" i="13"/>
  <c r="E215" i="13"/>
  <c r="E214" i="13"/>
  <c r="E213" i="13"/>
  <c r="E212" i="13"/>
  <c r="E211" i="13"/>
  <c r="E210" i="13"/>
  <c r="E209" i="13"/>
  <c r="E208" i="13"/>
  <c r="E207" i="13"/>
  <c r="E206" i="13"/>
  <c r="E205" i="13"/>
  <c r="E204" i="13"/>
  <c r="E203" i="13"/>
  <c r="E202" i="13"/>
  <c r="E201" i="13"/>
  <c r="E200" i="13"/>
  <c r="E199" i="13"/>
  <c r="E198" i="13"/>
  <c r="E197" i="13"/>
  <c r="E196" i="13"/>
  <c r="E195" i="13"/>
  <c r="E194" i="13"/>
  <c r="E193" i="13"/>
  <c r="E192" i="13"/>
  <c r="E191" i="13"/>
  <c r="E190" i="13"/>
  <c r="E189" i="13"/>
  <c r="E188" i="13"/>
  <c r="E187" i="13"/>
  <c r="E186" i="13"/>
  <c r="E185" i="13"/>
  <c r="E184" i="13"/>
  <c r="E183" i="13"/>
  <c r="E182" i="13"/>
  <c r="E181" i="13"/>
  <c r="E180" i="13"/>
  <c r="E179" i="13"/>
  <c r="E178" i="13"/>
  <c r="E177" i="13"/>
  <c r="E176" i="13"/>
  <c r="E175" i="13"/>
  <c r="E174" i="13"/>
  <c r="E173" i="13"/>
  <c r="E172" i="13"/>
  <c r="E171" i="13"/>
  <c r="E170" i="13"/>
  <c r="E169" i="13"/>
  <c r="E168" i="13"/>
  <c r="E167" i="13"/>
  <c r="E166" i="13"/>
  <c r="E165" i="13"/>
  <c r="E164" i="13"/>
  <c r="E163" i="13"/>
  <c r="E162" i="13"/>
  <c r="E161" i="13"/>
  <c r="E160" i="13"/>
  <c r="E159" i="13"/>
  <c r="E158" i="13"/>
  <c r="E157" i="13"/>
  <c r="E156" i="13"/>
  <c r="E155" i="13"/>
  <c r="E154" i="13"/>
  <c r="E153" i="13"/>
  <c r="E152" i="13"/>
  <c r="E151" i="13"/>
  <c r="E150" i="13"/>
  <c r="E149" i="13"/>
  <c r="E148" i="13"/>
  <c r="E147" i="13"/>
  <c r="E146" i="13"/>
  <c r="E145" i="13"/>
  <c r="E144" i="13"/>
  <c r="E143" i="13"/>
  <c r="E142" i="13"/>
  <c r="E141" i="13"/>
  <c r="E140" i="13"/>
  <c r="E139" i="13"/>
  <c r="E138" i="13"/>
  <c r="E137" i="13"/>
  <c r="E136" i="13"/>
  <c r="E135" i="13"/>
  <c r="E134" i="13"/>
  <c r="E133" i="13"/>
  <c r="E132" i="13"/>
  <c r="E131" i="13"/>
  <c r="E130" i="13"/>
  <c r="E129" i="13"/>
  <c r="E128" i="13"/>
  <c r="E127" i="13"/>
  <c r="E126" i="13"/>
  <c r="E125" i="13"/>
  <c r="E124" i="13"/>
  <c r="E123" i="13"/>
  <c r="E122" i="13"/>
  <c r="E121" i="13"/>
  <c r="E120" i="13"/>
  <c r="E119" i="13"/>
  <c r="E118" i="13"/>
  <c r="E117" i="13"/>
  <c r="E116" i="13"/>
  <c r="E115" i="13"/>
  <c r="E114" i="13"/>
  <c r="E113" i="13"/>
  <c r="E112" i="13"/>
  <c r="E111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93" i="12"/>
  <c r="E692" i="12"/>
  <c r="E691" i="12"/>
  <c r="E690" i="12"/>
  <c r="E689" i="12"/>
  <c r="E688" i="12"/>
  <c r="E687" i="12"/>
  <c r="E686" i="12"/>
  <c r="E685" i="12"/>
  <c r="E684" i="12"/>
  <c r="E683" i="12"/>
  <c r="E682" i="12"/>
  <c r="E681" i="12"/>
  <c r="E680" i="12"/>
  <c r="E679" i="12"/>
  <c r="E678" i="12"/>
  <c r="E677" i="12"/>
  <c r="E676" i="12"/>
  <c r="E675" i="12"/>
  <c r="E674" i="12"/>
  <c r="E673" i="12"/>
  <c r="E672" i="12"/>
  <c r="E671" i="12"/>
  <c r="E670" i="12"/>
  <c r="E669" i="12"/>
  <c r="E668" i="12"/>
  <c r="E667" i="12"/>
  <c r="E666" i="12"/>
  <c r="E665" i="12"/>
  <c r="E664" i="12"/>
  <c r="E663" i="12"/>
  <c r="E662" i="12"/>
  <c r="E661" i="12"/>
  <c r="E660" i="12"/>
  <c r="E659" i="12"/>
  <c r="E658" i="12"/>
  <c r="E657" i="12"/>
  <c r="E656" i="12"/>
  <c r="E655" i="12"/>
  <c r="E654" i="12"/>
  <c r="E653" i="12"/>
  <c r="E652" i="12"/>
  <c r="E651" i="12"/>
  <c r="E650" i="12"/>
  <c r="E649" i="12"/>
  <c r="E648" i="12"/>
  <c r="E647" i="12"/>
  <c r="E646" i="12"/>
  <c r="E645" i="12"/>
  <c r="E644" i="12"/>
  <c r="E643" i="12"/>
  <c r="E642" i="12"/>
  <c r="E641" i="12"/>
  <c r="E640" i="12"/>
  <c r="E639" i="12"/>
  <c r="E638" i="12"/>
  <c r="E637" i="12"/>
  <c r="E636" i="12"/>
  <c r="E635" i="12"/>
  <c r="E634" i="12"/>
  <c r="E633" i="12"/>
  <c r="E632" i="12"/>
  <c r="E631" i="12"/>
  <c r="E630" i="12"/>
  <c r="E629" i="12"/>
  <c r="E628" i="12"/>
  <c r="E627" i="12"/>
  <c r="E626" i="12"/>
  <c r="E625" i="12"/>
  <c r="E624" i="12"/>
  <c r="E623" i="12"/>
  <c r="E622" i="12"/>
  <c r="E621" i="12"/>
  <c r="E620" i="12"/>
  <c r="E619" i="12"/>
  <c r="E618" i="12"/>
  <c r="E617" i="12"/>
  <c r="E616" i="12"/>
  <c r="E615" i="12"/>
  <c r="E614" i="12"/>
  <c r="E613" i="12"/>
  <c r="E612" i="12"/>
  <c r="E611" i="12"/>
  <c r="E610" i="12"/>
  <c r="E609" i="12"/>
  <c r="E608" i="12"/>
  <c r="E607" i="12"/>
  <c r="E606" i="12"/>
  <c r="E605" i="12"/>
  <c r="E604" i="12"/>
  <c r="E603" i="12"/>
  <c r="E602" i="12"/>
  <c r="E601" i="12"/>
  <c r="E600" i="12"/>
  <c r="E599" i="12"/>
  <c r="E598" i="12"/>
  <c r="E597" i="12"/>
  <c r="E596" i="12"/>
  <c r="E595" i="12"/>
  <c r="E594" i="12"/>
  <c r="E593" i="12"/>
  <c r="E592" i="12"/>
  <c r="E591" i="12"/>
  <c r="E590" i="12"/>
  <c r="E589" i="12"/>
  <c r="E588" i="12"/>
  <c r="E587" i="12"/>
  <c r="E586" i="12"/>
  <c r="E585" i="12"/>
  <c r="E584" i="12"/>
  <c r="E583" i="12"/>
  <c r="E582" i="12"/>
  <c r="E581" i="12"/>
  <c r="E580" i="12"/>
  <c r="E579" i="12"/>
  <c r="E578" i="12"/>
  <c r="E577" i="12"/>
  <c r="E576" i="12"/>
  <c r="E575" i="12"/>
  <c r="E574" i="12"/>
  <c r="E573" i="12"/>
  <c r="E572" i="12"/>
  <c r="E571" i="12"/>
  <c r="E570" i="12"/>
  <c r="E569" i="12"/>
  <c r="E568" i="12"/>
  <c r="E567" i="12"/>
  <c r="E566" i="12"/>
  <c r="E565" i="12"/>
  <c r="E564" i="12"/>
  <c r="E563" i="12"/>
  <c r="E562" i="12"/>
  <c r="E561" i="12"/>
  <c r="E560" i="12"/>
  <c r="E559" i="12"/>
  <c r="E558" i="12"/>
  <c r="E557" i="12"/>
  <c r="E556" i="12"/>
  <c r="E555" i="12"/>
  <c r="E554" i="12"/>
  <c r="E553" i="12"/>
  <c r="E552" i="12"/>
  <c r="E551" i="12"/>
  <c r="E550" i="12"/>
  <c r="E549" i="12"/>
  <c r="E548" i="12"/>
  <c r="E547" i="12"/>
  <c r="E546" i="12"/>
  <c r="E545" i="12"/>
  <c r="E544" i="12"/>
  <c r="E543" i="12"/>
  <c r="E542" i="12"/>
  <c r="E541" i="12"/>
  <c r="E540" i="12"/>
  <c r="E539" i="12"/>
  <c r="E538" i="12"/>
  <c r="E537" i="12"/>
  <c r="E536" i="12"/>
  <c r="E535" i="12"/>
  <c r="E534" i="12"/>
  <c r="E533" i="12"/>
  <c r="E532" i="12"/>
  <c r="E531" i="12"/>
  <c r="E530" i="12"/>
  <c r="E529" i="12"/>
  <c r="E528" i="12"/>
  <c r="E527" i="12"/>
  <c r="E526" i="12"/>
  <c r="E525" i="12"/>
  <c r="E524" i="12"/>
  <c r="E523" i="12"/>
  <c r="E522" i="12"/>
  <c r="E521" i="12"/>
  <c r="E520" i="12"/>
  <c r="E519" i="12"/>
  <c r="E518" i="12"/>
  <c r="E517" i="12"/>
  <c r="E516" i="12"/>
  <c r="E515" i="12"/>
  <c r="E514" i="12"/>
  <c r="E513" i="12"/>
  <c r="E512" i="12"/>
  <c r="E511" i="12"/>
  <c r="E510" i="12"/>
  <c r="E509" i="12"/>
  <c r="E508" i="12"/>
  <c r="E507" i="12"/>
  <c r="E506" i="12"/>
  <c r="E505" i="12"/>
  <c r="E504" i="12"/>
  <c r="E503" i="12"/>
  <c r="E502" i="12"/>
  <c r="E501" i="12"/>
  <c r="E500" i="12"/>
  <c r="E499" i="12"/>
  <c r="E498" i="12"/>
  <c r="E497" i="12"/>
  <c r="E496" i="12"/>
  <c r="E495" i="12"/>
  <c r="E494" i="12"/>
  <c r="E493" i="12"/>
  <c r="E492" i="12"/>
  <c r="E491" i="12"/>
  <c r="E490" i="12"/>
  <c r="E489" i="12"/>
  <c r="E488" i="12"/>
  <c r="E487" i="12"/>
  <c r="E486" i="12"/>
  <c r="E485" i="12"/>
  <c r="E484" i="12"/>
  <c r="E483" i="12"/>
  <c r="E482" i="12"/>
  <c r="E481" i="12"/>
  <c r="E480" i="12"/>
  <c r="E479" i="12"/>
  <c r="E478" i="12"/>
  <c r="E477" i="12"/>
  <c r="E476" i="12"/>
  <c r="E475" i="12"/>
  <c r="E474" i="12"/>
  <c r="E473" i="12"/>
  <c r="E472" i="12"/>
  <c r="E471" i="12"/>
  <c r="E470" i="12"/>
  <c r="E469" i="12"/>
  <c r="E468" i="12"/>
  <c r="E467" i="12"/>
  <c r="E466" i="12"/>
  <c r="E465" i="12"/>
  <c r="E464" i="12"/>
  <c r="E463" i="12"/>
  <c r="E462" i="12"/>
  <c r="E461" i="12"/>
  <c r="E460" i="12"/>
  <c r="E459" i="12"/>
  <c r="E458" i="12"/>
  <c r="E457" i="12"/>
  <c r="E456" i="12"/>
  <c r="E455" i="12"/>
  <c r="E454" i="12"/>
  <c r="E453" i="12"/>
  <c r="E452" i="12"/>
  <c r="E451" i="12"/>
  <c r="E450" i="12"/>
  <c r="E449" i="12"/>
  <c r="E448" i="12"/>
  <c r="E447" i="12"/>
  <c r="E446" i="12"/>
  <c r="E445" i="12"/>
  <c r="E444" i="12"/>
  <c r="E443" i="12"/>
  <c r="E442" i="12"/>
  <c r="E441" i="12"/>
  <c r="E440" i="12"/>
  <c r="E439" i="12"/>
  <c r="E438" i="12"/>
  <c r="E437" i="12"/>
  <c r="E436" i="12"/>
  <c r="E435" i="12"/>
  <c r="E434" i="12"/>
  <c r="E433" i="12"/>
  <c r="E432" i="12"/>
  <c r="E431" i="12"/>
  <c r="E430" i="12"/>
  <c r="E429" i="12"/>
  <c r="E428" i="12"/>
  <c r="E427" i="12"/>
  <c r="E426" i="12"/>
  <c r="E425" i="12"/>
  <c r="E424" i="12"/>
  <c r="E423" i="12"/>
  <c r="E422" i="12"/>
  <c r="E421" i="12"/>
  <c r="E420" i="12"/>
  <c r="E419" i="12"/>
  <c r="E418" i="12"/>
  <c r="E417" i="12"/>
  <c r="E416" i="12"/>
  <c r="E415" i="12"/>
  <c r="E414" i="12"/>
  <c r="E413" i="12"/>
  <c r="E412" i="12"/>
  <c r="E411" i="12"/>
  <c r="E410" i="12"/>
  <c r="E409" i="12"/>
  <c r="E408" i="12"/>
  <c r="E407" i="12"/>
  <c r="E406" i="12"/>
  <c r="E405" i="12"/>
  <c r="E404" i="12"/>
  <c r="E403" i="12"/>
  <c r="E402" i="12"/>
  <c r="E401" i="12"/>
  <c r="E400" i="12"/>
  <c r="E399" i="12"/>
  <c r="E398" i="12"/>
  <c r="E397" i="12"/>
  <c r="E396" i="12"/>
  <c r="E395" i="12"/>
  <c r="E394" i="12"/>
  <c r="E393" i="12"/>
  <c r="E392" i="12"/>
  <c r="E391" i="12"/>
  <c r="E390" i="12"/>
  <c r="E389" i="12"/>
  <c r="E388" i="12"/>
  <c r="E387" i="12"/>
  <c r="E386" i="12"/>
  <c r="E385" i="12"/>
  <c r="E384" i="12"/>
  <c r="E383" i="12"/>
  <c r="E382" i="12"/>
  <c r="E381" i="12"/>
  <c r="E380" i="12"/>
  <c r="E379" i="12"/>
  <c r="E378" i="12"/>
  <c r="E377" i="12"/>
  <c r="E376" i="12"/>
  <c r="E375" i="12"/>
  <c r="E374" i="12"/>
  <c r="E373" i="12"/>
  <c r="E372" i="12"/>
  <c r="E371" i="12"/>
  <c r="E370" i="12"/>
  <c r="E369" i="12"/>
  <c r="E368" i="12"/>
  <c r="E367" i="12"/>
  <c r="E366" i="12"/>
  <c r="E365" i="12"/>
  <c r="E364" i="12"/>
  <c r="E363" i="12"/>
  <c r="E362" i="12"/>
  <c r="E361" i="12"/>
  <c r="E360" i="12"/>
  <c r="E359" i="12"/>
  <c r="E358" i="12"/>
  <c r="E357" i="12"/>
  <c r="E356" i="12"/>
  <c r="E355" i="12"/>
  <c r="E354" i="12"/>
  <c r="E353" i="12"/>
  <c r="E352" i="12"/>
  <c r="E351" i="12"/>
  <c r="E350" i="12"/>
  <c r="E349" i="12"/>
  <c r="E348" i="12"/>
  <c r="E347" i="12"/>
  <c r="E346" i="12"/>
  <c r="E345" i="12"/>
  <c r="E344" i="12"/>
  <c r="E343" i="12"/>
  <c r="E342" i="12"/>
  <c r="E341" i="12"/>
  <c r="E340" i="12"/>
  <c r="E339" i="12"/>
  <c r="E338" i="12"/>
  <c r="E337" i="12"/>
  <c r="E336" i="12"/>
  <c r="E335" i="12"/>
  <c r="E334" i="12"/>
  <c r="E333" i="12"/>
  <c r="E332" i="12"/>
  <c r="E331" i="12"/>
  <c r="E330" i="12"/>
  <c r="E329" i="12"/>
  <c r="E328" i="12"/>
  <c r="E327" i="12"/>
  <c r="E326" i="12"/>
  <c r="E325" i="12"/>
  <c r="E324" i="12"/>
  <c r="E323" i="12"/>
  <c r="E322" i="12"/>
  <c r="E321" i="12"/>
  <c r="E320" i="12"/>
  <c r="E319" i="12"/>
  <c r="E318" i="12"/>
  <c r="E317" i="12"/>
  <c r="E316" i="12"/>
  <c r="E315" i="12"/>
  <c r="E314" i="12"/>
  <c r="E313" i="12"/>
  <c r="E312" i="12"/>
  <c r="E311" i="12"/>
  <c r="E310" i="12"/>
  <c r="E309" i="12"/>
  <c r="E308" i="12"/>
  <c r="E307" i="12"/>
  <c r="E306" i="12"/>
  <c r="E305" i="12"/>
  <c r="E304" i="12"/>
  <c r="E303" i="12"/>
  <c r="E302" i="12"/>
  <c r="E301" i="12"/>
  <c r="E300" i="12"/>
  <c r="E299" i="12"/>
  <c r="E298" i="12"/>
  <c r="E297" i="12"/>
  <c r="E296" i="12"/>
  <c r="E295" i="12"/>
  <c r="E294" i="12"/>
  <c r="E293" i="12"/>
  <c r="E292" i="12"/>
  <c r="E291" i="12"/>
  <c r="E290" i="12"/>
  <c r="E289" i="12"/>
  <c r="E288" i="12"/>
  <c r="E287" i="12"/>
  <c r="E286" i="12"/>
  <c r="E285" i="12"/>
  <c r="E284" i="12"/>
  <c r="E283" i="12"/>
  <c r="E282" i="12"/>
  <c r="E281" i="12"/>
  <c r="E280" i="12"/>
  <c r="E279" i="12"/>
  <c r="E278" i="12"/>
  <c r="E277" i="12"/>
  <c r="E276" i="12"/>
  <c r="E275" i="12"/>
  <c r="E274" i="12"/>
  <c r="E273" i="12"/>
  <c r="E272" i="12"/>
  <c r="E271" i="12"/>
  <c r="E270" i="12"/>
  <c r="E269" i="12"/>
  <c r="E268" i="12"/>
  <c r="E267" i="12"/>
  <c r="E266" i="12"/>
  <c r="E265" i="12"/>
  <c r="E264" i="12"/>
  <c r="E263" i="12"/>
  <c r="E262" i="12"/>
  <c r="E261" i="12"/>
  <c r="E260" i="12"/>
  <c r="E259" i="12"/>
  <c r="E258" i="12"/>
  <c r="E257" i="12"/>
  <c r="E256" i="12"/>
  <c r="E255" i="12"/>
  <c r="E254" i="12"/>
  <c r="E253" i="12"/>
  <c r="E252" i="12"/>
  <c r="E251" i="12"/>
  <c r="E250" i="12"/>
  <c r="E249" i="12"/>
  <c r="E248" i="12"/>
  <c r="E247" i="12"/>
  <c r="E246" i="12"/>
  <c r="E245" i="12"/>
  <c r="E244" i="12"/>
  <c r="E243" i="12"/>
  <c r="E242" i="12"/>
  <c r="E241" i="12"/>
  <c r="E240" i="12"/>
  <c r="E239" i="12"/>
  <c r="E238" i="12"/>
  <c r="E237" i="12"/>
  <c r="E236" i="12"/>
  <c r="E235" i="12"/>
  <c r="E234" i="12"/>
  <c r="E233" i="12"/>
  <c r="E232" i="12"/>
  <c r="E231" i="12"/>
  <c r="E230" i="12"/>
  <c r="E229" i="12"/>
  <c r="E228" i="12"/>
  <c r="E227" i="12"/>
  <c r="E226" i="12"/>
  <c r="E225" i="12"/>
  <c r="E224" i="12"/>
  <c r="E223" i="12"/>
  <c r="E222" i="12"/>
  <c r="E221" i="12"/>
  <c r="E220" i="12"/>
  <c r="E219" i="12"/>
  <c r="E218" i="12"/>
  <c r="E217" i="12"/>
  <c r="E216" i="12"/>
  <c r="E215" i="12"/>
  <c r="E214" i="12"/>
  <c r="E213" i="12"/>
  <c r="E212" i="12"/>
  <c r="E211" i="12"/>
  <c r="E210" i="12"/>
  <c r="E209" i="12"/>
  <c r="E208" i="12"/>
  <c r="E207" i="12"/>
  <c r="E206" i="12"/>
  <c r="E205" i="12"/>
  <c r="E204" i="12"/>
  <c r="E203" i="12"/>
  <c r="E202" i="12"/>
  <c r="E201" i="12"/>
  <c r="E200" i="12"/>
  <c r="E199" i="12"/>
  <c r="E198" i="12"/>
  <c r="E197" i="12"/>
  <c r="E196" i="12"/>
  <c r="E195" i="12"/>
  <c r="E194" i="12"/>
  <c r="E193" i="12"/>
  <c r="E192" i="12"/>
  <c r="E191" i="12"/>
  <c r="E190" i="12"/>
  <c r="E189" i="12"/>
  <c r="E188" i="12"/>
  <c r="E187" i="12"/>
  <c r="E186" i="12"/>
  <c r="E185" i="12"/>
  <c r="E184" i="12"/>
  <c r="E183" i="12"/>
  <c r="E182" i="12"/>
  <c r="E181" i="12"/>
  <c r="E180" i="12"/>
  <c r="E179" i="12"/>
  <c r="E178" i="12"/>
  <c r="E177" i="12"/>
  <c r="E176" i="12"/>
  <c r="E175" i="12"/>
  <c r="E174" i="12"/>
  <c r="E173" i="12"/>
  <c r="E172" i="12"/>
  <c r="E171" i="12"/>
  <c r="E170" i="12"/>
  <c r="E169" i="12"/>
  <c r="E168" i="12"/>
  <c r="E167" i="12"/>
  <c r="E166" i="12"/>
  <c r="E165" i="12"/>
  <c r="E164" i="12"/>
  <c r="E163" i="12"/>
  <c r="E162" i="12"/>
  <c r="E161" i="12"/>
  <c r="E160" i="12"/>
  <c r="E159" i="12"/>
  <c r="E158" i="12"/>
  <c r="E157" i="12"/>
  <c r="E156" i="12"/>
  <c r="E155" i="12"/>
  <c r="E154" i="12"/>
  <c r="E153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40" i="12"/>
  <c r="E139" i="12"/>
  <c r="E138" i="12"/>
  <c r="E137" i="12"/>
  <c r="E136" i="12"/>
  <c r="E135" i="12"/>
  <c r="E134" i="12"/>
  <c r="E133" i="12"/>
  <c r="E132" i="12"/>
  <c r="E131" i="12"/>
  <c r="E130" i="12"/>
  <c r="E129" i="12"/>
  <c r="E128" i="12"/>
  <c r="E127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93" i="11"/>
  <c r="E692" i="11"/>
  <c r="E691" i="11"/>
  <c r="E690" i="11"/>
  <c r="E689" i="11"/>
  <c r="E688" i="11"/>
  <c r="E687" i="11"/>
  <c r="E686" i="11"/>
  <c r="E685" i="11"/>
  <c r="E684" i="11"/>
  <c r="E683" i="11"/>
  <c r="E682" i="11"/>
  <c r="E681" i="11"/>
  <c r="E680" i="11"/>
  <c r="E679" i="11"/>
  <c r="E678" i="11"/>
  <c r="E677" i="11"/>
  <c r="E676" i="11"/>
  <c r="E675" i="11"/>
  <c r="E674" i="11"/>
  <c r="E673" i="11"/>
  <c r="E672" i="11"/>
  <c r="E671" i="11"/>
  <c r="E670" i="11"/>
  <c r="E669" i="11"/>
  <c r="E668" i="11"/>
  <c r="E667" i="11"/>
  <c r="E666" i="11"/>
  <c r="E665" i="11"/>
  <c r="E664" i="11"/>
  <c r="E663" i="11"/>
  <c r="E662" i="11"/>
  <c r="E661" i="11"/>
  <c r="E660" i="11"/>
  <c r="E659" i="11"/>
  <c r="E658" i="11"/>
  <c r="E657" i="11"/>
  <c r="E656" i="11"/>
  <c r="E655" i="11"/>
  <c r="E654" i="11"/>
  <c r="E653" i="11"/>
  <c r="E652" i="11"/>
  <c r="E651" i="11"/>
  <c r="E650" i="11"/>
  <c r="E649" i="11"/>
  <c r="E648" i="11"/>
  <c r="E647" i="11"/>
  <c r="E646" i="11"/>
  <c r="E645" i="11"/>
  <c r="E644" i="11"/>
  <c r="E643" i="11"/>
  <c r="E642" i="11"/>
  <c r="E641" i="11"/>
  <c r="E640" i="11"/>
  <c r="E639" i="11"/>
  <c r="E638" i="11"/>
  <c r="E637" i="11"/>
  <c r="E636" i="11"/>
  <c r="E635" i="11"/>
  <c r="E634" i="11"/>
  <c r="E633" i="11"/>
  <c r="E632" i="11"/>
  <c r="E631" i="11"/>
  <c r="E630" i="11"/>
  <c r="E629" i="11"/>
  <c r="E628" i="11"/>
  <c r="E627" i="11"/>
  <c r="E626" i="11"/>
  <c r="E625" i="11"/>
  <c r="E624" i="11"/>
  <c r="E623" i="11"/>
  <c r="E622" i="11"/>
  <c r="E621" i="11"/>
  <c r="E620" i="11"/>
  <c r="E619" i="11"/>
  <c r="E618" i="11"/>
  <c r="E617" i="11"/>
  <c r="E616" i="11"/>
  <c r="E615" i="11"/>
  <c r="E614" i="11"/>
  <c r="E613" i="11"/>
  <c r="E612" i="11"/>
  <c r="E611" i="11"/>
  <c r="E610" i="11"/>
  <c r="E609" i="11"/>
  <c r="E608" i="11"/>
  <c r="E607" i="11"/>
  <c r="E606" i="11"/>
  <c r="E605" i="11"/>
  <c r="E604" i="11"/>
  <c r="E603" i="11"/>
  <c r="E602" i="11"/>
  <c r="E601" i="11"/>
  <c r="E600" i="11"/>
  <c r="E599" i="11"/>
  <c r="E598" i="11"/>
  <c r="E597" i="11"/>
  <c r="E596" i="11"/>
  <c r="E595" i="11"/>
  <c r="E594" i="11"/>
  <c r="E593" i="11"/>
  <c r="E592" i="11"/>
  <c r="E591" i="11"/>
  <c r="E590" i="11"/>
  <c r="E589" i="11"/>
  <c r="E588" i="11"/>
  <c r="E587" i="11"/>
  <c r="E586" i="11"/>
  <c r="E585" i="11"/>
  <c r="E584" i="11"/>
  <c r="E583" i="11"/>
  <c r="E582" i="11"/>
  <c r="E581" i="11"/>
  <c r="E580" i="11"/>
  <c r="E579" i="11"/>
  <c r="E578" i="11"/>
  <c r="E577" i="11"/>
  <c r="E576" i="11"/>
  <c r="E575" i="11"/>
  <c r="E574" i="11"/>
  <c r="E573" i="11"/>
  <c r="E572" i="11"/>
  <c r="E571" i="11"/>
  <c r="E570" i="11"/>
  <c r="E569" i="11"/>
  <c r="E568" i="11"/>
  <c r="E567" i="11"/>
  <c r="E566" i="11"/>
  <c r="E565" i="11"/>
  <c r="E564" i="11"/>
  <c r="E563" i="11"/>
  <c r="E562" i="11"/>
  <c r="E561" i="11"/>
  <c r="E560" i="11"/>
  <c r="E559" i="11"/>
  <c r="E558" i="11"/>
  <c r="E557" i="11"/>
  <c r="E556" i="11"/>
  <c r="E555" i="11"/>
  <c r="E554" i="11"/>
  <c r="E553" i="11"/>
  <c r="E552" i="11"/>
  <c r="E551" i="11"/>
  <c r="E550" i="11"/>
  <c r="E549" i="11"/>
  <c r="E548" i="11"/>
  <c r="E547" i="11"/>
  <c r="E546" i="11"/>
  <c r="E545" i="11"/>
  <c r="E544" i="11"/>
  <c r="E543" i="11"/>
  <c r="E542" i="11"/>
  <c r="E541" i="11"/>
  <c r="E540" i="11"/>
  <c r="E539" i="11"/>
  <c r="E538" i="11"/>
  <c r="E537" i="11"/>
  <c r="E536" i="11"/>
  <c r="E535" i="11"/>
  <c r="E534" i="11"/>
  <c r="E533" i="11"/>
  <c r="E532" i="11"/>
  <c r="E531" i="11"/>
  <c r="E530" i="11"/>
  <c r="E529" i="11"/>
  <c r="E528" i="11"/>
  <c r="E527" i="11"/>
  <c r="E526" i="11"/>
  <c r="E525" i="11"/>
  <c r="E524" i="11"/>
  <c r="E523" i="11"/>
  <c r="E522" i="11"/>
  <c r="E521" i="11"/>
  <c r="E520" i="11"/>
  <c r="E519" i="11"/>
  <c r="E518" i="11"/>
  <c r="E517" i="11"/>
  <c r="E516" i="11"/>
  <c r="E515" i="11"/>
  <c r="E514" i="11"/>
  <c r="E513" i="11"/>
  <c r="E512" i="11"/>
  <c r="E511" i="11"/>
  <c r="E510" i="11"/>
  <c r="E509" i="11"/>
  <c r="E508" i="11"/>
  <c r="E507" i="11"/>
  <c r="E506" i="11"/>
  <c r="E505" i="11"/>
  <c r="E504" i="11"/>
  <c r="E503" i="11"/>
  <c r="E502" i="11"/>
  <c r="E501" i="11"/>
  <c r="E500" i="11"/>
  <c r="E499" i="11"/>
  <c r="E498" i="11"/>
  <c r="E497" i="11"/>
  <c r="E496" i="11"/>
  <c r="E495" i="11"/>
  <c r="E494" i="11"/>
  <c r="E493" i="11"/>
  <c r="E492" i="11"/>
  <c r="E491" i="11"/>
  <c r="E490" i="11"/>
  <c r="E489" i="11"/>
  <c r="E488" i="11"/>
  <c r="E487" i="11"/>
  <c r="E486" i="11"/>
  <c r="E485" i="11"/>
  <c r="E484" i="11"/>
  <c r="E483" i="11"/>
  <c r="E482" i="11"/>
  <c r="E481" i="11"/>
  <c r="E480" i="11"/>
  <c r="E479" i="11"/>
  <c r="E478" i="11"/>
  <c r="E477" i="11"/>
  <c r="E476" i="11"/>
  <c r="E475" i="11"/>
  <c r="E474" i="11"/>
  <c r="E473" i="11"/>
  <c r="E472" i="11"/>
  <c r="E471" i="11"/>
  <c r="E470" i="11"/>
  <c r="E469" i="11"/>
  <c r="E468" i="11"/>
  <c r="E467" i="11"/>
  <c r="E466" i="11"/>
  <c r="E465" i="11"/>
  <c r="E464" i="11"/>
  <c r="E463" i="11"/>
  <c r="E462" i="11"/>
  <c r="E461" i="11"/>
  <c r="E460" i="11"/>
  <c r="E459" i="11"/>
  <c r="E458" i="11"/>
  <c r="E457" i="11"/>
  <c r="E456" i="11"/>
  <c r="E455" i="11"/>
  <c r="E454" i="11"/>
  <c r="E453" i="11"/>
  <c r="E452" i="11"/>
  <c r="E451" i="11"/>
  <c r="E450" i="11"/>
  <c r="E449" i="11"/>
  <c r="E448" i="11"/>
  <c r="E447" i="11"/>
  <c r="E446" i="11"/>
  <c r="E445" i="11"/>
  <c r="E444" i="11"/>
  <c r="E443" i="11"/>
  <c r="E442" i="11"/>
  <c r="E441" i="11"/>
  <c r="E440" i="11"/>
  <c r="E439" i="11"/>
  <c r="E438" i="11"/>
  <c r="E437" i="11"/>
  <c r="E436" i="11"/>
  <c r="E435" i="11"/>
  <c r="E434" i="11"/>
  <c r="E433" i="11"/>
  <c r="E432" i="11"/>
  <c r="E431" i="11"/>
  <c r="E430" i="11"/>
  <c r="E429" i="11"/>
  <c r="E428" i="11"/>
  <c r="E427" i="11"/>
  <c r="E426" i="11"/>
  <c r="E425" i="11"/>
  <c r="E424" i="11"/>
  <c r="E423" i="11"/>
  <c r="E422" i="11"/>
  <c r="E421" i="11"/>
  <c r="E420" i="11"/>
  <c r="E419" i="11"/>
  <c r="E418" i="11"/>
  <c r="E417" i="11"/>
  <c r="E416" i="11"/>
  <c r="E415" i="11"/>
  <c r="E414" i="11"/>
  <c r="E413" i="11"/>
  <c r="E412" i="11"/>
  <c r="E411" i="11"/>
  <c r="E410" i="11"/>
  <c r="E409" i="11"/>
  <c r="E408" i="11"/>
  <c r="E407" i="11"/>
  <c r="E406" i="11"/>
  <c r="E405" i="11"/>
  <c r="E404" i="11"/>
  <c r="E403" i="11"/>
  <c r="E402" i="11"/>
  <c r="E401" i="11"/>
  <c r="E400" i="11"/>
  <c r="E399" i="11"/>
  <c r="E398" i="11"/>
  <c r="E397" i="11"/>
  <c r="E396" i="11"/>
  <c r="E395" i="11"/>
  <c r="E394" i="11"/>
  <c r="E393" i="11"/>
  <c r="E392" i="11"/>
  <c r="E391" i="11"/>
  <c r="E390" i="11"/>
  <c r="E389" i="11"/>
  <c r="E388" i="11"/>
  <c r="E387" i="11"/>
  <c r="E386" i="11"/>
  <c r="E385" i="11"/>
  <c r="E384" i="11"/>
  <c r="E383" i="11"/>
  <c r="E382" i="11"/>
  <c r="E381" i="11"/>
  <c r="E380" i="11"/>
  <c r="E379" i="11"/>
  <c r="E378" i="11"/>
  <c r="E377" i="11"/>
  <c r="E376" i="11"/>
  <c r="E375" i="11"/>
  <c r="E374" i="11"/>
  <c r="E373" i="11"/>
  <c r="E372" i="11"/>
  <c r="E371" i="11"/>
  <c r="E370" i="11"/>
  <c r="E369" i="11"/>
  <c r="E368" i="11"/>
  <c r="E367" i="11"/>
  <c r="E366" i="11"/>
  <c r="E365" i="11"/>
  <c r="E364" i="11"/>
  <c r="E363" i="11"/>
  <c r="E362" i="11"/>
  <c r="E361" i="11"/>
  <c r="E360" i="11"/>
  <c r="E359" i="11"/>
  <c r="E358" i="11"/>
  <c r="E357" i="11"/>
  <c r="E356" i="11"/>
  <c r="E355" i="11"/>
  <c r="E354" i="11"/>
  <c r="E353" i="11"/>
  <c r="E352" i="11"/>
  <c r="E351" i="11"/>
  <c r="E350" i="11"/>
  <c r="E349" i="11"/>
  <c r="E348" i="11"/>
  <c r="E347" i="11"/>
  <c r="E346" i="11"/>
  <c r="E345" i="11"/>
  <c r="E344" i="11"/>
  <c r="E343" i="11"/>
  <c r="E342" i="11"/>
  <c r="E341" i="11"/>
  <c r="E340" i="11"/>
  <c r="E339" i="11"/>
  <c r="E338" i="11"/>
  <c r="E337" i="11"/>
  <c r="E336" i="11"/>
  <c r="E335" i="11"/>
  <c r="E334" i="11"/>
  <c r="E333" i="11"/>
  <c r="E332" i="11"/>
  <c r="E331" i="11"/>
  <c r="E330" i="11"/>
  <c r="E329" i="11"/>
  <c r="E328" i="11"/>
  <c r="E327" i="11"/>
  <c r="E326" i="11"/>
  <c r="E325" i="11"/>
  <c r="E324" i="11"/>
  <c r="E323" i="11"/>
  <c r="E322" i="11"/>
  <c r="E321" i="11"/>
  <c r="E320" i="11"/>
  <c r="E319" i="11"/>
  <c r="E318" i="11"/>
  <c r="E317" i="11"/>
  <c r="E316" i="11"/>
  <c r="E315" i="11"/>
  <c r="E314" i="11"/>
  <c r="E313" i="11"/>
  <c r="E312" i="11"/>
  <c r="E311" i="11"/>
  <c r="E310" i="11"/>
  <c r="E309" i="11"/>
  <c r="E308" i="11"/>
  <c r="E307" i="11"/>
  <c r="E306" i="11"/>
  <c r="E305" i="11"/>
  <c r="E304" i="11"/>
  <c r="E303" i="11"/>
  <c r="E302" i="11"/>
  <c r="E301" i="11"/>
  <c r="E300" i="11"/>
  <c r="E299" i="11"/>
  <c r="E298" i="11"/>
  <c r="E297" i="11"/>
  <c r="E296" i="11"/>
  <c r="E295" i="11"/>
  <c r="E294" i="11"/>
  <c r="E293" i="11"/>
  <c r="E292" i="11"/>
  <c r="E291" i="11"/>
  <c r="E290" i="11"/>
  <c r="E289" i="11"/>
  <c r="E288" i="11"/>
  <c r="E287" i="11"/>
  <c r="E286" i="11"/>
  <c r="E285" i="11"/>
  <c r="E284" i="11"/>
  <c r="E283" i="11"/>
  <c r="E282" i="11"/>
  <c r="E281" i="11"/>
  <c r="E280" i="11"/>
  <c r="E279" i="11"/>
  <c r="E278" i="11"/>
  <c r="E277" i="11"/>
  <c r="E276" i="11"/>
  <c r="E275" i="11"/>
  <c r="E274" i="11"/>
  <c r="E273" i="11"/>
  <c r="E272" i="11"/>
  <c r="E271" i="11"/>
  <c r="E270" i="11"/>
  <c r="E269" i="11"/>
  <c r="E268" i="11"/>
  <c r="E267" i="11"/>
  <c r="E266" i="11"/>
  <c r="E265" i="11"/>
  <c r="E264" i="11"/>
  <c r="E263" i="11"/>
  <c r="E262" i="11"/>
  <c r="E261" i="11"/>
  <c r="E260" i="11"/>
  <c r="E259" i="11"/>
  <c r="E258" i="11"/>
  <c r="E257" i="11"/>
  <c r="E256" i="11"/>
  <c r="E255" i="11"/>
  <c r="E254" i="11"/>
  <c r="E253" i="11"/>
  <c r="E252" i="11"/>
  <c r="E251" i="11"/>
  <c r="E250" i="11"/>
  <c r="E249" i="11"/>
  <c r="E248" i="11"/>
  <c r="E247" i="11"/>
  <c r="E246" i="11"/>
  <c r="E245" i="11"/>
  <c r="E244" i="11"/>
  <c r="E243" i="11"/>
  <c r="E242" i="11"/>
  <c r="E241" i="11"/>
  <c r="E240" i="11"/>
  <c r="E239" i="11"/>
  <c r="E238" i="11"/>
  <c r="E237" i="11"/>
  <c r="E236" i="11"/>
  <c r="E235" i="11"/>
  <c r="E234" i="11"/>
  <c r="E233" i="11"/>
  <c r="E232" i="11"/>
  <c r="E231" i="11"/>
  <c r="E230" i="11"/>
  <c r="E229" i="11"/>
  <c r="E228" i="11"/>
  <c r="E227" i="11"/>
  <c r="E226" i="11"/>
  <c r="E225" i="11"/>
  <c r="E224" i="11"/>
  <c r="E223" i="11"/>
  <c r="E222" i="11"/>
  <c r="E221" i="11"/>
  <c r="E220" i="11"/>
  <c r="E219" i="11"/>
  <c r="E218" i="11"/>
  <c r="E217" i="11"/>
  <c r="E216" i="11"/>
  <c r="E215" i="11"/>
  <c r="E214" i="11"/>
  <c r="E213" i="11"/>
  <c r="E212" i="11"/>
  <c r="E211" i="11"/>
  <c r="E210" i="11"/>
  <c r="E209" i="11"/>
  <c r="E208" i="11"/>
  <c r="E207" i="11"/>
  <c r="E206" i="11"/>
  <c r="E205" i="11"/>
  <c r="E204" i="11"/>
  <c r="E203" i="11"/>
  <c r="E202" i="11"/>
  <c r="E201" i="11"/>
  <c r="E200" i="11"/>
  <c r="E199" i="11"/>
  <c r="E198" i="11"/>
  <c r="E197" i="11"/>
  <c r="E196" i="11"/>
  <c r="E195" i="11"/>
  <c r="E194" i="11"/>
  <c r="E193" i="11"/>
  <c r="E192" i="11"/>
  <c r="E191" i="11"/>
  <c r="E190" i="11"/>
  <c r="E189" i="11"/>
  <c r="E188" i="11"/>
  <c r="E187" i="11"/>
  <c r="E186" i="11"/>
  <c r="E185" i="11"/>
  <c r="E184" i="11"/>
  <c r="E183" i="11"/>
  <c r="E182" i="11"/>
  <c r="E181" i="11"/>
  <c r="E180" i="11"/>
  <c r="E179" i="11"/>
  <c r="E178" i="11"/>
  <c r="E177" i="11"/>
  <c r="E176" i="11"/>
  <c r="E175" i="11"/>
  <c r="E174" i="11"/>
  <c r="E173" i="11"/>
  <c r="E172" i="11"/>
  <c r="E171" i="11"/>
  <c r="E170" i="11"/>
  <c r="E169" i="11"/>
  <c r="E168" i="11"/>
  <c r="E167" i="11"/>
  <c r="E166" i="11"/>
  <c r="E165" i="11"/>
  <c r="E164" i="11"/>
  <c r="E163" i="11"/>
  <c r="E162" i="11"/>
  <c r="E161" i="11"/>
  <c r="E160" i="11"/>
  <c r="E159" i="11"/>
  <c r="E158" i="11"/>
  <c r="E157" i="11"/>
  <c r="E156" i="11"/>
  <c r="E155" i="11"/>
  <c r="E154" i="11"/>
  <c r="E153" i="11"/>
  <c r="E152" i="11"/>
  <c r="E151" i="11"/>
  <c r="E150" i="11"/>
  <c r="E149" i="11"/>
  <c r="E148" i="11"/>
  <c r="E147" i="11"/>
  <c r="E146" i="11"/>
  <c r="E145" i="11"/>
  <c r="E144" i="11"/>
  <c r="E143" i="11"/>
  <c r="E142" i="11"/>
  <c r="E141" i="11"/>
  <c r="E140" i="11"/>
  <c r="E139" i="11"/>
  <c r="E138" i="11"/>
  <c r="E137" i="11"/>
  <c r="E136" i="11"/>
  <c r="E135" i="11"/>
  <c r="E134" i="11"/>
  <c r="E133" i="11"/>
  <c r="E132" i="11"/>
  <c r="E131" i="11"/>
  <c r="E130" i="11"/>
  <c r="E129" i="11"/>
  <c r="E128" i="11"/>
  <c r="E127" i="11"/>
  <c r="E126" i="11"/>
  <c r="E125" i="11"/>
  <c r="E124" i="11"/>
  <c r="E123" i="11"/>
  <c r="E122" i="11"/>
  <c r="E121" i="11"/>
  <c r="E120" i="11"/>
  <c r="E119" i="11"/>
  <c r="E118" i="11"/>
  <c r="E117" i="11"/>
  <c r="E116" i="11"/>
  <c r="E115" i="11"/>
  <c r="E114" i="11"/>
  <c r="E113" i="11"/>
  <c r="E112" i="11"/>
  <c r="E111" i="11"/>
  <c r="E110" i="11"/>
  <c r="E109" i="11"/>
  <c r="E108" i="11"/>
  <c r="E107" i="1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93" i="10"/>
  <c r="E692" i="10"/>
  <c r="E691" i="10"/>
  <c r="E690" i="10"/>
  <c r="E689" i="10"/>
  <c r="E688" i="10"/>
  <c r="E687" i="10"/>
  <c r="E686" i="10"/>
  <c r="E685" i="10"/>
  <c r="E684" i="10"/>
  <c r="E683" i="10"/>
  <c r="E682" i="10"/>
  <c r="E681" i="10"/>
  <c r="E680" i="10"/>
  <c r="E679" i="10"/>
  <c r="E678" i="10"/>
  <c r="E677" i="10"/>
  <c r="E676" i="10"/>
  <c r="E675" i="10"/>
  <c r="E674" i="10"/>
  <c r="E673" i="10"/>
  <c r="E672" i="10"/>
  <c r="E671" i="10"/>
  <c r="E670" i="10"/>
  <c r="E669" i="10"/>
  <c r="E668" i="10"/>
  <c r="E667" i="10"/>
  <c r="E666" i="10"/>
  <c r="E665" i="10"/>
  <c r="E664" i="10"/>
  <c r="E663" i="10"/>
  <c r="E662" i="10"/>
  <c r="E661" i="10"/>
  <c r="E660" i="10"/>
  <c r="E659" i="10"/>
  <c r="E658" i="10"/>
  <c r="E657" i="10"/>
  <c r="E656" i="10"/>
  <c r="E655" i="10"/>
  <c r="E654" i="10"/>
  <c r="E653" i="10"/>
  <c r="E652" i="10"/>
  <c r="E651" i="10"/>
  <c r="E650" i="10"/>
  <c r="E649" i="10"/>
  <c r="E648" i="10"/>
  <c r="E647" i="10"/>
  <c r="E646" i="10"/>
  <c r="E645" i="10"/>
  <c r="E644" i="10"/>
  <c r="E643" i="10"/>
  <c r="E642" i="10"/>
  <c r="E641" i="10"/>
  <c r="E640" i="10"/>
  <c r="E639" i="10"/>
  <c r="E638" i="10"/>
  <c r="E637" i="10"/>
  <c r="E636" i="10"/>
  <c r="E635" i="10"/>
  <c r="E634" i="10"/>
  <c r="E633" i="10"/>
  <c r="E632" i="10"/>
  <c r="E631" i="10"/>
  <c r="E630" i="10"/>
  <c r="E629" i="10"/>
  <c r="E628" i="10"/>
  <c r="E627" i="10"/>
  <c r="E626" i="10"/>
  <c r="E625" i="10"/>
  <c r="E624" i="10"/>
  <c r="E623" i="10"/>
  <c r="E622" i="10"/>
  <c r="E621" i="10"/>
  <c r="E620" i="10"/>
  <c r="E619" i="10"/>
  <c r="E618" i="10"/>
  <c r="E617" i="10"/>
  <c r="E616" i="10"/>
  <c r="E615" i="10"/>
  <c r="E614" i="10"/>
  <c r="E613" i="10"/>
  <c r="E612" i="10"/>
  <c r="E611" i="10"/>
  <c r="E610" i="10"/>
  <c r="E609" i="10"/>
  <c r="E608" i="10"/>
  <c r="E607" i="10"/>
  <c r="E606" i="10"/>
  <c r="E605" i="10"/>
  <c r="E604" i="10"/>
  <c r="E603" i="10"/>
  <c r="E602" i="10"/>
  <c r="E601" i="10"/>
  <c r="E600" i="10"/>
  <c r="E599" i="10"/>
  <c r="E598" i="10"/>
  <c r="E597" i="10"/>
  <c r="E596" i="10"/>
  <c r="E595" i="10"/>
  <c r="E594" i="10"/>
  <c r="E593" i="10"/>
  <c r="E592" i="10"/>
  <c r="E591" i="10"/>
  <c r="E590" i="10"/>
  <c r="E589" i="10"/>
  <c r="E588" i="10"/>
  <c r="E587" i="10"/>
  <c r="E586" i="10"/>
  <c r="E585" i="10"/>
  <c r="E584" i="10"/>
  <c r="E583" i="10"/>
  <c r="E582" i="10"/>
  <c r="E581" i="10"/>
  <c r="E580" i="10"/>
  <c r="E579" i="10"/>
  <c r="E578" i="10"/>
  <c r="E577" i="10"/>
  <c r="E576" i="10"/>
  <c r="E575" i="10"/>
  <c r="E574" i="10"/>
  <c r="E573" i="10"/>
  <c r="E572" i="10"/>
  <c r="E571" i="10"/>
  <c r="E570" i="10"/>
  <c r="E569" i="10"/>
  <c r="E568" i="10"/>
  <c r="E567" i="10"/>
  <c r="E566" i="10"/>
  <c r="E565" i="10"/>
  <c r="E564" i="10"/>
  <c r="E563" i="10"/>
  <c r="E562" i="10"/>
  <c r="E561" i="10"/>
  <c r="E560" i="10"/>
  <c r="E559" i="10"/>
  <c r="E558" i="10"/>
  <c r="E557" i="10"/>
  <c r="E556" i="10"/>
  <c r="E555" i="10"/>
  <c r="E554" i="10"/>
  <c r="E553" i="10"/>
  <c r="E552" i="10"/>
  <c r="E551" i="10"/>
  <c r="E550" i="10"/>
  <c r="E549" i="10"/>
  <c r="E548" i="10"/>
  <c r="E547" i="10"/>
  <c r="E546" i="10"/>
  <c r="E545" i="10"/>
  <c r="E544" i="10"/>
  <c r="E543" i="10"/>
  <c r="E542" i="10"/>
  <c r="E541" i="10"/>
  <c r="E540" i="10"/>
  <c r="E539" i="10"/>
  <c r="E538" i="10"/>
  <c r="E537" i="10"/>
  <c r="E536" i="10"/>
  <c r="E535" i="10"/>
  <c r="E534" i="10"/>
  <c r="E533" i="10"/>
  <c r="E532" i="10"/>
  <c r="E531" i="10"/>
  <c r="E530" i="10"/>
  <c r="E529" i="10"/>
  <c r="E528" i="10"/>
  <c r="E527" i="10"/>
  <c r="E526" i="10"/>
  <c r="E525" i="10"/>
  <c r="E524" i="10"/>
  <c r="E523" i="10"/>
  <c r="E522" i="10"/>
  <c r="E521" i="10"/>
  <c r="E520" i="10"/>
  <c r="E519" i="10"/>
  <c r="E518" i="10"/>
  <c r="E517" i="10"/>
  <c r="E516" i="10"/>
  <c r="E515" i="10"/>
  <c r="E514" i="10"/>
  <c r="E513" i="10"/>
  <c r="E512" i="10"/>
  <c r="E511" i="10"/>
  <c r="E510" i="10"/>
  <c r="E509" i="10"/>
  <c r="E508" i="10"/>
  <c r="E507" i="10"/>
  <c r="E506" i="10"/>
  <c r="E505" i="10"/>
  <c r="E504" i="10"/>
  <c r="E503" i="10"/>
  <c r="E502" i="10"/>
  <c r="E501" i="10"/>
  <c r="E500" i="10"/>
  <c r="E499" i="10"/>
  <c r="E498" i="10"/>
  <c r="E497" i="10"/>
  <c r="E496" i="10"/>
  <c r="E495" i="10"/>
  <c r="E494" i="10"/>
  <c r="E493" i="10"/>
  <c r="E492" i="10"/>
  <c r="E491" i="10"/>
  <c r="E490" i="10"/>
  <c r="E489" i="10"/>
  <c r="E488" i="10"/>
  <c r="E487" i="10"/>
  <c r="E486" i="10"/>
  <c r="E485" i="10"/>
  <c r="E484" i="10"/>
  <c r="E483" i="10"/>
  <c r="E482" i="10"/>
  <c r="E481" i="10"/>
  <c r="E480" i="10"/>
  <c r="E479" i="10"/>
  <c r="E478" i="10"/>
  <c r="E477" i="10"/>
  <c r="E476" i="10"/>
  <c r="E475" i="10"/>
  <c r="E474" i="10"/>
  <c r="E473" i="10"/>
  <c r="E472" i="10"/>
  <c r="E471" i="10"/>
  <c r="E470" i="10"/>
  <c r="E469" i="10"/>
  <c r="E468" i="10"/>
  <c r="E467" i="10"/>
  <c r="E466" i="10"/>
  <c r="E465" i="10"/>
  <c r="E464" i="10"/>
  <c r="E463" i="10"/>
  <c r="E462" i="10"/>
  <c r="E461" i="10"/>
  <c r="E460" i="10"/>
  <c r="E459" i="10"/>
  <c r="E458" i="10"/>
  <c r="E457" i="10"/>
  <c r="E456" i="10"/>
  <c r="E455" i="10"/>
  <c r="E454" i="10"/>
  <c r="E453" i="10"/>
  <c r="E452" i="10"/>
  <c r="E451" i="10"/>
  <c r="E450" i="10"/>
  <c r="E449" i="10"/>
  <c r="E448" i="10"/>
  <c r="E447" i="10"/>
  <c r="E446" i="10"/>
  <c r="E445" i="10"/>
  <c r="E444" i="10"/>
  <c r="E443" i="10"/>
  <c r="E442" i="10"/>
  <c r="E441" i="10"/>
  <c r="E440" i="10"/>
  <c r="E439" i="10"/>
  <c r="E438" i="10"/>
  <c r="E437" i="10"/>
  <c r="E436" i="10"/>
  <c r="E435" i="10"/>
  <c r="E434" i="10"/>
  <c r="E433" i="10"/>
  <c r="E432" i="10"/>
  <c r="E431" i="10"/>
  <c r="E430" i="10"/>
  <c r="E429" i="10"/>
  <c r="E428" i="10"/>
  <c r="E427" i="10"/>
  <c r="E426" i="10"/>
  <c r="E425" i="10"/>
  <c r="E424" i="10"/>
  <c r="E423" i="10"/>
  <c r="E422" i="10"/>
  <c r="E421" i="10"/>
  <c r="E420" i="10"/>
  <c r="E419" i="10"/>
  <c r="E418" i="10"/>
  <c r="E417" i="10"/>
  <c r="E416" i="10"/>
  <c r="E415" i="10"/>
  <c r="E414" i="10"/>
  <c r="E413" i="10"/>
  <c r="E412" i="10"/>
  <c r="E411" i="10"/>
  <c r="E410" i="10"/>
  <c r="E409" i="10"/>
  <c r="E408" i="10"/>
  <c r="E407" i="10"/>
  <c r="E406" i="10"/>
  <c r="E405" i="10"/>
  <c r="E404" i="10"/>
  <c r="E403" i="10"/>
  <c r="E402" i="10"/>
  <c r="E401" i="10"/>
  <c r="E400" i="10"/>
  <c r="E399" i="10"/>
  <c r="E398" i="10"/>
  <c r="E397" i="10"/>
  <c r="E396" i="10"/>
  <c r="E395" i="10"/>
  <c r="E394" i="10"/>
  <c r="E393" i="10"/>
  <c r="E392" i="10"/>
  <c r="E391" i="10"/>
  <c r="E390" i="10"/>
  <c r="E389" i="10"/>
  <c r="E388" i="10"/>
  <c r="E387" i="10"/>
  <c r="E386" i="10"/>
  <c r="E385" i="10"/>
  <c r="E384" i="10"/>
  <c r="E383" i="10"/>
  <c r="E382" i="10"/>
  <c r="E381" i="10"/>
  <c r="E380" i="10"/>
  <c r="E379" i="10"/>
  <c r="E378" i="10"/>
  <c r="E377" i="10"/>
  <c r="E376" i="10"/>
  <c r="E375" i="10"/>
  <c r="E374" i="10"/>
  <c r="E373" i="10"/>
  <c r="E372" i="10"/>
  <c r="E371" i="10"/>
  <c r="E370" i="10"/>
  <c r="E369" i="10"/>
  <c r="E368" i="10"/>
  <c r="E367" i="10"/>
  <c r="E366" i="10"/>
  <c r="E365" i="10"/>
  <c r="E364" i="10"/>
  <c r="E363" i="10"/>
  <c r="E362" i="10"/>
  <c r="E361" i="10"/>
  <c r="E360" i="10"/>
  <c r="E359" i="10"/>
  <c r="E358" i="10"/>
  <c r="E357" i="10"/>
  <c r="E356" i="10"/>
  <c r="E355" i="10"/>
  <c r="E354" i="10"/>
  <c r="E353" i="10"/>
  <c r="E352" i="10"/>
  <c r="E351" i="10"/>
  <c r="E350" i="10"/>
  <c r="E349" i="10"/>
  <c r="E348" i="10"/>
  <c r="E347" i="10"/>
  <c r="E346" i="10"/>
  <c r="E345" i="10"/>
  <c r="E344" i="10"/>
  <c r="E343" i="10"/>
  <c r="E342" i="10"/>
  <c r="E341" i="10"/>
  <c r="E340" i="10"/>
  <c r="E339" i="10"/>
  <c r="E338" i="10"/>
  <c r="E337" i="10"/>
  <c r="E336" i="10"/>
  <c r="E335" i="10"/>
  <c r="E334" i="10"/>
  <c r="E333" i="10"/>
  <c r="E332" i="10"/>
  <c r="E331" i="10"/>
  <c r="E330" i="10"/>
  <c r="E329" i="10"/>
  <c r="E328" i="10"/>
  <c r="E327" i="10"/>
  <c r="E326" i="10"/>
  <c r="E325" i="10"/>
  <c r="E324" i="10"/>
  <c r="E323" i="10"/>
  <c r="E322" i="10"/>
  <c r="E321" i="10"/>
  <c r="E320" i="10"/>
  <c r="E319" i="10"/>
  <c r="E318" i="10"/>
  <c r="E317" i="10"/>
  <c r="E316" i="10"/>
  <c r="E315" i="10"/>
  <c r="E314" i="10"/>
  <c r="E313" i="10"/>
  <c r="E312" i="10"/>
  <c r="E311" i="10"/>
  <c r="E310" i="10"/>
  <c r="E309" i="10"/>
  <c r="E308" i="10"/>
  <c r="E307" i="10"/>
  <c r="E306" i="10"/>
  <c r="E305" i="10"/>
  <c r="E304" i="10"/>
  <c r="E303" i="10"/>
  <c r="E302" i="10"/>
  <c r="E301" i="10"/>
  <c r="E300" i="10"/>
  <c r="E299" i="10"/>
  <c r="E298" i="10"/>
  <c r="E297" i="10"/>
  <c r="E296" i="10"/>
  <c r="E295" i="10"/>
  <c r="E294" i="10"/>
  <c r="E293" i="10"/>
  <c r="E292" i="10"/>
  <c r="E291" i="10"/>
  <c r="E290" i="10"/>
  <c r="E289" i="10"/>
  <c r="E288" i="10"/>
  <c r="E287" i="10"/>
  <c r="E286" i="10"/>
  <c r="E285" i="10"/>
  <c r="E284" i="10"/>
  <c r="E283" i="10"/>
  <c r="E282" i="10"/>
  <c r="E281" i="10"/>
  <c r="E280" i="10"/>
  <c r="E279" i="10"/>
  <c r="E278" i="10"/>
  <c r="E277" i="10"/>
  <c r="E276" i="10"/>
  <c r="E275" i="10"/>
  <c r="E274" i="10"/>
  <c r="E273" i="10"/>
  <c r="E272" i="10"/>
  <c r="E271" i="10"/>
  <c r="E270" i="10"/>
  <c r="E269" i="10"/>
  <c r="E268" i="10"/>
  <c r="E267" i="10"/>
  <c r="E266" i="10"/>
  <c r="E265" i="10"/>
  <c r="E264" i="10"/>
  <c r="E263" i="10"/>
  <c r="E262" i="10"/>
  <c r="E261" i="10"/>
  <c r="E260" i="10"/>
  <c r="E259" i="10"/>
  <c r="E258" i="10"/>
  <c r="E257" i="10"/>
  <c r="E256" i="10"/>
  <c r="E255" i="10"/>
  <c r="E254" i="10"/>
  <c r="E253" i="10"/>
  <c r="E252" i="10"/>
  <c r="E251" i="10"/>
  <c r="E250" i="10"/>
  <c r="E249" i="10"/>
  <c r="E248" i="10"/>
  <c r="E247" i="10"/>
  <c r="E246" i="10"/>
  <c r="E245" i="10"/>
  <c r="E244" i="10"/>
  <c r="E243" i="10"/>
  <c r="E242" i="10"/>
  <c r="E241" i="10"/>
  <c r="E240" i="10"/>
  <c r="E239" i="10"/>
  <c r="E238" i="10"/>
  <c r="E237" i="10"/>
  <c r="E236" i="10"/>
  <c r="E235" i="10"/>
  <c r="E234" i="10"/>
  <c r="E233" i="10"/>
  <c r="E232" i="10"/>
  <c r="E231" i="10"/>
  <c r="E230" i="10"/>
  <c r="E229" i="10"/>
  <c r="E228" i="10"/>
  <c r="E227" i="10"/>
  <c r="E226" i="10"/>
  <c r="E225" i="10"/>
  <c r="E224" i="10"/>
  <c r="E223" i="10"/>
  <c r="E222" i="10"/>
  <c r="E221" i="10"/>
  <c r="E220" i="10"/>
  <c r="E219" i="10"/>
  <c r="E218" i="10"/>
  <c r="E217" i="10"/>
  <c r="E216" i="10"/>
  <c r="E215" i="10"/>
  <c r="E214" i="10"/>
  <c r="E213" i="10"/>
  <c r="E212" i="10"/>
  <c r="E211" i="10"/>
  <c r="E210" i="10"/>
  <c r="E209" i="10"/>
  <c r="E208" i="10"/>
  <c r="E207" i="10"/>
  <c r="E206" i="10"/>
  <c r="E205" i="10"/>
  <c r="E204" i="10"/>
  <c r="E203" i="10"/>
  <c r="E202" i="10"/>
  <c r="E201" i="10"/>
  <c r="E200" i="10"/>
  <c r="E199" i="10"/>
  <c r="E198" i="10"/>
  <c r="E197" i="10"/>
  <c r="E196" i="10"/>
  <c r="E195" i="10"/>
  <c r="E194" i="10"/>
  <c r="E193" i="10"/>
  <c r="E192" i="10"/>
  <c r="E191" i="10"/>
  <c r="E190" i="10"/>
  <c r="E189" i="10"/>
  <c r="E188" i="10"/>
  <c r="E187" i="10"/>
  <c r="E186" i="10"/>
  <c r="E185" i="10"/>
  <c r="E184" i="10"/>
  <c r="E183" i="10"/>
  <c r="E182" i="10"/>
  <c r="E181" i="10"/>
  <c r="E180" i="10"/>
  <c r="E179" i="10"/>
  <c r="E178" i="10"/>
  <c r="E177" i="10"/>
  <c r="E176" i="10"/>
  <c r="E175" i="10"/>
  <c r="E174" i="10"/>
  <c r="E173" i="10"/>
  <c r="E172" i="10"/>
  <c r="E171" i="10"/>
  <c r="E170" i="10"/>
  <c r="E169" i="10"/>
  <c r="E168" i="10"/>
  <c r="E167" i="10"/>
  <c r="E166" i="10"/>
  <c r="E165" i="10"/>
  <c r="E164" i="10"/>
  <c r="E163" i="10"/>
  <c r="E162" i="10"/>
  <c r="E161" i="10"/>
  <c r="E160" i="10"/>
  <c r="E159" i="10"/>
  <c r="E158" i="10"/>
  <c r="E157" i="10"/>
  <c r="E156" i="10"/>
  <c r="E155" i="10"/>
  <c r="E154" i="10"/>
  <c r="E153" i="10"/>
  <c r="E152" i="10"/>
  <c r="E151" i="10"/>
  <c r="E150" i="10"/>
  <c r="E149" i="10"/>
  <c r="E148" i="10"/>
  <c r="E147" i="10"/>
  <c r="E146" i="10"/>
  <c r="E145" i="10"/>
  <c r="E144" i="10"/>
  <c r="E143" i="10"/>
  <c r="E142" i="10"/>
  <c r="E141" i="10"/>
  <c r="E140" i="10"/>
  <c r="E139" i="10"/>
  <c r="E138" i="10"/>
  <c r="E137" i="10"/>
  <c r="E136" i="10"/>
  <c r="E135" i="10"/>
  <c r="E134" i="10"/>
  <c r="E133" i="10"/>
  <c r="E132" i="10"/>
  <c r="E131" i="10"/>
  <c r="E130" i="10"/>
  <c r="E129" i="10"/>
  <c r="E128" i="10"/>
  <c r="E127" i="10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4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93" i="9"/>
  <c r="E692" i="9"/>
  <c r="E691" i="9"/>
  <c r="E690" i="9"/>
  <c r="E689" i="9"/>
  <c r="E688" i="9"/>
  <c r="E687" i="9"/>
  <c r="E686" i="9"/>
  <c r="E685" i="9"/>
  <c r="E684" i="9"/>
  <c r="E683" i="9"/>
  <c r="E682" i="9"/>
  <c r="E681" i="9"/>
  <c r="E680" i="9"/>
  <c r="E679" i="9"/>
  <c r="E678" i="9"/>
  <c r="E677" i="9"/>
  <c r="E676" i="9"/>
  <c r="E675" i="9"/>
  <c r="E674" i="9"/>
  <c r="E673" i="9"/>
  <c r="E672" i="9"/>
  <c r="E671" i="9"/>
  <c r="E670" i="9"/>
  <c r="E669" i="9"/>
  <c r="E668" i="9"/>
  <c r="E667" i="9"/>
  <c r="E666" i="9"/>
  <c r="E665" i="9"/>
  <c r="E664" i="9"/>
  <c r="E663" i="9"/>
  <c r="E662" i="9"/>
  <c r="E661" i="9"/>
  <c r="E660" i="9"/>
  <c r="E659" i="9"/>
  <c r="E658" i="9"/>
  <c r="E657" i="9"/>
  <c r="E656" i="9"/>
  <c r="E655" i="9"/>
  <c r="E654" i="9"/>
  <c r="E653" i="9"/>
  <c r="E652" i="9"/>
  <c r="E651" i="9"/>
  <c r="E650" i="9"/>
  <c r="E649" i="9"/>
  <c r="E648" i="9"/>
  <c r="E647" i="9"/>
  <c r="E646" i="9"/>
  <c r="E645" i="9"/>
  <c r="E644" i="9"/>
  <c r="E643" i="9"/>
  <c r="E642" i="9"/>
  <c r="E641" i="9"/>
  <c r="E640" i="9"/>
  <c r="E639" i="9"/>
  <c r="E638" i="9"/>
  <c r="E637" i="9"/>
  <c r="E636" i="9"/>
  <c r="E635" i="9"/>
  <c r="E634" i="9"/>
  <c r="E633" i="9"/>
  <c r="E632" i="9"/>
  <c r="E631" i="9"/>
  <c r="E630" i="9"/>
  <c r="E629" i="9"/>
  <c r="E628" i="9"/>
  <c r="E627" i="9"/>
  <c r="E626" i="9"/>
  <c r="E625" i="9"/>
  <c r="E624" i="9"/>
  <c r="E623" i="9"/>
  <c r="E622" i="9"/>
  <c r="E621" i="9"/>
  <c r="E620" i="9"/>
  <c r="E619" i="9"/>
  <c r="E618" i="9"/>
  <c r="E617" i="9"/>
  <c r="E616" i="9"/>
  <c r="E615" i="9"/>
  <c r="E614" i="9"/>
  <c r="E613" i="9"/>
  <c r="E612" i="9"/>
  <c r="E611" i="9"/>
  <c r="E610" i="9"/>
  <c r="E609" i="9"/>
  <c r="E608" i="9"/>
  <c r="E607" i="9"/>
  <c r="E606" i="9"/>
  <c r="E605" i="9"/>
  <c r="E604" i="9"/>
  <c r="E603" i="9"/>
  <c r="E602" i="9"/>
  <c r="E601" i="9"/>
  <c r="E600" i="9"/>
  <c r="E599" i="9"/>
  <c r="E598" i="9"/>
  <c r="E597" i="9"/>
  <c r="E596" i="9"/>
  <c r="E595" i="9"/>
  <c r="E594" i="9"/>
  <c r="E593" i="9"/>
  <c r="E592" i="9"/>
  <c r="E591" i="9"/>
  <c r="E590" i="9"/>
  <c r="E589" i="9"/>
  <c r="E588" i="9"/>
  <c r="E587" i="9"/>
  <c r="E586" i="9"/>
  <c r="E585" i="9"/>
  <c r="E584" i="9"/>
  <c r="E583" i="9"/>
  <c r="E582" i="9"/>
  <c r="E581" i="9"/>
  <c r="E580" i="9"/>
  <c r="E579" i="9"/>
  <c r="E578" i="9"/>
  <c r="E577" i="9"/>
  <c r="E576" i="9"/>
  <c r="E575" i="9"/>
  <c r="E574" i="9"/>
  <c r="E573" i="9"/>
  <c r="E572" i="9"/>
  <c r="E571" i="9"/>
  <c r="E570" i="9"/>
  <c r="E569" i="9"/>
  <c r="E568" i="9"/>
  <c r="E567" i="9"/>
  <c r="E566" i="9"/>
  <c r="E565" i="9"/>
  <c r="E564" i="9"/>
  <c r="E563" i="9"/>
  <c r="E562" i="9"/>
  <c r="E561" i="9"/>
  <c r="E560" i="9"/>
  <c r="E559" i="9"/>
  <c r="E558" i="9"/>
  <c r="E557" i="9"/>
  <c r="E556" i="9"/>
  <c r="E555" i="9"/>
  <c r="E554" i="9"/>
  <c r="E553" i="9"/>
  <c r="E552" i="9"/>
  <c r="E551" i="9"/>
  <c r="E550" i="9"/>
  <c r="E549" i="9"/>
  <c r="E548" i="9"/>
  <c r="E547" i="9"/>
  <c r="E546" i="9"/>
  <c r="E545" i="9"/>
  <c r="E544" i="9"/>
  <c r="E543" i="9"/>
  <c r="E542" i="9"/>
  <c r="E541" i="9"/>
  <c r="E540" i="9"/>
  <c r="E539" i="9"/>
  <c r="E538" i="9"/>
  <c r="E537" i="9"/>
  <c r="E536" i="9"/>
  <c r="E535" i="9"/>
  <c r="E534" i="9"/>
  <c r="E533" i="9"/>
  <c r="E532" i="9"/>
  <c r="E531" i="9"/>
  <c r="E530" i="9"/>
  <c r="E529" i="9"/>
  <c r="E528" i="9"/>
  <c r="E527" i="9"/>
  <c r="E526" i="9"/>
  <c r="E525" i="9"/>
  <c r="E524" i="9"/>
  <c r="E523" i="9"/>
  <c r="E522" i="9"/>
  <c r="E521" i="9"/>
  <c r="E520" i="9"/>
  <c r="E519" i="9"/>
  <c r="E518" i="9"/>
  <c r="E517" i="9"/>
  <c r="E516" i="9"/>
  <c r="E515" i="9"/>
  <c r="E514" i="9"/>
  <c r="E513" i="9"/>
  <c r="E512" i="9"/>
  <c r="E511" i="9"/>
  <c r="E510" i="9"/>
  <c r="E509" i="9"/>
  <c r="E508" i="9"/>
  <c r="E507" i="9"/>
  <c r="E506" i="9"/>
  <c r="E505" i="9"/>
  <c r="E504" i="9"/>
  <c r="E503" i="9"/>
  <c r="E502" i="9"/>
  <c r="E501" i="9"/>
  <c r="E500" i="9"/>
  <c r="E499" i="9"/>
  <c r="E498" i="9"/>
  <c r="E497" i="9"/>
  <c r="E496" i="9"/>
  <c r="E495" i="9"/>
  <c r="E494" i="9"/>
  <c r="E493" i="9"/>
  <c r="E492" i="9"/>
  <c r="E491" i="9"/>
  <c r="E490" i="9"/>
  <c r="E489" i="9"/>
  <c r="E488" i="9"/>
  <c r="E487" i="9"/>
  <c r="E486" i="9"/>
  <c r="E485" i="9"/>
  <c r="E484" i="9"/>
  <c r="E483" i="9"/>
  <c r="E482" i="9"/>
  <c r="E481" i="9"/>
  <c r="E480" i="9"/>
  <c r="E479" i="9"/>
  <c r="E478" i="9"/>
  <c r="E477" i="9"/>
  <c r="E476" i="9"/>
  <c r="E475" i="9"/>
  <c r="E474" i="9"/>
  <c r="E473" i="9"/>
  <c r="E472" i="9"/>
  <c r="E471" i="9"/>
  <c r="E470" i="9"/>
  <c r="E469" i="9"/>
  <c r="E468" i="9"/>
  <c r="E467" i="9"/>
  <c r="E466" i="9"/>
  <c r="E465" i="9"/>
  <c r="E464" i="9"/>
  <c r="E463" i="9"/>
  <c r="E462" i="9"/>
  <c r="E461" i="9"/>
  <c r="E460" i="9"/>
  <c r="E459" i="9"/>
  <c r="E458" i="9"/>
  <c r="E457" i="9"/>
  <c r="E456" i="9"/>
  <c r="E455" i="9"/>
  <c r="E454" i="9"/>
  <c r="E453" i="9"/>
  <c r="E452" i="9"/>
  <c r="E451" i="9"/>
  <c r="E450" i="9"/>
  <c r="E449" i="9"/>
  <c r="E448" i="9"/>
  <c r="E447" i="9"/>
  <c r="E446" i="9"/>
  <c r="E445" i="9"/>
  <c r="E444" i="9"/>
  <c r="E443" i="9"/>
  <c r="E442" i="9"/>
  <c r="E441" i="9"/>
  <c r="E440" i="9"/>
  <c r="E439" i="9"/>
  <c r="E438" i="9"/>
  <c r="E437" i="9"/>
  <c r="E436" i="9"/>
  <c r="E435" i="9"/>
  <c r="E434" i="9"/>
  <c r="E433" i="9"/>
  <c r="E432" i="9"/>
  <c r="E431" i="9"/>
  <c r="E430" i="9"/>
  <c r="E429" i="9"/>
  <c r="E428" i="9"/>
  <c r="E427" i="9"/>
  <c r="E426" i="9"/>
  <c r="E425" i="9"/>
  <c r="E424" i="9"/>
  <c r="E423" i="9"/>
  <c r="E422" i="9"/>
  <c r="E421" i="9"/>
  <c r="E420" i="9"/>
  <c r="E419" i="9"/>
  <c r="E418" i="9"/>
  <c r="E417" i="9"/>
  <c r="E416" i="9"/>
  <c r="E415" i="9"/>
  <c r="E414" i="9"/>
  <c r="E413" i="9"/>
  <c r="E412" i="9"/>
  <c r="E411" i="9"/>
  <c r="E410" i="9"/>
  <c r="E409" i="9"/>
  <c r="E408" i="9"/>
  <c r="E407" i="9"/>
  <c r="E406" i="9"/>
  <c r="E405" i="9"/>
  <c r="E404" i="9"/>
  <c r="E403" i="9"/>
  <c r="E402" i="9"/>
  <c r="E401" i="9"/>
  <c r="E400" i="9"/>
  <c r="E399" i="9"/>
  <c r="E398" i="9"/>
  <c r="E397" i="9"/>
  <c r="E396" i="9"/>
  <c r="E395" i="9"/>
  <c r="E394" i="9"/>
  <c r="E393" i="9"/>
  <c r="E392" i="9"/>
  <c r="E391" i="9"/>
  <c r="E390" i="9"/>
  <c r="E389" i="9"/>
  <c r="E388" i="9"/>
  <c r="E387" i="9"/>
  <c r="E386" i="9"/>
  <c r="E385" i="9"/>
  <c r="E384" i="9"/>
  <c r="E383" i="9"/>
  <c r="E382" i="9"/>
  <c r="E381" i="9"/>
  <c r="E380" i="9"/>
  <c r="E379" i="9"/>
  <c r="E378" i="9"/>
  <c r="E377" i="9"/>
  <c r="E376" i="9"/>
  <c r="E375" i="9"/>
  <c r="E374" i="9"/>
  <c r="E373" i="9"/>
  <c r="E372" i="9"/>
  <c r="E371" i="9"/>
  <c r="E370" i="9"/>
  <c r="E369" i="9"/>
  <c r="E368" i="9"/>
  <c r="E367" i="9"/>
  <c r="E366" i="9"/>
  <c r="E365" i="9"/>
  <c r="E364" i="9"/>
  <c r="E363" i="9"/>
  <c r="E362" i="9"/>
  <c r="E361" i="9"/>
  <c r="E360" i="9"/>
  <c r="E359" i="9"/>
  <c r="E358" i="9"/>
  <c r="E357" i="9"/>
  <c r="E356" i="9"/>
  <c r="E355" i="9"/>
  <c r="E354" i="9"/>
  <c r="E353" i="9"/>
  <c r="E352" i="9"/>
  <c r="E351" i="9"/>
  <c r="E350" i="9"/>
  <c r="E349" i="9"/>
  <c r="E348" i="9"/>
  <c r="E347" i="9"/>
  <c r="E346" i="9"/>
  <c r="E345" i="9"/>
  <c r="E344" i="9"/>
  <c r="E343" i="9"/>
  <c r="E342" i="9"/>
  <c r="E341" i="9"/>
  <c r="E340" i="9"/>
  <c r="E339" i="9"/>
  <c r="E338" i="9"/>
  <c r="E337" i="9"/>
  <c r="E336" i="9"/>
  <c r="E335" i="9"/>
  <c r="E334" i="9"/>
  <c r="E333" i="9"/>
  <c r="E332" i="9"/>
  <c r="E331" i="9"/>
  <c r="E330" i="9"/>
  <c r="E329" i="9"/>
  <c r="E328" i="9"/>
  <c r="E327" i="9"/>
  <c r="E326" i="9"/>
  <c r="E325" i="9"/>
  <c r="E324" i="9"/>
  <c r="E323" i="9"/>
  <c r="E322" i="9"/>
  <c r="E321" i="9"/>
  <c r="E320" i="9"/>
  <c r="E319" i="9"/>
  <c r="E318" i="9"/>
  <c r="E317" i="9"/>
  <c r="E316" i="9"/>
  <c r="E315" i="9"/>
  <c r="E314" i="9"/>
  <c r="E313" i="9"/>
  <c r="E312" i="9"/>
  <c r="E311" i="9"/>
  <c r="E310" i="9"/>
  <c r="E309" i="9"/>
  <c r="E308" i="9"/>
  <c r="E307" i="9"/>
  <c r="E306" i="9"/>
  <c r="E305" i="9"/>
  <c r="E304" i="9"/>
  <c r="E303" i="9"/>
  <c r="E302" i="9"/>
  <c r="E301" i="9"/>
  <c r="E300" i="9"/>
  <c r="E299" i="9"/>
  <c r="E298" i="9"/>
  <c r="E297" i="9"/>
  <c r="E296" i="9"/>
  <c r="E295" i="9"/>
  <c r="E294" i="9"/>
  <c r="E293" i="9"/>
  <c r="E292" i="9"/>
  <c r="E291" i="9"/>
  <c r="E290" i="9"/>
  <c r="E289" i="9"/>
  <c r="E288" i="9"/>
  <c r="E287" i="9"/>
  <c r="E286" i="9"/>
  <c r="E285" i="9"/>
  <c r="E284" i="9"/>
  <c r="E283" i="9"/>
  <c r="E282" i="9"/>
  <c r="E281" i="9"/>
  <c r="E280" i="9"/>
  <c r="E279" i="9"/>
  <c r="E278" i="9"/>
  <c r="E277" i="9"/>
  <c r="E276" i="9"/>
  <c r="E275" i="9"/>
  <c r="E274" i="9"/>
  <c r="E273" i="9"/>
  <c r="E272" i="9"/>
  <c r="E271" i="9"/>
  <c r="E270" i="9"/>
  <c r="E269" i="9"/>
  <c r="E268" i="9"/>
  <c r="E267" i="9"/>
  <c r="E266" i="9"/>
  <c r="E265" i="9"/>
  <c r="E264" i="9"/>
  <c r="E263" i="9"/>
  <c r="E262" i="9"/>
  <c r="E261" i="9"/>
  <c r="E260" i="9"/>
  <c r="E259" i="9"/>
  <c r="E258" i="9"/>
  <c r="E257" i="9"/>
  <c r="E256" i="9"/>
  <c r="E255" i="9"/>
  <c r="E254" i="9"/>
  <c r="E253" i="9"/>
  <c r="E252" i="9"/>
  <c r="E251" i="9"/>
  <c r="E250" i="9"/>
  <c r="E249" i="9"/>
  <c r="E248" i="9"/>
  <c r="E247" i="9"/>
  <c r="E246" i="9"/>
  <c r="E245" i="9"/>
  <c r="E244" i="9"/>
  <c r="E243" i="9"/>
  <c r="E242" i="9"/>
  <c r="E241" i="9"/>
  <c r="E240" i="9"/>
  <c r="E239" i="9"/>
  <c r="E238" i="9"/>
  <c r="E237" i="9"/>
  <c r="E236" i="9"/>
  <c r="E235" i="9"/>
  <c r="E234" i="9"/>
  <c r="E233" i="9"/>
  <c r="E232" i="9"/>
  <c r="E231" i="9"/>
  <c r="E230" i="9"/>
  <c r="E229" i="9"/>
  <c r="E228" i="9"/>
  <c r="E227" i="9"/>
  <c r="E226" i="9"/>
  <c r="E225" i="9"/>
  <c r="E224" i="9"/>
  <c r="E223" i="9"/>
  <c r="E222" i="9"/>
  <c r="E221" i="9"/>
  <c r="E220" i="9"/>
  <c r="E219" i="9"/>
  <c r="E218" i="9"/>
  <c r="E217" i="9"/>
  <c r="E216" i="9"/>
  <c r="E215" i="9"/>
  <c r="E214" i="9"/>
  <c r="E213" i="9"/>
  <c r="E212" i="9"/>
  <c r="E211" i="9"/>
  <c r="E210" i="9"/>
  <c r="E209" i="9"/>
  <c r="E208" i="9"/>
  <c r="E207" i="9"/>
  <c r="E206" i="9"/>
  <c r="E205" i="9"/>
  <c r="E204" i="9"/>
  <c r="E203" i="9"/>
  <c r="E202" i="9"/>
  <c r="E201" i="9"/>
  <c r="E200" i="9"/>
  <c r="E199" i="9"/>
  <c r="E198" i="9"/>
  <c r="E197" i="9"/>
  <c r="E196" i="9"/>
  <c r="E195" i="9"/>
  <c r="E194" i="9"/>
  <c r="E193" i="9"/>
  <c r="E192" i="9"/>
  <c r="E191" i="9"/>
  <c r="E190" i="9"/>
  <c r="E189" i="9"/>
  <c r="E188" i="9"/>
  <c r="E187" i="9"/>
  <c r="E186" i="9"/>
  <c r="E185" i="9"/>
  <c r="E184" i="9"/>
  <c r="E183" i="9"/>
  <c r="E182" i="9"/>
  <c r="E181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E168" i="9"/>
  <c r="E167" i="9"/>
  <c r="E166" i="9"/>
  <c r="E165" i="9"/>
  <c r="E164" i="9"/>
  <c r="E163" i="9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E149" i="9"/>
  <c r="E148" i="9"/>
  <c r="E147" i="9"/>
  <c r="E146" i="9"/>
  <c r="E145" i="9"/>
  <c r="E144" i="9"/>
  <c r="E143" i="9"/>
  <c r="E142" i="9"/>
  <c r="E141" i="9"/>
  <c r="E140" i="9"/>
  <c r="E139" i="9"/>
  <c r="E138" i="9"/>
  <c r="E137" i="9"/>
  <c r="E136" i="9"/>
  <c r="E135" i="9"/>
  <c r="E134" i="9"/>
  <c r="E133" i="9"/>
  <c r="E132" i="9"/>
  <c r="E131" i="9"/>
  <c r="E130" i="9"/>
  <c r="E129" i="9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93" i="8"/>
  <c r="E692" i="8"/>
  <c r="E691" i="8"/>
  <c r="E690" i="8"/>
  <c r="E689" i="8"/>
  <c r="E688" i="8"/>
  <c r="E687" i="8"/>
  <c r="E686" i="8"/>
  <c r="E685" i="8"/>
  <c r="E684" i="8"/>
  <c r="E683" i="8"/>
  <c r="E682" i="8"/>
  <c r="E681" i="8"/>
  <c r="E680" i="8"/>
  <c r="E679" i="8"/>
  <c r="E678" i="8"/>
  <c r="E677" i="8"/>
  <c r="E676" i="8"/>
  <c r="E675" i="8"/>
  <c r="E674" i="8"/>
  <c r="E673" i="8"/>
  <c r="E672" i="8"/>
  <c r="E671" i="8"/>
  <c r="E670" i="8"/>
  <c r="E669" i="8"/>
  <c r="E668" i="8"/>
  <c r="E667" i="8"/>
  <c r="E666" i="8"/>
  <c r="E665" i="8"/>
  <c r="E664" i="8"/>
  <c r="E663" i="8"/>
  <c r="E662" i="8"/>
  <c r="E661" i="8"/>
  <c r="E660" i="8"/>
  <c r="E659" i="8"/>
  <c r="E658" i="8"/>
  <c r="E657" i="8"/>
  <c r="E656" i="8"/>
  <c r="E655" i="8"/>
  <c r="E654" i="8"/>
  <c r="E653" i="8"/>
  <c r="E652" i="8"/>
  <c r="E651" i="8"/>
  <c r="E650" i="8"/>
  <c r="E649" i="8"/>
  <c r="E648" i="8"/>
  <c r="E647" i="8"/>
  <c r="E646" i="8"/>
  <c r="E645" i="8"/>
  <c r="E644" i="8"/>
  <c r="E643" i="8"/>
  <c r="E642" i="8"/>
  <c r="E641" i="8"/>
  <c r="E640" i="8"/>
  <c r="E639" i="8"/>
  <c r="E638" i="8"/>
  <c r="E637" i="8"/>
  <c r="E636" i="8"/>
  <c r="E635" i="8"/>
  <c r="E634" i="8"/>
  <c r="E633" i="8"/>
  <c r="E632" i="8"/>
  <c r="E631" i="8"/>
  <c r="E630" i="8"/>
  <c r="E629" i="8"/>
  <c r="E628" i="8"/>
  <c r="E627" i="8"/>
  <c r="E626" i="8"/>
  <c r="E625" i="8"/>
  <c r="E624" i="8"/>
  <c r="E623" i="8"/>
  <c r="E622" i="8"/>
  <c r="E621" i="8"/>
  <c r="E620" i="8"/>
  <c r="E619" i="8"/>
  <c r="E618" i="8"/>
  <c r="E617" i="8"/>
  <c r="E616" i="8"/>
  <c r="E615" i="8"/>
  <c r="E614" i="8"/>
  <c r="E613" i="8"/>
  <c r="E612" i="8"/>
  <c r="E611" i="8"/>
  <c r="E610" i="8"/>
  <c r="E609" i="8"/>
  <c r="E608" i="8"/>
  <c r="E607" i="8"/>
  <c r="E606" i="8"/>
  <c r="E605" i="8"/>
  <c r="E604" i="8"/>
  <c r="E603" i="8"/>
  <c r="E602" i="8"/>
  <c r="E601" i="8"/>
  <c r="E600" i="8"/>
  <c r="E599" i="8"/>
  <c r="E598" i="8"/>
  <c r="E597" i="8"/>
  <c r="E596" i="8"/>
  <c r="E595" i="8"/>
  <c r="E594" i="8"/>
  <c r="E593" i="8"/>
  <c r="E592" i="8"/>
  <c r="E591" i="8"/>
  <c r="E590" i="8"/>
  <c r="E589" i="8"/>
  <c r="E588" i="8"/>
  <c r="E587" i="8"/>
  <c r="E586" i="8"/>
  <c r="E585" i="8"/>
  <c r="E584" i="8"/>
  <c r="E583" i="8"/>
  <c r="E582" i="8"/>
  <c r="E581" i="8"/>
  <c r="E580" i="8"/>
  <c r="E579" i="8"/>
  <c r="E578" i="8"/>
  <c r="E577" i="8"/>
  <c r="E576" i="8"/>
  <c r="E575" i="8"/>
  <c r="E574" i="8"/>
  <c r="E573" i="8"/>
  <c r="E572" i="8"/>
  <c r="E571" i="8"/>
  <c r="E570" i="8"/>
  <c r="E569" i="8"/>
  <c r="E568" i="8"/>
  <c r="E567" i="8"/>
  <c r="E566" i="8"/>
  <c r="E565" i="8"/>
  <c r="E564" i="8"/>
  <c r="E563" i="8"/>
  <c r="E562" i="8"/>
  <c r="E561" i="8"/>
  <c r="E560" i="8"/>
  <c r="E559" i="8"/>
  <c r="E558" i="8"/>
  <c r="E557" i="8"/>
  <c r="E556" i="8"/>
  <c r="E555" i="8"/>
  <c r="E554" i="8"/>
  <c r="E553" i="8"/>
  <c r="E552" i="8"/>
  <c r="E551" i="8"/>
  <c r="E550" i="8"/>
  <c r="E549" i="8"/>
  <c r="E548" i="8"/>
  <c r="E547" i="8"/>
  <c r="E546" i="8"/>
  <c r="E545" i="8"/>
  <c r="E544" i="8"/>
  <c r="E543" i="8"/>
  <c r="E542" i="8"/>
  <c r="E541" i="8"/>
  <c r="E540" i="8"/>
  <c r="E539" i="8"/>
  <c r="E538" i="8"/>
  <c r="E537" i="8"/>
  <c r="E536" i="8"/>
  <c r="E535" i="8"/>
  <c r="E534" i="8"/>
  <c r="E533" i="8"/>
  <c r="E532" i="8"/>
  <c r="E531" i="8"/>
  <c r="E530" i="8"/>
  <c r="E529" i="8"/>
  <c r="E528" i="8"/>
  <c r="E527" i="8"/>
  <c r="E526" i="8"/>
  <c r="E525" i="8"/>
  <c r="E524" i="8"/>
  <c r="E523" i="8"/>
  <c r="E522" i="8"/>
  <c r="E521" i="8"/>
  <c r="E520" i="8"/>
  <c r="E519" i="8"/>
  <c r="E518" i="8"/>
  <c r="E517" i="8"/>
  <c r="E516" i="8"/>
  <c r="E515" i="8"/>
  <c r="E514" i="8"/>
  <c r="E513" i="8"/>
  <c r="E512" i="8"/>
  <c r="E511" i="8"/>
  <c r="E510" i="8"/>
  <c r="E509" i="8"/>
  <c r="E508" i="8"/>
  <c r="E507" i="8"/>
  <c r="E506" i="8"/>
  <c r="E505" i="8"/>
  <c r="E504" i="8"/>
  <c r="E503" i="8"/>
  <c r="E502" i="8"/>
  <c r="E501" i="8"/>
  <c r="E500" i="8"/>
  <c r="E499" i="8"/>
  <c r="E498" i="8"/>
  <c r="E497" i="8"/>
  <c r="E496" i="8"/>
  <c r="E495" i="8"/>
  <c r="E494" i="8"/>
  <c r="E493" i="8"/>
  <c r="E492" i="8"/>
  <c r="E491" i="8"/>
  <c r="E490" i="8"/>
  <c r="E489" i="8"/>
  <c r="E488" i="8"/>
  <c r="E487" i="8"/>
  <c r="E486" i="8"/>
  <c r="E485" i="8"/>
  <c r="E484" i="8"/>
  <c r="E483" i="8"/>
  <c r="E482" i="8"/>
  <c r="E481" i="8"/>
  <c r="E480" i="8"/>
  <c r="E479" i="8"/>
  <c r="E478" i="8"/>
  <c r="E477" i="8"/>
  <c r="E476" i="8"/>
  <c r="E475" i="8"/>
  <c r="E474" i="8"/>
  <c r="E473" i="8"/>
  <c r="E472" i="8"/>
  <c r="E471" i="8"/>
  <c r="E470" i="8"/>
  <c r="E469" i="8"/>
  <c r="E468" i="8"/>
  <c r="E467" i="8"/>
  <c r="E466" i="8"/>
  <c r="E465" i="8"/>
  <c r="E464" i="8"/>
  <c r="E463" i="8"/>
  <c r="E462" i="8"/>
  <c r="E461" i="8"/>
  <c r="E460" i="8"/>
  <c r="E459" i="8"/>
  <c r="E458" i="8"/>
  <c r="E457" i="8"/>
  <c r="E456" i="8"/>
  <c r="E455" i="8"/>
  <c r="E454" i="8"/>
  <c r="E453" i="8"/>
  <c r="E452" i="8"/>
  <c r="E451" i="8"/>
  <c r="E450" i="8"/>
  <c r="E449" i="8"/>
  <c r="E448" i="8"/>
  <c r="E447" i="8"/>
  <c r="E446" i="8"/>
  <c r="E445" i="8"/>
  <c r="E444" i="8"/>
  <c r="E443" i="8"/>
  <c r="E442" i="8"/>
  <c r="E441" i="8"/>
  <c r="E440" i="8"/>
  <c r="E439" i="8"/>
  <c r="E438" i="8"/>
  <c r="E437" i="8"/>
  <c r="E436" i="8"/>
  <c r="E435" i="8"/>
  <c r="E434" i="8"/>
  <c r="E433" i="8"/>
  <c r="E432" i="8"/>
  <c r="E431" i="8"/>
  <c r="E430" i="8"/>
  <c r="E429" i="8"/>
  <c r="E428" i="8"/>
  <c r="E427" i="8"/>
  <c r="E426" i="8"/>
  <c r="E425" i="8"/>
  <c r="E424" i="8"/>
  <c r="E423" i="8"/>
  <c r="E422" i="8"/>
  <c r="E421" i="8"/>
  <c r="E420" i="8"/>
  <c r="E419" i="8"/>
  <c r="E418" i="8"/>
  <c r="E417" i="8"/>
  <c r="E416" i="8"/>
  <c r="E415" i="8"/>
  <c r="E414" i="8"/>
  <c r="E413" i="8"/>
  <c r="E412" i="8"/>
  <c r="E411" i="8"/>
  <c r="E410" i="8"/>
  <c r="E409" i="8"/>
  <c r="E408" i="8"/>
  <c r="E407" i="8"/>
  <c r="E406" i="8"/>
  <c r="E405" i="8"/>
  <c r="E404" i="8"/>
  <c r="E403" i="8"/>
  <c r="E402" i="8"/>
  <c r="E401" i="8"/>
  <c r="E400" i="8"/>
  <c r="E399" i="8"/>
  <c r="E398" i="8"/>
  <c r="E397" i="8"/>
  <c r="E396" i="8"/>
  <c r="E395" i="8"/>
  <c r="E394" i="8"/>
  <c r="E393" i="8"/>
  <c r="E392" i="8"/>
  <c r="E391" i="8"/>
  <c r="E390" i="8"/>
  <c r="E389" i="8"/>
  <c r="E388" i="8"/>
  <c r="E387" i="8"/>
  <c r="E386" i="8"/>
  <c r="E385" i="8"/>
  <c r="E384" i="8"/>
  <c r="E383" i="8"/>
  <c r="E382" i="8"/>
  <c r="E381" i="8"/>
  <c r="E380" i="8"/>
  <c r="E379" i="8"/>
  <c r="E378" i="8"/>
  <c r="E377" i="8"/>
  <c r="E376" i="8"/>
  <c r="E375" i="8"/>
  <c r="E374" i="8"/>
  <c r="E373" i="8"/>
  <c r="E372" i="8"/>
  <c r="E371" i="8"/>
  <c r="E370" i="8"/>
  <c r="E369" i="8"/>
  <c r="E368" i="8"/>
  <c r="E367" i="8"/>
  <c r="E366" i="8"/>
  <c r="E365" i="8"/>
  <c r="E364" i="8"/>
  <c r="E363" i="8"/>
  <c r="E362" i="8"/>
  <c r="E361" i="8"/>
  <c r="E360" i="8"/>
  <c r="E359" i="8"/>
  <c r="E358" i="8"/>
  <c r="E357" i="8"/>
  <c r="E356" i="8"/>
  <c r="E355" i="8"/>
  <c r="E354" i="8"/>
  <c r="E353" i="8"/>
  <c r="E352" i="8"/>
  <c r="E351" i="8"/>
  <c r="E350" i="8"/>
  <c r="E349" i="8"/>
  <c r="E348" i="8"/>
  <c r="E347" i="8"/>
  <c r="E346" i="8"/>
  <c r="E345" i="8"/>
  <c r="E344" i="8"/>
  <c r="E343" i="8"/>
  <c r="E342" i="8"/>
  <c r="E341" i="8"/>
  <c r="E340" i="8"/>
  <c r="E339" i="8"/>
  <c r="E338" i="8"/>
  <c r="E337" i="8"/>
  <c r="E336" i="8"/>
  <c r="E335" i="8"/>
  <c r="E334" i="8"/>
  <c r="E333" i="8"/>
  <c r="E332" i="8"/>
  <c r="E331" i="8"/>
  <c r="E330" i="8"/>
  <c r="E329" i="8"/>
  <c r="E328" i="8"/>
  <c r="E327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93" i="7"/>
  <c r="E692" i="7"/>
  <c r="E691" i="7"/>
  <c r="E690" i="7"/>
  <c r="E689" i="7"/>
  <c r="E688" i="7"/>
  <c r="E687" i="7"/>
  <c r="E686" i="7"/>
  <c r="E685" i="7"/>
  <c r="E684" i="7"/>
  <c r="E683" i="7"/>
  <c r="E682" i="7"/>
  <c r="E681" i="7"/>
  <c r="E680" i="7"/>
  <c r="E679" i="7"/>
  <c r="E678" i="7"/>
  <c r="E677" i="7"/>
  <c r="E676" i="7"/>
  <c r="E675" i="7"/>
  <c r="E674" i="7"/>
  <c r="E673" i="7"/>
  <c r="E672" i="7"/>
  <c r="E671" i="7"/>
  <c r="E670" i="7"/>
  <c r="E669" i="7"/>
  <c r="E668" i="7"/>
  <c r="E667" i="7"/>
  <c r="E666" i="7"/>
  <c r="E665" i="7"/>
  <c r="E664" i="7"/>
  <c r="E663" i="7"/>
  <c r="E662" i="7"/>
  <c r="E661" i="7"/>
  <c r="E660" i="7"/>
  <c r="E659" i="7"/>
  <c r="E658" i="7"/>
  <c r="E657" i="7"/>
  <c r="E656" i="7"/>
  <c r="E655" i="7"/>
  <c r="E654" i="7"/>
  <c r="E653" i="7"/>
  <c r="E652" i="7"/>
  <c r="E651" i="7"/>
  <c r="E650" i="7"/>
  <c r="E649" i="7"/>
  <c r="E648" i="7"/>
  <c r="E647" i="7"/>
  <c r="E646" i="7"/>
  <c r="E645" i="7"/>
  <c r="E644" i="7"/>
  <c r="E643" i="7"/>
  <c r="E642" i="7"/>
  <c r="E641" i="7"/>
  <c r="E640" i="7"/>
  <c r="E639" i="7"/>
  <c r="E638" i="7"/>
  <c r="E637" i="7"/>
  <c r="E636" i="7"/>
  <c r="E635" i="7"/>
  <c r="E634" i="7"/>
  <c r="E633" i="7"/>
  <c r="E632" i="7"/>
  <c r="E631" i="7"/>
  <c r="E630" i="7"/>
  <c r="E629" i="7"/>
  <c r="E628" i="7"/>
  <c r="E627" i="7"/>
  <c r="E626" i="7"/>
  <c r="E625" i="7"/>
  <c r="E624" i="7"/>
  <c r="E623" i="7"/>
  <c r="E622" i="7"/>
  <c r="E621" i="7"/>
  <c r="E620" i="7"/>
  <c r="E619" i="7"/>
  <c r="E618" i="7"/>
  <c r="E617" i="7"/>
  <c r="E616" i="7"/>
  <c r="E615" i="7"/>
  <c r="E614" i="7"/>
  <c r="E613" i="7"/>
  <c r="E612" i="7"/>
  <c r="E611" i="7"/>
  <c r="E610" i="7"/>
  <c r="E609" i="7"/>
  <c r="E608" i="7"/>
  <c r="E607" i="7"/>
  <c r="E606" i="7"/>
  <c r="E605" i="7"/>
  <c r="E604" i="7"/>
  <c r="E603" i="7"/>
  <c r="E602" i="7"/>
  <c r="E601" i="7"/>
  <c r="E600" i="7"/>
  <c r="E599" i="7"/>
  <c r="E598" i="7"/>
  <c r="E597" i="7"/>
  <c r="E596" i="7"/>
  <c r="E595" i="7"/>
  <c r="E594" i="7"/>
  <c r="E593" i="7"/>
  <c r="E592" i="7"/>
  <c r="E591" i="7"/>
  <c r="E590" i="7"/>
  <c r="E589" i="7"/>
  <c r="E588" i="7"/>
  <c r="E587" i="7"/>
  <c r="E586" i="7"/>
  <c r="E585" i="7"/>
  <c r="E584" i="7"/>
  <c r="E583" i="7"/>
  <c r="E582" i="7"/>
  <c r="E581" i="7"/>
  <c r="E580" i="7"/>
  <c r="E579" i="7"/>
  <c r="E578" i="7"/>
  <c r="E577" i="7"/>
  <c r="E576" i="7"/>
  <c r="E575" i="7"/>
  <c r="E574" i="7"/>
  <c r="E573" i="7"/>
  <c r="E572" i="7"/>
  <c r="E571" i="7"/>
  <c r="E570" i="7"/>
  <c r="E569" i="7"/>
  <c r="E568" i="7"/>
  <c r="E567" i="7"/>
  <c r="E566" i="7"/>
  <c r="E565" i="7"/>
  <c r="E564" i="7"/>
  <c r="E563" i="7"/>
  <c r="E562" i="7"/>
  <c r="E561" i="7"/>
  <c r="E560" i="7"/>
  <c r="E559" i="7"/>
  <c r="E558" i="7"/>
  <c r="E557" i="7"/>
  <c r="E556" i="7"/>
  <c r="E555" i="7"/>
  <c r="E554" i="7"/>
  <c r="E553" i="7"/>
  <c r="E552" i="7"/>
  <c r="E551" i="7"/>
  <c r="E550" i="7"/>
  <c r="E549" i="7"/>
  <c r="E548" i="7"/>
  <c r="E547" i="7"/>
  <c r="E546" i="7"/>
  <c r="E545" i="7"/>
  <c r="E544" i="7"/>
  <c r="E543" i="7"/>
  <c r="E542" i="7"/>
  <c r="E541" i="7"/>
  <c r="E540" i="7"/>
  <c r="E539" i="7"/>
  <c r="E538" i="7"/>
  <c r="E537" i="7"/>
  <c r="E536" i="7"/>
  <c r="E535" i="7"/>
  <c r="E534" i="7"/>
  <c r="E533" i="7"/>
  <c r="E532" i="7"/>
  <c r="E531" i="7"/>
  <c r="E530" i="7"/>
  <c r="E529" i="7"/>
  <c r="E528" i="7"/>
  <c r="E527" i="7"/>
  <c r="E526" i="7"/>
  <c r="E525" i="7"/>
  <c r="E524" i="7"/>
  <c r="E523" i="7"/>
  <c r="E522" i="7"/>
  <c r="E521" i="7"/>
  <c r="E520" i="7"/>
  <c r="E519" i="7"/>
  <c r="E518" i="7"/>
  <c r="E517" i="7"/>
  <c r="E516" i="7"/>
  <c r="E515" i="7"/>
  <c r="E514" i="7"/>
  <c r="E513" i="7"/>
  <c r="E512" i="7"/>
  <c r="E511" i="7"/>
  <c r="E510" i="7"/>
  <c r="E509" i="7"/>
  <c r="E508" i="7"/>
  <c r="E507" i="7"/>
  <c r="E506" i="7"/>
  <c r="E505" i="7"/>
  <c r="E504" i="7"/>
  <c r="E503" i="7"/>
  <c r="E502" i="7"/>
  <c r="E501" i="7"/>
  <c r="E500" i="7"/>
  <c r="E499" i="7"/>
  <c r="E498" i="7"/>
  <c r="E497" i="7"/>
  <c r="E496" i="7"/>
  <c r="E495" i="7"/>
  <c r="E494" i="7"/>
  <c r="E493" i="7"/>
  <c r="E492" i="7"/>
  <c r="E491" i="7"/>
  <c r="E490" i="7"/>
  <c r="E489" i="7"/>
  <c r="E488" i="7"/>
  <c r="E487" i="7"/>
  <c r="E486" i="7"/>
  <c r="E485" i="7"/>
  <c r="E484" i="7"/>
  <c r="E483" i="7"/>
  <c r="E482" i="7"/>
  <c r="E481" i="7"/>
  <c r="E480" i="7"/>
  <c r="E479" i="7"/>
  <c r="E478" i="7"/>
  <c r="E477" i="7"/>
  <c r="E476" i="7"/>
  <c r="E475" i="7"/>
  <c r="E474" i="7"/>
  <c r="E473" i="7"/>
  <c r="E472" i="7"/>
  <c r="E471" i="7"/>
  <c r="E470" i="7"/>
  <c r="E469" i="7"/>
  <c r="E468" i="7"/>
  <c r="E467" i="7"/>
  <c r="E466" i="7"/>
  <c r="E465" i="7"/>
  <c r="E464" i="7"/>
  <c r="E463" i="7"/>
  <c r="E462" i="7"/>
  <c r="E461" i="7"/>
  <c r="E460" i="7"/>
  <c r="E459" i="7"/>
  <c r="E458" i="7"/>
  <c r="E457" i="7"/>
  <c r="E456" i="7"/>
  <c r="E455" i="7"/>
  <c r="E454" i="7"/>
  <c r="E453" i="7"/>
  <c r="E452" i="7"/>
  <c r="E451" i="7"/>
  <c r="E450" i="7"/>
  <c r="E449" i="7"/>
  <c r="E448" i="7"/>
  <c r="E447" i="7"/>
  <c r="E446" i="7"/>
  <c r="E445" i="7"/>
  <c r="E444" i="7"/>
  <c r="E443" i="7"/>
  <c r="E442" i="7"/>
  <c r="E441" i="7"/>
  <c r="E440" i="7"/>
  <c r="E439" i="7"/>
  <c r="E438" i="7"/>
  <c r="E437" i="7"/>
  <c r="E436" i="7"/>
  <c r="E435" i="7"/>
  <c r="E434" i="7"/>
  <c r="E433" i="7"/>
  <c r="E432" i="7"/>
  <c r="E431" i="7"/>
  <c r="E430" i="7"/>
  <c r="E429" i="7"/>
  <c r="E428" i="7"/>
  <c r="E427" i="7"/>
  <c r="E426" i="7"/>
  <c r="E425" i="7"/>
  <c r="E424" i="7"/>
  <c r="E423" i="7"/>
  <c r="E422" i="7"/>
  <c r="E421" i="7"/>
  <c r="E420" i="7"/>
  <c r="E419" i="7"/>
  <c r="E418" i="7"/>
  <c r="E417" i="7"/>
  <c r="E416" i="7"/>
  <c r="E415" i="7"/>
  <c r="E414" i="7"/>
  <c r="E413" i="7"/>
  <c r="E412" i="7"/>
  <c r="E411" i="7"/>
  <c r="E410" i="7"/>
  <c r="E409" i="7"/>
  <c r="E408" i="7"/>
  <c r="E407" i="7"/>
  <c r="E406" i="7"/>
  <c r="E405" i="7"/>
  <c r="E404" i="7"/>
  <c r="E403" i="7"/>
  <c r="E402" i="7"/>
  <c r="E401" i="7"/>
  <c r="E400" i="7"/>
  <c r="E399" i="7"/>
  <c r="E398" i="7"/>
  <c r="E397" i="7"/>
  <c r="E396" i="7"/>
  <c r="E395" i="7"/>
  <c r="E394" i="7"/>
  <c r="E393" i="7"/>
  <c r="E392" i="7"/>
  <c r="E391" i="7"/>
  <c r="E390" i="7"/>
  <c r="E389" i="7"/>
  <c r="E388" i="7"/>
  <c r="E387" i="7"/>
  <c r="E386" i="7"/>
  <c r="E385" i="7"/>
  <c r="E384" i="7"/>
  <c r="E383" i="7"/>
  <c r="E382" i="7"/>
  <c r="E381" i="7"/>
  <c r="E380" i="7"/>
  <c r="E379" i="7"/>
  <c r="E378" i="7"/>
  <c r="E377" i="7"/>
  <c r="E376" i="7"/>
  <c r="E375" i="7"/>
  <c r="E374" i="7"/>
  <c r="E373" i="7"/>
  <c r="E372" i="7"/>
  <c r="E371" i="7"/>
  <c r="E370" i="7"/>
  <c r="E369" i="7"/>
  <c r="E368" i="7"/>
  <c r="E367" i="7"/>
  <c r="E366" i="7"/>
  <c r="E365" i="7"/>
  <c r="E364" i="7"/>
  <c r="E363" i="7"/>
  <c r="E362" i="7"/>
  <c r="E361" i="7"/>
  <c r="E360" i="7"/>
  <c r="E359" i="7"/>
  <c r="E358" i="7"/>
  <c r="E357" i="7"/>
  <c r="E356" i="7"/>
  <c r="E355" i="7"/>
  <c r="E354" i="7"/>
  <c r="E353" i="7"/>
  <c r="E352" i="7"/>
  <c r="E351" i="7"/>
  <c r="E350" i="7"/>
  <c r="E349" i="7"/>
  <c r="E348" i="7"/>
  <c r="E347" i="7"/>
  <c r="E346" i="7"/>
  <c r="E345" i="7"/>
  <c r="E344" i="7"/>
  <c r="E343" i="7"/>
  <c r="E342" i="7"/>
  <c r="E341" i="7"/>
  <c r="E340" i="7"/>
  <c r="E339" i="7"/>
  <c r="E338" i="7"/>
  <c r="E337" i="7"/>
  <c r="E336" i="7"/>
  <c r="E335" i="7"/>
  <c r="E334" i="7"/>
  <c r="E333" i="7"/>
  <c r="E332" i="7"/>
  <c r="E331" i="7"/>
  <c r="E330" i="7"/>
  <c r="E329" i="7"/>
  <c r="E328" i="7"/>
  <c r="E327" i="7"/>
  <c r="E326" i="7"/>
  <c r="E325" i="7"/>
  <c r="E324" i="7"/>
  <c r="E323" i="7"/>
  <c r="E322" i="7"/>
  <c r="E321" i="7"/>
  <c r="E320" i="7"/>
  <c r="E319" i="7"/>
  <c r="E318" i="7"/>
  <c r="E317" i="7"/>
  <c r="E316" i="7"/>
  <c r="E315" i="7"/>
  <c r="E314" i="7"/>
  <c r="E313" i="7"/>
  <c r="E312" i="7"/>
  <c r="E311" i="7"/>
  <c r="E310" i="7"/>
  <c r="E309" i="7"/>
  <c r="E308" i="7"/>
  <c r="E307" i="7"/>
  <c r="E306" i="7"/>
  <c r="E305" i="7"/>
  <c r="E304" i="7"/>
  <c r="E303" i="7"/>
  <c r="E302" i="7"/>
  <c r="E301" i="7"/>
  <c r="E300" i="7"/>
  <c r="E299" i="7"/>
  <c r="E298" i="7"/>
  <c r="E297" i="7"/>
  <c r="E296" i="7"/>
  <c r="E295" i="7"/>
  <c r="E294" i="7"/>
  <c r="E293" i="7"/>
  <c r="E292" i="7"/>
  <c r="E291" i="7"/>
  <c r="E290" i="7"/>
  <c r="E289" i="7"/>
  <c r="E288" i="7"/>
  <c r="E287" i="7"/>
  <c r="E286" i="7"/>
  <c r="E285" i="7"/>
  <c r="E284" i="7"/>
  <c r="E283" i="7"/>
  <c r="E282" i="7"/>
  <c r="E281" i="7"/>
  <c r="E280" i="7"/>
  <c r="E279" i="7"/>
  <c r="E278" i="7"/>
  <c r="E277" i="7"/>
  <c r="E276" i="7"/>
  <c r="E275" i="7"/>
  <c r="E274" i="7"/>
  <c r="E273" i="7"/>
  <c r="E272" i="7"/>
  <c r="E271" i="7"/>
  <c r="E270" i="7"/>
  <c r="E269" i="7"/>
  <c r="E268" i="7"/>
  <c r="E267" i="7"/>
  <c r="E266" i="7"/>
  <c r="E265" i="7"/>
  <c r="E264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E251" i="7"/>
  <c r="E250" i="7"/>
  <c r="E249" i="7"/>
  <c r="E248" i="7"/>
  <c r="E247" i="7"/>
  <c r="E246" i="7"/>
  <c r="E245" i="7"/>
  <c r="E244" i="7"/>
  <c r="E243" i="7"/>
  <c r="E242" i="7"/>
  <c r="E241" i="7"/>
  <c r="E240" i="7"/>
  <c r="E239" i="7"/>
  <c r="E238" i="7"/>
  <c r="E237" i="7"/>
  <c r="E236" i="7"/>
  <c r="E235" i="7"/>
  <c r="E234" i="7"/>
  <c r="E233" i="7"/>
  <c r="E232" i="7"/>
  <c r="E231" i="7"/>
  <c r="E230" i="7"/>
  <c r="E229" i="7"/>
  <c r="E228" i="7"/>
  <c r="E227" i="7"/>
  <c r="E226" i="7"/>
  <c r="E225" i="7"/>
  <c r="E224" i="7"/>
  <c r="E223" i="7"/>
  <c r="E222" i="7"/>
  <c r="E221" i="7"/>
  <c r="E220" i="7"/>
  <c r="E219" i="7"/>
  <c r="E218" i="7"/>
  <c r="E217" i="7"/>
  <c r="E216" i="7"/>
  <c r="E215" i="7"/>
  <c r="E214" i="7"/>
  <c r="E213" i="7"/>
  <c r="E212" i="7"/>
  <c r="E211" i="7"/>
  <c r="E210" i="7"/>
  <c r="E209" i="7"/>
  <c r="E208" i="7"/>
  <c r="E207" i="7"/>
  <c r="E206" i="7"/>
  <c r="E205" i="7"/>
  <c r="E204" i="7"/>
  <c r="E203" i="7"/>
  <c r="E202" i="7"/>
  <c r="E201" i="7"/>
  <c r="E200" i="7"/>
  <c r="E199" i="7"/>
  <c r="E198" i="7"/>
  <c r="E197" i="7"/>
  <c r="E196" i="7"/>
  <c r="E195" i="7"/>
  <c r="E194" i="7"/>
  <c r="E193" i="7"/>
  <c r="E192" i="7"/>
  <c r="E191" i="7"/>
  <c r="E190" i="7"/>
  <c r="E189" i="7"/>
  <c r="E188" i="7"/>
  <c r="E187" i="7"/>
  <c r="E186" i="7"/>
  <c r="E185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93" i="6"/>
  <c r="E692" i="6"/>
  <c r="E691" i="6"/>
  <c r="E690" i="6"/>
  <c r="E689" i="6"/>
  <c r="E688" i="6"/>
  <c r="E687" i="6"/>
  <c r="E686" i="6"/>
  <c r="E685" i="6"/>
  <c r="E684" i="6"/>
  <c r="E683" i="6"/>
  <c r="E682" i="6"/>
  <c r="E681" i="6"/>
  <c r="E680" i="6"/>
  <c r="E679" i="6"/>
  <c r="E678" i="6"/>
  <c r="E677" i="6"/>
  <c r="E676" i="6"/>
  <c r="E675" i="6"/>
  <c r="E674" i="6"/>
  <c r="E673" i="6"/>
  <c r="E672" i="6"/>
  <c r="E671" i="6"/>
  <c r="E670" i="6"/>
  <c r="E669" i="6"/>
  <c r="E668" i="6"/>
  <c r="E667" i="6"/>
  <c r="E666" i="6"/>
  <c r="E665" i="6"/>
  <c r="E664" i="6"/>
  <c r="E663" i="6"/>
  <c r="E662" i="6"/>
  <c r="E661" i="6"/>
  <c r="E660" i="6"/>
  <c r="E659" i="6"/>
  <c r="E658" i="6"/>
  <c r="E657" i="6"/>
  <c r="E656" i="6"/>
  <c r="E655" i="6"/>
  <c r="E654" i="6"/>
  <c r="E653" i="6"/>
  <c r="E652" i="6"/>
  <c r="E651" i="6"/>
  <c r="E650" i="6"/>
  <c r="E649" i="6"/>
  <c r="E648" i="6"/>
  <c r="E647" i="6"/>
  <c r="E646" i="6"/>
  <c r="E645" i="6"/>
  <c r="E644" i="6"/>
  <c r="E643" i="6"/>
  <c r="E642" i="6"/>
  <c r="E641" i="6"/>
  <c r="E640" i="6"/>
  <c r="E639" i="6"/>
  <c r="E638" i="6"/>
  <c r="E637" i="6"/>
  <c r="E636" i="6"/>
  <c r="E635" i="6"/>
  <c r="E634" i="6"/>
  <c r="E633" i="6"/>
  <c r="E632" i="6"/>
  <c r="E631" i="6"/>
  <c r="E630" i="6"/>
  <c r="E629" i="6"/>
  <c r="E628" i="6"/>
  <c r="E627" i="6"/>
  <c r="E626" i="6"/>
  <c r="E625" i="6"/>
  <c r="E624" i="6"/>
  <c r="E623" i="6"/>
  <c r="E622" i="6"/>
  <c r="E621" i="6"/>
  <c r="E620" i="6"/>
  <c r="E619" i="6"/>
  <c r="E618" i="6"/>
  <c r="E617" i="6"/>
  <c r="E616" i="6"/>
  <c r="E615" i="6"/>
  <c r="E614" i="6"/>
  <c r="E613" i="6"/>
  <c r="E612" i="6"/>
  <c r="E611" i="6"/>
  <c r="E610" i="6"/>
  <c r="E609" i="6"/>
  <c r="E608" i="6"/>
  <c r="E607" i="6"/>
  <c r="E606" i="6"/>
  <c r="E605" i="6"/>
  <c r="E604" i="6"/>
  <c r="E603" i="6"/>
  <c r="E602" i="6"/>
  <c r="E601" i="6"/>
  <c r="E600" i="6"/>
  <c r="E599" i="6"/>
  <c r="E598" i="6"/>
  <c r="E597" i="6"/>
  <c r="E596" i="6"/>
  <c r="E595" i="6"/>
  <c r="E594" i="6"/>
  <c r="E593" i="6"/>
  <c r="E592" i="6"/>
  <c r="E591" i="6"/>
  <c r="E590" i="6"/>
  <c r="E589" i="6"/>
  <c r="E588" i="6"/>
  <c r="E587" i="6"/>
  <c r="E586" i="6"/>
  <c r="E585" i="6"/>
  <c r="E584" i="6"/>
  <c r="E583" i="6"/>
  <c r="E582" i="6"/>
  <c r="E581" i="6"/>
  <c r="E580" i="6"/>
  <c r="E579" i="6"/>
  <c r="E578" i="6"/>
  <c r="E577" i="6"/>
  <c r="E576" i="6"/>
  <c r="E575" i="6"/>
  <c r="E574" i="6"/>
  <c r="E573" i="6"/>
  <c r="E572" i="6"/>
  <c r="E571" i="6"/>
  <c r="E570" i="6"/>
  <c r="E569" i="6"/>
  <c r="E568" i="6"/>
  <c r="E567" i="6"/>
  <c r="E566" i="6"/>
  <c r="E565" i="6"/>
  <c r="E564" i="6"/>
  <c r="E563" i="6"/>
  <c r="E562" i="6"/>
  <c r="E561" i="6"/>
  <c r="E560" i="6"/>
  <c r="E559" i="6"/>
  <c r="E558" i="6"/>
  <c r="E557" i="6"/>
  <c r="E556" i="6"/>
  <c r="E555" i="6"/>
  <c r="E554" i="6"/>
  <c r="E553" i="6"/>
  <c r="E552" i="6"/>
  <c r="E551" i="6"/>
  <c r="E550" i="6"/>
  <c r="E549" i="6"/>
  <c r="E548" i="6"/>
  <c r="E547" i="6"/>
  <c r="E546" i="6"/>
  <c r="E545" i="6"/>
  <c r="E544" i="6"/>
  <c r="E543" i="6"/>
  <c r="E542" i="6"/>
  <c r="E541" i="6"/>
  <c r="E540" i="6"/>
  <c r="E539" i="6"/>
  <c r="E538" i="6"/>
  <c r="E537" i="6"/>
  <c r="E536" i="6"/>
  <c r="E535" i="6"/>
  <c r="E534" i="6"/>
  <c r="E533" i="6"/>
  <c r="E532" i="6"/>
  <c r="E531" i="6"/>
  <c r="E530" i="6"/>
  <c r="E529" i="6"/>
  <c r="E528" i="6"/>
  <c r="E527" i="6"/>
  <c r="E526" i="6"/>
  <c r="E525" i="6"/>
  <c r="E524" i="6"/>
  <c r="E523" i="6"/>
  <c r="E522" i="6"/>
  <c r="E521" i="6"/>
  <c r="E520" i="6"/>
  <c r="E519" i="6"/>
  <c r="E518" i="6"/>
  <c r="E517" i="6"/>
  <c r="E516" i="6"/>
  <c r="E515" i="6"/>
  <c r="E514" i="6"/>
  <c r="E513" i="6"/>
  <c r="E512" i="6"/>
  <c r="E511" i="6"/>
  <c r="E510" i="6"/>
  <c r="E509" i="6"/>
  <c r="E508" i="6"/>
  <c r="E507" i="6"/>
  <c r="E506" i="6"/>
  <c r="E505" i="6"/>
  <c r="E504" i="6"/>
  <c r="E503" i="6"/>
  <c r="E502" i="6"/>
  <c r="E501" i="6"/>
  <c r="E500" i="6"/>
  <c r="E499" i="6"/>
  <c r="E498" i="6"/>
  <c r="E497" i="6"/>
  <c r="E496" i="6"/>
  <c r="E495" i="6"/>
  <c r="E494" i="6"/>
  <c r="E493" i="6"/>
  <c r="E492" i="6"/>
  <c r="E491" i="6"/>
  <c r="E490" i="6"/>
  <c r="E489" i="6"/>
  <c r="E488" i="6"/>
  <c r="E487" i="6"/>
  <c r="E486" i="6"/>
  <c r="E485" i="6"/>
  <c r="E484" i="6"/>
  <c r="E483" i="6"/>
  <c r="E482" i="6"/>
  <c r="E481" i="6"/>
  <c r="E480" i="6"/>
  <c r="E479" i="6"/>
  <c r="E478" i="6"/>
  <c r="E477" i="6"/>
  <c r="E476" i="6"/>
  <c r="E475" i="6"/>
  <c r="E474" i="6"/>
  <c r="E473" i="6"/>
  <c r="E472" i="6"/>
  <c r="E471" i="6"/>
  <c r="E470" i="6"/>
  <c r="E469" i="6"/>
  <c r="E468" i="6"/>
  <c r="E467" i="6"/>
  <c r="E466" i="6"/>
  <c r="E465" i="6"/>
  <c r="E464" i="6"/>
  <c r="E463" i="6"/>
  <c r="E462" i="6"/>
  <c r="E461" i="6"/>
  <c r="E460" i="6"/>
  <c r="E459" i="6"/>
  <c r="E458" i="6"/>
  <c r="E457" i="6"/>
  <c r="E456" i="6"/>
  <c r="E455" i="6"/>
  <c r="E454" i="6"/>
  <c r="E453" i="6"/>
  <c r="E452" i="6"/>
  <c r="E451" i="6"/>
  <c r="E450" i="6"/>
  <c r="E449" i="6"/>
  <c r="E448" i="6"/>
  <c r="E447" i="6"/>
  <c r="E446" i="6"/>
  <c r="E445" i="6"/>
  <c r="E444" i="6"/>
  <c r="E443" i="6"/>
  <c r="E442" i="6"/>
  <c r="E441" i="6"/>
  <c r="E440" i="6"/>
  <c r="E439" i="6"/>
  <c r="E438" i="6"/>
  <c r="E437" i="6"/>
  <c r="E436" i="6"/>
  <c r="E435" i="6"/>
  <c r="E434" i="6"/>
  <c r="E433" i="6"/>
  <c r="E432" i="6"/>
  <c r="E431" i="6"/>
  <c r="E430" i="6"/>
  <c r="E429" i="6"/>
  <c r="E428" i="6"/>
  <c r="E427" i="6"/>
  <c r="E426" i="6"/>
  <c r="E425" i="6"/>
  <c r="E424" i="6"/>
  <c r="E423" i="6"/>
  <c r="E422" i="6"/>
  <c r="E421" i="6"/>
  <c r="E420" i="6"/>
  <c r="E419" i="6"/>
  <c r="E418" i="6"/>
  <c r="E417" i="6"/>
  <c r="E416" i="6"/>
  <c r="E415" i="6"/>
  <c r="E414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</calcChain>
</file>

<file path=xl/sharedStrings.xml><?xml version="1.0" encoding="utf-8"?>
<sst xmlns="http://schemas.openxmlformats.org/spreadsheetml/2006/main" count="30535" uniqueCount="880">
  <si>
    <t>ISBN</t>
  </si>
  <si>
    <t>Full title</t>
  </si>
  <si>
    <t>For Dummies</t>
  </si>
  <si>
    <t>Brown</t>
  </si>
  <si>
    <t>Hall</t>
  </si>
  <si>
    <t>Wang</t>
  </si>
  <si>
    <t>Girod</t>
  </si>
  <si>
    <t>Purposeful Luxury: The Strategic Playbook for Sustainability in Luxury Industries</t>
  </si>
  <si>
    <t>Patel</t>
  </si>
  <si>
    <t>Moore</t>
  </si>
  <si>
    <t>Find Your Wealth: The Mind, Money, Soul Guide to Making Your Money Work for You</t>
  </si>
  <si>
    <t>Walsh</t>
  </si>
  <si>
    <t>Millionaire in the Military: A Service Member's Guide to Securing Financial Freedom</t>
  </si>
  <si>
    <t>Chapple</t>
  </si>
  <si>
    <t>Smith</t>
  </si>
  <si>
    <t>Daniels</t>
  </si>
  <si>
    <t>The Anti-Racist Organization Workbook: Dismantling Systemic Racism in the Workplace</t>
  </si>
  <si>
    <t>Hudson</t>
  </si>
  <si>
    <t>Switch Thinking: The 2-Minute Switch to Boost Your Creativity, Energy and Focus</t>
  </si>
  <si>
    <t>Phillips</t>
  </si>
  <si>
    <t>The One-Page Investing Plan: Start Simple, Stay Patient, Build Serious Wealth</t>
  </si>
  <si>
    <t>Mann</t>
  </si>
  <si>
    <t>Hart-Davis</t>
  </si>
  <si>
    <t>Teach Yourself VISUALLY MacBook Neo</t>
  </si>
  <si>
    <t>Chambers</t>
  </si>
  <si>
    <t>MacBook Neo For Dummies</t>
  </si>
  <si>
    <t>Gross</t>
  </si>
  <si>
    <t>Minnick</t>
  </si>
  <si>
    <t>Younger</t>
  </si>
  <si>
    <t>The Unshakable Team: How Top Leaders Sustain Excellence When the Pressure Never Stops</t>
  </si>
  <si>
    <t>Schwartz</t>
  </si>
  <si>
    <t>Customer Intelligence: Know Your Buyer to Transform Your Marketing</t>
  </si>
  <si>
    <t>The Imperfect Board Member, 2nd Edition</t>
  </si>
  <si>
    <t>Gikonyo</t>
  </si>
  <si>
    <t>Laboring Out of Life: A Death Doula's Approach to Intentional End-of-Life Care</t>
  </si>
  <si>
    <t>The Trust Code: How to Unlock AI's Promise Without Losing Humanity</t>
  </si>
  <si>
    <t>Ferrugio</t>
  </si>
  <si>
    <t>You're Not Dead Yet: How Grief and Loss Can Teach You to Live</t>
  </si>
  <si>
    <t>Grant</t>
  </si>
  <si>
    <t>Money Moves and Mindset Shifts: How to Reach the Path to Prosperity</t>
  </si>
  <si>
    <t>Pistilli</t>
  </si>
  <si>
    <t>The Essential Guide to AI Companions: From Technical Foundations to Social Impact</t>
  </si>
  <si>
    <t>Arlene</t>
  </si>
  <si>
    <t>You're Already Her: Stop Waiting, Start Living in Your Magic</t>
  </si>
  <si>
    <t>The AI Workweek: How to Cut Hours, Automate the Busywork, and Focus on What Actually Matters</t>
  </si>
  <si>
    <t>Dunlap</t>
  </si>
  <si>
    <t>Hormone Powered: The Ultimate Guide to Radiant Health In Your 20s, 30s, 40s, and Beyond</t>
  </si>
  <si>
    <t>Ostach</t>
  </si>
  <si>
    <t>The Gift of Connection: Unwrapping the Power of Presence In the Age of Distraction</t>
  </si>
  <si>
    <t>Kolditz</t>
  </si>
  <si>
    <t>Against the Storm: How True Leaders Prevail When the World Shakes</t>
  </si>
  <si>
    <t>Alexandrakis</t>
  </si>
  <si>
    <t>The Catalyst CEO: Why CEOs Can't Lead Transformation Alone--And What the Best Do Instead</t>
  </si>
  <si>
    <t>Williams</t>
  </si>
  <si>
    <t>The Supply Chain Playbook: How to Transform Planning, Inventory, and Execution into Competitive Power</t>
  </si>
  <si>
    <t>The Pursuit of High-Stakes Business: The Competitive Discipline Behind Proposals That Win</t>
  </si>
  <si>
    <t>White</t>
  </si>
  <si>
    <t>Auto Repair For Dummies, 3rd Edition</t>
  </si>
  <si>
    <t>Lockhart Delaune</t>
  </si>
  <si>
    <t>Attachment Theory For Dummies</t>
  </si>
  <si>
    <t>Cooper</t>
  </si>
  <si>
    <t>Nonprofit Boards For Dummies</t>
  </si>
  <si>
    <t>Brailsford</t>
  </si>
  <si>
    <t>Garden-Based Learning For Dummies</t>
  </si>
  <si>
    <t>Fester Kratz</t>
  </si>
  <si>
    <t>Ecology For Dummies</t>
  </si>
  <si>
    <t>Alvarez</t>
  </si>
  <si>
    <t>Professional Wrestling For Dummies</t>
  </si>
  <si>
    <t>Kashaboina</t>
  </si>
  <si>
    <t>Practical Multi-Agent AI Systems: How to Architect, Build, and Scale Next-Generation AI Systems That Work in the Real World</t>
  </si>
  <si>
    <t>Gotch</t>
  </si>
  <si>
    <t>AI SEO For Dummies</t>
  </si>
  <si>
    <t>Steed</t>
  </si>
  <si>
    <t>Leading with Empathy For Dummies</t>
  </si>
  <si>
    <t>Kumra</t>
  </si>
  <si>
    <t>Shapers and Founders: The Inside Story of Asia's Extraordinary Owner-CEOs</t>
  </si>
  <si>
    <t>Pierson</t>
  </si>
  <si>
    <t>Data Science For Dummies, 4th Edition</t>
  </si>
  <si>
    <t>Monahan</t>
  </si>
  <si>
    <t xml:space="preserve">Reclaim the Plot: How Leaders Rewrite the Story When AI Rewrites Work </t>
  </si>
  <si>
    <t>Fournet</t>
  </si>
  <si>
    <t>The Map Versus the Terrain: A Leader?s Field Guide to Navigating Uncertainty</t>
  </si>
  <si>
    <t>Stewart Gloster</t>
  </si>
  <si>
    <t>The Insider You Built: How Organizations Stay in Control of Autonomous AI Agents</t>
  </si>
  <si>
    <t>AI Explained: A Guide for Non-Technical Readers</t>
  </si>
  <si>
    <t>OCD Workbook For Dummies</t>
  </si>
  <si>
    <t>Blackshaw</t>
  </si>
  <si>
    <t>The Answer Economy: How AI Agents Will Decide Your Brand's Future</t>
  </si>
  <si>
    <t>Plumridge</t>
  </si>
  <si>
    <t>Rainmaker: How the Best Consultants Think, Act, and Win in an AI-Accelerated World</t>
  </si>
  <si>
    <t>Hirsch</t>
  </si>
  <si>
    <t>Stock Trader's Almanac 2027</t>
  </si>
  <si>
    <t>Tyson</t>
  </si>
  <si>
    <t>Mortgages For Dummies, 4th Edition</t>
  </si>
  <si>
    <t>Saunders</t>
  </si>
  <si>
    <t>Entrepreneur Like a Mother: Build a Company That Buys You Freedom  Not One That Owns Your Life</t>
  </si>
  <si>
    <t>Coding All-in-One For Dummies, 3rd Edition</t>
  </si>
  <si>
    <t>CC Certified in Cybersecurity Study Guide, 2nd Edition</t>
  </si>
  <si>
    <t>£</t>
  </si>
  <si>
    <t>€</t>
  </si>
  <si>
    <t>$</t>
  </si>
  <si>
    <t>Author</t>
  </si>
  <si>
    <t>Pub Date</t>
  </si>
  <si>
    <t>Professional Technology</t>
  </si>
  <si>
    <t>Business &amp; Economics</t>
  </si>
  <si>
    <t>Finance &amp; Accounting</t>
  </si>
  <si>
    <t>Jossey- Bass Education</t>
  </si>
  <si>
    <t>TRADE</t>
  </si>
  <si>
    <t>ISBN13 (Sidecar)</t>
  </si>
  <si>
    <t>Ship-To Country</t>
  </si>
  <si>
    <t>Customer Name (Code)</t>
  </si>
  <si>
    <t>Customer Account Code</t>
  </si>
  <si>
    <t>2026</t>
  </si>
  <si>
    <t>2025</t>
  </si>
  <si>
    <t>2024</t>
  </si>
  <si>
    <t>2023</t>
  </si>
  <si>
    <t>2022</t>
  </si>
  <si>
    <t>9781119811558</t>
  </si>
  <si>
    <t>AUSTRIA</t>
  </si>
  <si>
    <t>facultas in der (805784)</t>
  </si>
  <si>
    <t>805784</t>
  </si>
  <si>
    <t>Littrade Literaturservice e.U. (502879)</t>
  </si>
  <si>
    <t>502879</t>
  </si>
  <si>
    <t>CZECH REPUBLIC</t>
  </si>
  <si>
    <t>Amazon</t>
  </si>
  <si>
    <t>749353</t>
  </si>
  <si>
    <t>DENMARK</t>
  </si>
  <si>
    <t>Polyteknisk Boghandel (00583G00000)</t>
  </si>
  <si>
    <t>00583G00000</t>
  </si>
  <si>
    <t>SAXO.COM AS (Skantrans - Repackaging) (13290460002)</t>
  </si>
  <si>
    <t>13290460002</t>
  </si>
  <si>
    <t>EGYPT</t>
  </si>
  <si>
    <t>ABC Academic Bookshop Company Airfreight (03000000000)</t>
  </si>
  <si>
    <t>03000000000</t>
  </si>
  <si>
    <t>ETHIOPIA</t>
  </si>
  <si>
    <t>Research Periodicals &amp; Book Services (11278470000)</t>
  </si>
  <si>
    <t>11278470000</t>
  </si>
  <si>
    <t>FRANCE</t>
  </si>
  <si>
    <t>Amalivre - Appel du livre (00769A00000)</t>
  </si>
  <si>
    <t>00769A00000</t>
  </si>
  <si>
    <t>Librairie Eyrolles EORI Number 775662604 (10567390001)</t>
  </si>
  <si>
    <t>10567390001</t>
  </si>
  <si>
    <t>GERMANY</t>
  </si>
  <si>
    <t>938637</t>
  </si>
  <si>
    <t>689472</t>
  </si>
  <si>
    <t>872642</t>
  </si>
  <si>
    <t>535151</t>
  </si>
  <si>
    <t>876404</t>
  </si>
  <si>
    <t>712777</t>
  </si>
  <si>
    <t>834651</t>
  </si>
  <si>
    <t>737630</t>
  </si>
  <si>
    <t>876433</t>
  </si>
  <si>
    <t>848714</t>
  </si>
  <si>
    <t>906465</t>
  </si>
  <si>
    <t>D.Dreier GMBH Buchhandlung STERLING ACCOUNT (01233G00000)</t>
  </si>
  <si>
    <t>01233G00000</t>
  </si>
  <si>
    <t>Massmann GmbH (12222730000)</t>
  </si>
  <si>
    <t>12222730000</t>
  </si>
  <si>
    <t>Missing Link International Booksellers (01103A00000)</t>
  </si>
  <si>
    <t>01103A00000</t>
  </si>
  <si>
    <t>Buchhandlung Peter Weda GmbH (01365M00000)</t>
  </si>
  <si>
    <t>01365M00000</t>
  </si>
  <si>
    <t>HTW Berlin (6553150007)</t>
  </si>
  <si>
    <t>6553150007</t>
  </si>
  <si>
    <t>Simon Cyrani (902763)</t>
  </si>
  <si>
    <t>902763</t>
  </si>
  <si>
    <t>Buchhandlung Graff GmbH (125432)</t>
  </si>
  <si>
    <t>125432</t>
  </si>
  <si>
    <t>Dussmann das (834741)</t>
  </si>
  <si>
    <t>834741</t>
  </si>
  <si>
    <t>Lehmanns Media GmbH (130593)</t>
  </si>
  <si>
    <t>130593</t>
  </si>
  <si>
    <t>Schweitzer Fachinformationen (147075)</t>
  </si>
  <si>
    <t>147075</t>
  </si>
  <si>
    <t>G. Umbreit GmbH &amp; Co. KG (124000)</t>
  </si>
  <si>
    <t>124000</t>
  </si>
  <si>
    <t>Libri GmbH Novitaten Novitaten Wareneingang (01221E00003)</t>
  </si>
  <si>
    <t>01221E00003</t>
  </si>
  <si>
    <t>Libri GmbH XL_WE XL Wareneingang - FCA Wickford (01221E00004)</t>
  </si>
  <si>
    <t>01221E00004</t>
  </si>
  <si>
    <t>Zeitfracht Medien GmbH (120008)</t>
  </si>
  <si>
    <t>120008</t>
  </si>
  <si>
    <t>GREECE</t>
  </si>
  <si>
    <t>Dres Dimitris Private Company Bookpath (14069480000)</t>
  </si>
  <si>
    <t>14069480000</t>
  </si>
  <si>
    <t>IRELAND</t>
  </si>
  <si>
    <t>Waterstones - Hodges Figgis Ireland Ltd (05883710000)</t>
  </si>
  <si>
    <t>05883710000</t>
  </si>
  <si>
    <t>ISRAEL</t>
  </si>
  <si>
    <t>Sifriyon Ltd (15837560000)</t>
  </si>
  <si>
    <t>15837560000</t>
  </si>
  <si>
    <t>ITALY</t>
  </si>
  <si>
    <t>Libreria Hoepli (11188350000)</t>
  </si>
  <si>
    <t>11188350000</t>
  </si>
  <si>
    <t>LUXEMBOURG</t>
  </si>
  <si>
    <t>760929</t>
  </si>
  <si>
    <t>775353</t>
  </si>
  <si>
    <t>697835</t>
  </si>
  <si>
    <t>NETHERLANDS</t>
  </si>
  <si>
    <t>Erasmus B.V. STERLING - EORI NL007025117 (02009100000)</t>
  </si>
  <si>
    <t>02009100000</t>
  </si>
  <si>
    <t>Mainpress BV Managementboek.nl (02165100000)</t>
  </si>
  <si>
    <t>02165100000</t>
  </si>
  <si>
    <t>NIGERIA</t>
  </si>
  <si>
    <t>Fern Green Concepts LTD (15886940000)</t>
  </si>
  <si>
    <t>15886940000</t>
  </si>
  <si>
    <t>PAKISTAN</t>
  </si>
  <si>
    <t>U&amp;Y Books Distributors (14947060000)</t>
  </si>
  <si>
    <t>14947060000</t>
  </si>
  <si>
    <t>Allied Book Company (04560800000)</t>
  </si>
  <si>
    <t>04560800000</t>
  </si>
  <si>
    <t>Capital Book Co Shafiq Ahmed (Babar Ali) (16674040000)</t>
  </si>
  <si>
    <t>16674040000</t>
  </si>
  <si>
    <t>Progressive International Agencies Pvt (04563200000)</t>
  </si>
  <si>
    <t>04563200000</t>
  </si>
  <si>
    <t>POLAND</t>
  </si>
  <si>
    <t>818439</t>
  </si>
  <si>
    <t>749356</t>
  </si>
  <si>
    <t>749361</t>
  </si>
  <si>
    <t>847199</t>
  </si>
  <si>
    <t>876410</t>
  </si>
  <si>
    <t>812829</t>
  </si>
  <si>
    <t>ABE Books Sp.z o.o. (16974820000)</t>
  </si>
  <si>
    <t>16974820000</t>
  </si>
  <si>
    <t>Motyleksiazkowe.pl Kraina Ksiazek (11818260001)</t>
  </si>
  <si>
    <t>11818260001</t>
  </si>
  <si>
    <t>ROMANIA</t>
  </si>
  <si>
    <t>Alma Artex SRL EORI RO6384946 (12209640000)</t>
  </si>
  <si>
    <t>12209640000</t>
  </si>
  <si>
    <t>ICPE -Splaiul Unirii 313. Adriana Ghiveciu (14827490001)</t>
  </si>
  <si>
    <t>14827490001</t>
  </si>
  <si>
    <t>RUSSIA</t>
  </si>
  <si>
    <t>Relod (12212100000)</t>
  </si>
  <si>
    <t>12212100000</t>
  </si>
  <si>
    <t>SAUDI ARABIA</t>
  </si>
  <si>
    <t>Alshegrey Publishing &amp; Information Technology (04480300000)</t>
  </si>
  <si>
    <t>04480300000</t>
  </si>
  <si>
    <t>Jarir Bookstore (04481500000)</t>
  </si>
  <si>
    <t>04481500000</t>
  </si>
  <si>
    <t>SLOVAKIA</t>
  </si>
  <si>
    <t>Slovart G.T.G (15253080000)</t>
  </si>
  <si>
    <t>15253080000</t>
  </si>
  <si>
    <t>SLOVENIA</t>
  </si>
  <si>
    <t>Bookla D O O (14205380000)</t>
  </si>
  <si>
    <t>14205380000</t>
  </si>
  <si>
    <t>Mladinska Knjiga Zalozba d.d. (00150G00000)</t>
  </si>
  <si>
    <t>00150G00000</t>
  </si>
  <si>
    <t>SOUTH AFRICA</t>
  </si>
  <si>
    <t>Vuga Books c.c (12153540000)</t>
  </si>
  <si>
    <t>12153540000</t>
  </si>
  <si>
    <t>Takealot ***Com code 4901100000*** (13999470001)</t>
  </si>
  <si>
    <t>13999470001</t>
  </si>
  <si>
    <t>Takealot ***Com code 4901100000*** (13999470002)</t>
  </si>
  <si>
    <t>13999470002</t>
  </si>
  <si>
    <t>Hargraves Library Services *** AIRFREIGHT *** (03814000002)</t>
  </si>
  <si>
    <t>03814000002</t>
  </si>
  <si>
    <t>SWEDEN</t>
  </si>
  <si>
    <t>Adlibris AB (13070520001)</t>
  </si>
  <si>
    <t>13070520001</t>
  </si>
  <si>
    <t>Bokus c/o PostNord (16493140001)</t>
  </si>
  <si>
    <t>16493140001</t>
  </si>
  <si>
    <t>SWITZERLAND</t>
  </si>
  <si>
    <t>Buchzentrum Ag (02829C00000)</t>
  </si>
  <si>
    <t>02829C00000</t>
  </si>
  <si>
    <t>TURKEY</t>
  </si>
  <si>
    <t>Caglayan Kitabevi ve Egitim Çozumleri Ticaret (04537300000)</t>
  </si>
  <si>
    <t>04537300000</t>
  </si>
  <si>
    <t>UNITED ARAB EMIRATES</t>
  </si>
  <si>
    <t>Pan World General Trading LLC (12814210000)</t>
  </si>
  <si>
    <t>12814210000</t>
  </si>
  <si>
    <t>Kinokuniya Bookshop LLC ABU DHABI (16504250000)</t>
  </si>
  <si>
    <t>16504250000</t>
  </si>
  <si>
    <t>Kinokuniya Bookshop LLC W/H No # 12- B block (12794050000)</t>
  </si>
  <si>
    <t>12794050000</t>
  </si>
  <si>
    <t>CIEL Book Distribution Warehouse 3 (12711960001)</t>
  </si>
  <si>
    <t>12711960001</t>
  </si>
  <si>
    <t>University Book House (10532770000)</t>
  </si>
  <si>
    <t>10532770000</t>
  </si>
  <si>
    <t>CIEL Book Distribution Warehouse 3 (12711960000)</t>
  </si>
  <si>
    <t>12711960000</t>
  </si>
  <si>
    <t>Pan World General Trading LLC (16514710000)</t>
  </si>
  <si>
    <t>16514710000</t>
  </si>
  <si>
    <t>STM Middle East FZE (13813080000)</t>
  </si>
  <si>
    <t>13813080000</t>
  </si>
  <si>
    <t>UNITED KINGDOM</t>
  </si>
  <si>
    <t>11828810001</t>
  </si>
  <si>
    <t>11828760001</t>
  </si>
  <si>
    <t>11828790001</t>
  </si>
  <si>
    <t>12960010000</t>
  </si>
  <si>
    <t>Book Depository Unit 5 (11927830001)</t>
  </si>
  <si>
    <t>11927830001</t>
  </si>
  <si>
    <t>Baker &amp; Taylor (UK) Ltd VIP Retail (13906940008)</t>
  </si>
  <si>
    <t>13906940008</t>
  </si>
  <si>
    <t>Blackwell's Sheffield C/o Waterstones (06345310000)</t>
  </si>
  <si>
    <t>06345310000</t>
  </si>
  <si>
    <t>Gardners Books Limited (Customer Orders) (07871910000)</t>
  </si>
  <si>
    <t>07871910000</t>
  </si>
  <si>
    <t>Gardners Books Limited (Stock Orders) (07871900000)</t>
  </si>
  <si>
    <t>07871900000</t>
  </si>
  <si>
    <t>ProQuest Info &amp; Learning Ltd (06146500000)</t>
  </si>
  <si>
    <t>06146500000</t>
  </si>
  <si>
    <t>Starkmann Limited (06858600001)</t>
  </si>
  <si>
    <t>06858600001</t>
  </si>
  <si>
    <t>Blackwells Online (10350660001)</t>
  </si>
  <si>
    <t>10350660001</t>
  </si>
  <si>
    <t>Books Etc Ltd (13459200002)</t>
  </si>
  <si>
    <t>13459200002</t>
  </si>
  <si>
    <t>PBShop.co.uk Ltd (14953860000)</t>
  </si>
  <si>
    <t>14953860000</t>
  </si>
  <si>
    <t>SuperBookDeals c/o The Spatial Group (10843420001)</t>
  </si>
  <si>
    <t>10843420001</t>
  </si>
  <si>
    <t>Dr H James (17209660000)</t>
  </si>
  <si>
    <t>17209660000</t>
  </si>
  <si>
    <t>Partrad Ltd t/a Freshly Printed Books (17310330000)</t>
  </si>
  <si>
    <t>17310330000</t>
  </si>
  <si>
    <t>Regent Book Supplies *** Dollar Account *** (12102870000)</t>
  </si>
  <si>
    <t>12102870000</t>
  </si>
  <si>
    <t>Blackwell (Scotland) Ltd (10629550000)</t>
  </si>
  <si>
    <t>10629550000</t>
  </si>
  <si>
    <t>Blackwells (STORE 950) (05883000016)</t>
  </si>
  <si>
    <t>05883000016</t>
  </si>
  <si>
    <t>Blackwell's Oxford (S365) (06347030004)</t>
  </si>
  <si>
    <t>06347030004</t>
  </si>
  <si>
    <t>Heffers (STORE 975) (05883000002)</t>
  </si>
  <si>
    <t>05883000002</t>
  </si>
  <si>
    <t>Heffers Distribution Centre (06043700001)</t>
  </si>
  <si>
    <t>06043700001</t>
  </si>
  <si>
    <t>Waterstones Book Hub Full Receipt (12728370000)</t>
  </si>
  <si>
    <t>12728370000</t>
  </si>
  <si>
    <t>Waterstones Book Hub Sorter (12728320000)</t>
  </si>
  <si>
    <t>12728320000</t>
  </si>
  <si>
    <t>9781119889564</t>
  </si>
  <si>
    <t>INTU GmbH (518653)</t>
  </si>
  <si>
    <t>518653</t>
  </si>
  <si>
    <t>CROATIA</t>
  </si>
  <si>
    <t>Znanje D.O.O EORI: HR80627693538 (16067560000)</t>
  </si>
  <si>
    <t>16067560000</t>
  </si>
  <si>
    <t>ESTONIA</t>
  </si>
  <si>
    <t>Krisostomus (00141D00000)</t>
  </si>
  <si>
    <t>00141D00000</t>
  </si>
  <si>
    <t>FINLAND</t>
  </si>
  <si>
    <t>Booky.fi Oy c/o Porvoon Kirjakeskus Oy (11341820001)</t>
  </si>
  <si>
    <t>11341820001</t>
  </si>
  <si>
    <t>Editions First, a department of Edi8 SAS (46042290000)</t>
  </si>
  <si>
    <t>46042290000</t>
  </si>
  <si>
    <t>671281</t>
  </si>
  <si>
    <t>Convenience Concept GmbH (135645)</t>
  </si>
  <si>
    <t>135645</t>
  </si>
  <si>
    <t>Thalia Holding GmbH (127926)</t>
  </si>
  <si>
    <t>127926</t>
  </si>
  <si>
    <t>HUNGARY</t>
  </si>
  <si>
    <t>Librotrade Ltd (00117E00000)</t>
  </si>
  <si>
    <t>00117E00000</t>
  </si>
  <si>
    <t>Prospero's Books Budapest EORI0000286262 (00117L00000)</t>
  </si>
  <si>
    <t>00117L00000</t>
  </si>
  <si>
    <t>ICELAND</t>
  </si>
  <si>
    <t>Boksala Studenta University Bookstore (00640K00000)</t>
  </si>
  <si>
    <t>00640K00000</t>
  </si>
  <si>
    <t>O'Mahony &amp; Co Ltd (07640600000)</t>
  </si>
  <si>
    <t>07640600000</t>
  </si>
  <si>
    <t>Waterstones Booksellers Ireland Ltd (05883740000)</t>
  </si>
  <si>
    <t>05883740000</t>
  </si>
  <si>
    <t>Waterstones Booksellers Ireland Ltd (11591170000)</t>
  </si>
  <si>
    <t>11591170000</t>
  </si>
  <si>
    <t>Probook Holdings Ltd Purchasing Department (16232260000)</t>
  </si>
  <si>
    <t>16232260000</t>
  </si>
  <si>
    <t>LATVIA</t>
  </si>
  <si>
    <t>Janis Roze (00140C00000)</t>
  </si>
  <si>
    <t>00140C00000</t>
  </si>
  <si>
    <t>LITHUANIA</t>
  </si>
  <si>
    <t>Knygynas Eureka! UAB (11305560000)</t>
  </si>
  <si>
    <t>11305560000</t>
  </si>
  <si>
    <t>Servicecentrum Boekhandel Dominicanen (14315860001)</t>
  </si>
  <si>
    <t>14315860001</t>
  </si>
  <si>
    <t>NORWAY</t>
  </si>
  <si>
    <t>Akademika AS Import Department (14467960000)</t>
  </si>
  <si>
    <t>14467960000</t>
  </si>
  <si>
    <t>Jarir Bookstore ** Sea Freight ** (04481500002)</t>
  </si>
  <si>
    <t>04481500002</t>
  </si>
  <si>
    <t>Baccah Information Technology Mawared Knowledge &amp; Developmen (03002500001)</t>
  </si>
  <si>
    <t>03002500001</t>
  </si>
  <si>
    <t>Amphisol T/A Sula Books (16681550000)</t>
  </si>
  <si>
    <t>16681550000</t>
  </si>
  <si>
    <t>Blue Weaver ** Air Freight ** (14743950000)</t>
  </si>
  <si>
    <t>14743950000</t>
  </si>
  <si>
    <t>Rainbow Bookshop ***AIRFREIGHT*** (03813500002)</t>
  </si>
  <si>
    <t>03813500002</t>
  </si>
  <si>
    <t>SPAIN</t>
  </si>
  <si>
    <t>Institut Mediterrani d'Estudis Avancats (17392120000)</t>
  </si>
  <si>
    <t>17392120000</t>
  </si>
  <si>
    <t>Llibreria Hispano Americana (13554390000)</t>
  </si>
  <si>
    <t>13554390000</t>
  </si>
  <si>
    <t>Olf S.A. ***FCR*** (02802A00000)</t>
  </si>
  <si>
    <t>02802A00000</t>
  </si>
  <si>
    <t>UGANDA</t>
  </si>
  <si>
    <t>Aristoc Booklex **Airfreight orders** (03820200000)</t>
  </si>
  <si>
    <t>03820200000</t>
  </si>
  <si>
    <t>Magrudy Enterprises (L.L.C.) *** AIRFREIGHT - MAIN ACC *** (04504500000)</t>
  </si>
  <si>
    <t>04504500000</t>
  </si>
  <si>
    <t>John Smith Bookshop University of Glasgow (13126280000)</t>
  </si>
  <si>
    <t>13126280000</t>
  </si>
  <si>
    <t>John Smith's Distribution Ctr Southampton Web (05390200009)</t>
  </si>
  <si>
    <t>05390200009</t>
  </si>
  <si>
    <t>Raspberry Pi Trading Ltd (14703290000)</t>
  </si>
  <si>
    <t>14703290000</t>
  </si>
  <si>
    <t>Gardners Books Limited (07871900001)</t>
  </si>
  <si>
    <t>07871900001</t>
  </si>
  <si>
    <t>Gardners Books Limited (Backorder Account) (17429060000)</t>
  </si>
  <si>
    <t>17429060000</t>
  </si>
  <si>
    <t>John Wiley &amp; Sons Ltd Exhibitions (10974600018)</t>
  </si>
  <si>
    <t>10974600018</t>
  </si>
  <si>
    <t>John Wiley &amp; Sons Ltd HE/College (10974600029)</t>
  </si>
  <si>
    <t>10974600029</t>
  </si>
  <si>
    <t>Tia Morley (16314690000)</t>
  </si>
  <si>
    <t>16314690000</t>
  </si>
  <si>
    <t>Blackwell (Scotland) Ltd (STORE 957) (05883000006)</t>
  </si>
  <si>
    <t>05883000006</t>
  </si>
  <si>
    <t>Blackwell's Sheffield (STORE 967) (05883000018)</t>
  </si>
  <si>
    <t>05883000018</t>
  </si>
  <si>
    <t>Waterstones (058834G0000)</t>
  </si>
  <si>
    <t>058834G0000</t>
  </si>
  <si>
    <t>Waterstones Book Hub Mezzanine (14506190000)</t>
  </si>
  <si>
    <t>14506190000</t>
  </si>
  <si>
    <t>9781119387794</t>
  </si>
  <si>
    <t>ABC Academic Bookshop Company (15669540000)</t>
  </si>
  <si>
    <t>15669540000</t>
  </si>
  <si>
    <t>Research Periodicals &amp; Book Services (11278470001)</t>
  </si>
  <si>
    <t>11278470001</t>
  </si>
  <si>
    <t>17587310000</t>
  </si>
  <si>
    <t>3MDS Resources Ltd (13580750000)</t>
  </si>
  <si>
    <t>13580750000</t>
  </si>
  <si>
    <t>Baker &amp; Taylor (UK) Ltd Global Sourcing (13906940007)</t>
  </si>
  <si>
    <t>13906940007</t>
  </si>
  <si>
    <t>AS Far Corner c/o Worldnet (10843420003)</t>
  </si>
  <si>
    <t>10843420003</t>
  </si>
  <si>
    <t>Buscalibre UK Ltd (17483150001)</t>
  </si>
  <si>
    <t>17483150001</t>
  </si>
  <si>
    <t>CBL Distribution Limited (14862930000)</t>
  </si>
  <si>
    <t>14862930000</t>
  </si>
  <si>
    <t>Bertram Trading Limited (Purchase Orders) (06320400001)</t>
  </si>
  <si>
    <t>06320400001</t>
  </si>
  <si>
    <t>9780764599026</t>
  </si>
  <si>
    <t>BELGIUM</t>
  </si>
  <si>
    <t>Tondeur Diffusion S.A. EORI NUMBER: BE0403542368 (00390G00000)</t>
  </si>
  <si>
    <t>00390G00000</t>
  </si>
  <si>
    <t>Waterstones (05883990001)</t>
  </si>
  <si>
    <t>05883990001</t>
  </si>
  <si>
    <t>Algoritam (00171K00000)</t>
  </si>
  <si>
    <t>00171K00000</t>
  </si>
  <si>
    <t>Academic Books (CBS)Solberg Plads (00593D00001)</t>
  </si>
  <si>
    <t>00593D00001</t>
  </si>
  <si>
    <t>Academic Books SDU Formerly Studenterboghandelen (00628L00000)</t>
  </si>
  <si>
    <t>00628L00000</t>
  </si>
  <si>
    <t>11832310001</t>
  </si>
  <si>
    <t>Smith &amp; Son (12091410000)</t>
  </si>
  <si>
    <t>12091410000</t>
  </si>
  <si>
    <t>689471</t>
  </si>
  <si>
    <t>826124</t>
  </si>
  <si>
    <t>Scientific Bookstore Ltd (13668020000)</t>
  </si>
  <si>
    <t>13668020000</t>
  </si>
  <si>
    <t>TSIGARIDAS INTERNATIONAL Books S.A (14467070001)</t>
  </si>
  <si>
    <t>14467070001</t>
  </si>
  <si>
    <t>International Education Services (05101700000)</t>
  </si>
  <si>
    <t>05101700000</t>
  </si>
  <si>
    <t>O'Mahony &amp; Co Ltd (11637290000)</t>
  </si>
  <si>
    <t>11637290000</t>
  </si>
  <si>
    <t>The Open Book Company (05115200000)</t>
  </si>
  <si>
    <t>05115200000</t>
  </si>
  <si>
    <t>Argosy Books Limited (05105900000)</t>
  </si>
  <si>
    <t>05105900000</t>
  </si>
  <si>
    <t>Sifriyon Ltd (11581600000)</t>
  </si>
  <si>
    <t>11581600000</t>
  </si>
  <si>
    <t>enrico..m.a ravanelli (15168870000)</t>
  </si>
  <si>
    <t>15168870000</t>
  </si>
  <si>
    <t>Mr MO HADJ KACEM (16000210000)</t>
  </si>
  <si>
    <t>16000210000</t>
  </si>
  <si>
    <t>KENYA</t>
  </si>
  <si>
    <t>Educate Yourself Limited PO BOX 1654-0060 (13476460000)</t>
  </si>
  <si>
    <t>13476460000</t>
  </si>
  <si>
    <t>LEBANON</t>
  </si>
  <si>
    <t>Levant Distributors (04496200000)</t>
  </si>
  <si>
    <t>04496200000</t>
  </si>
  <si>
    <t>Levant Distributors SARL (OB) (14161200000)</t>
  </si>
  <si>
    <t>14161200000</t>
  </si>
  <si>
    <t>Mrs J. Houweling-Steigstra (14566500000)</t>
  </si>
  <si>
    <t>14566500000</t>
  </si>
  <si>
    <t>Centraal Boekhuis B.V. c/o VAN DITMAR (12829920001)</t>
  </si>
  <si>
    <t>12829920001</t>
  </si>
  <si>
    <t>Mosuro the Booksellers Limited (03319500000)</t>
  </si>
  <si>
    <t>03319500000</t>
  </si>
  <si>
    <t>Akademisk Kvarter (02295C00000)</t>
  </si>
  <si>
    <t>02295C00000</t>
  </si>
  <si>
    <t>MARCELO GUARANÍ (14463220000)</t>
  </si>
  <si>
    <t>14463220000</t>
  </si>
  <si>
    <t>806439</t>
  </si>
  <si>
    <t>Dolnyslask.Com (11818260000)</t>
  </si>
  <si>
    <t>11818260000</t>
  </si>
  <si>
    <t>SERBIA</t>
  </si>
  <si>
    <t>Data Status (00157500000)</t>
  </si>
  <si>
    <t>00157500000</t>
  </si>
  <si>
    <t>Van Schaik Bookstore ** AIRFREIGHT ORDERS ** (03717600000)</t>
  </si>
  <si>
    <t>03717600000</t>
  </si>
  <si>
    <t>Takealot Online (Pty) Ltd *** DHL A/C No: ZATAO0004 *** (13999470000)</t>
  </si>
  <si>
    <t>13999470000</t>
  </si>
  <si>
    <t>Mrs SJ Scanlen (14601030000)</t>
  </si>
  <si>
    <t>14601030000</t>
  </si>
  <si>
    <t>Intersoft Bks Pub &amp; Dis Pty Lt ** AIRFREIGHT-WILEY ACC ** (03815900000)</t>
  </si>
  <si>
    <t>03815900000</t>
  </si>
  <si>
    <t>Kalahari.com (14238590000)</t>
  </si>
  <si>
    <t>14238590000</t>
  </si>
  <si>
    <t>Kalahari.com ***AIRFREIGHT*** (10644780000)</t>
  </si>
  <si>
    <t>10644780000</t>
  </si>
  <si>
    <t>Loot.co.za ***CAPE TOWN ORDERS*** (14880600000)</t>
  </si>
  <si>
    <t>14880600000</t>
  </si>
  <si>
    <t>P.S.D Promotions (03819400000)</t>
  </si>
  <si>
    <t>03819400000</t>
  </si>
  <si>
    <t>Sky Information Suppliers (03822600000)</t>
  </si>
  <si>
    <t>03822600000</t>
  </si>
  <si>
    <t>AdLibris c/o Seelig c/o Pagina Forlags AB (10636430002)</t>
  </si>
  <si>
    <t>10636430002</t>
  </si>
  <si>
    <t>AdLibris c/o Seelig c/o Pagina Forlags AB (11133270001)</t>
  </si>
  <si>
    <t>11133270001</t>
  </si>
  <si>
    <t>Bokus (10636430003)</t>
  </si>
  <si>
    <t>10636430003</t>
  </si>
  <si>
    <t>Bokus (11060010001)</t>
  </si>
  <si>
    <t>11060010001</t>
  </si>
  <si>
    <t>CDON.COM c/o Forlagssystem (10636430005)</t>
  </si>
  <si>
    <t>10636430005</t>
  </si>
  <si>
    <t>Pagina Forlags AB (10636430001)</t>
  </si>
  <si>
    <t>10636430001</t>
  </si>
  <si>
    <t>Orell Fussli Thalia AG Filiale Kramhof (02901J00000)</t>
  </si>
  <si>
    <t>02901J00000</t>
  </si>
  <si>
    <t>Istanbul Technical University Mustafa Inan Kutuphanesi (14471270001)</t>
  </si>
  <si>
    <t>14471270001</t>
  </si>
  <si>
    <t>Jamalon FZ-LLC (15341600000)</t>
  </si>
  <si>
    <t>15341600000</t>
  </si>
  <si>
    <t>11828810002</t>
  </si>
  <si>
    <t>Baker &amp; Taylor VIP - Retail (13906940002)</t>
  </si>
  <si>
    <t>13906940002</t>
  </si>
  <si>
    <t>John Smiths Bookshop University of Southampton (13063020000)</t>
  </si>
  <si>
    <t>13063020000</t>
  </si>
  <si>
    <t>JS International International Orders (10639330001)</t>
  </si>
  <si>
    <t>10639330001</t>
  </si>
  <si>
    <t>Edward Bowditch Ltd (Zone B) (11250110000)</t>
  </si>
  <si>
    <t>11250110000</t>
  </si>
  <si>
    <t>Natural History Book Services (06698100000)</t>
  </si>
  <si>
    <t>06698100000</t>
  </si>
  <si>
    <t>John Wiley &amp; Sons Ltd Blackwell General (10974600041)</t>
  </si>
  <si>
    <t>10974600041</t>
  </si>
  <si>
    <t>John Wiley &amp; Sons Ltd Dummies and Consumer (10974600011)</t>
  </si>
  <si>
    <t>10974600011</t>
  </si>
  <si>
    <t>John Wiley &amp; Sons Ltd General (10974600019)</t>
  </si>
  <si>
    <t>10974600019</t>
  </si>
  <si>
    <t>John Wiley &amp; Sons Ltd Life Sciences (10974600012)</t>
  </si>
  <si>
    <t>10974600012</t>
  </si>
  <si>
    <t>Mr SP Davis (14583190000)</t>
  </si>
  <si>
    <t>14583190000</t>
  </si>
  <si>
    <t>SUNDRY SUSPENSE ACC-UNAL RETNS UNALLOCATED RETURNS (08147200000)</t>
  </si>
  <si>
    <t>08147200000</t>
  </si>
  <si>
    <t>Books to Door Ltd Unit E (11488440001)</t>
  </si>
  <si>
    <t>11488440001</t>
  </si>
  <si>
    <t>Foyles Bookshop Promo (10807230001)</t>
  </si>
  <si>
    <t>10807230001</t>
  </si>
  <si>
    <t>PCS Books Ltd (WHOLESALE) (11840240000)</t>
  </si>
  <si>
    <t>11840240000</t>
  </si>
  <si>
    <t>The Computer Bookshop ****** HOTLINE ORDERS ******* (05886700001)</t>
  </si>
  <si>
    <t>05886700001</t>
  </si>
  <si>
    <t>W &amp; G Foyle Ltd Document Park (067733F0001)</t>
  </si>
  <si>
    <t>067733F0001</t>
  </si>
  <si>
    <t>W &amp; G Foyle Ltd Second Floor (067733F0000)</t>
  </si>
  <si>
    <t>067733F0000</t>
  </si>
  <si>
    <t>W &amp; G Foyles Finance Dept (10807230000)</t>
  </si>
  <si>
    <t>10807230000</t>
  </si>
  <si>
    <t>Wordery c/o Bertrams Goods In (14320550001)</t>
  </si>
  <si>
    <t>14320550001</t>
  </si>
  <si>
    <t>Foyles Bookshop Stock (06773320001)</t>
  </si>
  <si>
    <t>06773320001</t>
  </si>
  <si>
    <t>Paperbackshop.co.uk (13906940001)</t>
  </si>
  <si>
    <t>13906940001</t>
  </si>
  <si>
    <t>9780787986100</t>
  </si>
  <si>
    <t>738515</t>
  </si>
  <si>
    <t>866326</t>
  </si>
  <si>
    <t>Geodis AFT-X Mienenbüttel XHA1 (818122)</t>
  </si>
  <si>
    <t>818122</t>
  </si>
  <si>
    <t>LSL GmbH (01161C00000)</t>
  </si>
  <si>
    <t>01161C00000</t>
  </si>
  <si>
    <t>Dubray Books EORI - IE 8217561U (05106300001)</t>
  </si>
  <si>
    <t>05106300001</t>
  </si>
  <si>
    <t>Textbook Centre (03819100000)</t>
  </si>
  <si>
    <t>03819100000</t>
  </si>
  <si>
    <t>NAMIBIA</t>
  </si>
  <si>
    <t>The Book Den **Airfreight Orders** (03812300001)</t>
  </si>
  <si>
    <t>03812300001</t>
  </si>
  <si>
    <t>Picsie Books ** AIRFREIGHT ORDERS ** (03640500000)</t>
  </si>
  <si>
    <t>03640500000</t>
  </si>
  <si>
    <t>Loot.co.za ***MIDRAND ORDERS*** (14880600001)</t>
  </si>
  <si>
    <t>14880600001</t>
  </si>
  <si>
    <t>Pandora Yayin Ve Bilgs.Tic.Ltd (04513000000)</t>
  </si>
  <si>
    <t>04513000000</t>
  </si>
  <si>
    <t>Mallory International Ltd (12195500000)</t>
  </si>
  <si>
    <t>12195500000</t>
  </si>
  <si>
    <t>Rarewaves.com Ltd(MP4 Door L2) C/O Whistl Fulfilment Ltd. (16314740001)</t>
  </si>
  <si>
    <t>16314740001</t>
  </si>
  <si>
    <t>Wrap Ltd (16172070000)</t>
  </si>
  <si>
    <t>16172070000</t>
  </si>
  <si>
    <t>Willow Creek Association UK Unit 8 Viceroy House (11650400000)</t>
  </si>
  <si>
    <t>11650400000</t>
  </si>
  <si>
    <t>Books Express (06106700000)</t>
  </si>
  <si>
    <t>06106700000</t>
  </si>
  <si>
    <t>9781394362684</t>
  </si>
  <si>
    <t>Bestsellers Kft (00118000000)</t>
  </si>
  <si>
    <t>00118000000</t>
  </si>
  <si>
    <t>9781394213832</t>
  </si>
  <si>
    <t>Facultas Bookshop AG Versand (00258G00001)</t>
  </si>
  <si>
    <t>00258G00001</t>
  </si>
  <si>
    <t>Mr AK Kladivo (17699360000)</t>
  </si>
  <si>
    <t>17699360000</t>
  </si>
  <si>
    <t>Mr S Kyllästinen (17631700000)</t>
  </si>
  <si>
    <t>17631700000</t>
  </si>
  <si>
    <t>Mr M. ABRANTES (17230650000)</t>
  </si>
  <si>
    <t>17230650000</t>
  </si>
  <si>
    <t>Mr GW Downie (17766420000)</t>
  </si>
  <si>
    <t>17766420000</t>
  </si>
  <si>
    <t>Mr SL Lenz (17909330000)</t>
  </si>
  <si>
    <t>17909330000</t>
  </si>
  <si>
    <t>GHANA</t>
  </si>
  <si>
    <t>Mr HA ATTA-MOTTE (17684460000)</t>
  </si>
  <si>
    <t>17684460000</t>
  </si>
  <si>
    <t>Mr AU Pedersen (17833220000)</t>
  </si>
  <si>
    <t>17833220000</t>
  </si>
  <si>
    <t>Ms MY MUCHET YOHANNES EMBAIE (17722040000)</t>
  </si>
  <si>
    <t>17722040000</t>
  </si>
  <si>
    <t>Mr H Bork (17721730000)</t>
  </si>
  <si>
    <t>17721730000</t>
  </si>
  <si>
    <t>Mr R Mulder (17747200000)</t>
  </si>
  <si>
    <t>17747200000</t>
  </si>
  <si>
    <t>Mr TG Gasiorowski (17680100000)</t>
  </si>
  <si>
    <t>17680100000</t>
  </si>
  <si>
    <t>PORTUGAL</t>
  </si>
  <si>
    <t>Mr P. Redondo (17753250000)</t>
  </si>
  <si>
    <t>17753250000</t>
  </si>
  <si>
    <t>Ms Cl Perez-Zubizarreta Galan (17717610000)</t>
  </si>
  <si>
    <t>17717610000</t>
  </si>
  <si>
    <t>Bokus c/o PostNord (16493150001)</t>
  </si>
  <si>
    <t>16493150001</t>
  </si>
  <si>
    <t>Mr AM Myrtorp (17586090000)</t>
  </si>
  <si>
    <t>17586090000</t>
  </si>
  <si>
    <t>Mr JP Persson (17685530000)</t>
  </si>
  <si>
    <t>17685530000</t>
  </si>
  <si>
    <t>Mr ME ÇALIMLI (17673490000)</t>
  </si>
  <si>
    <t>17673490000</t>
  </si>
  <si>
    <t>Mallory International (15894740000)</t>
  </si>
  <si>
    <t>15894740000</t>
  </si>
  <si>
    <t>Fishpond World Ltd (13978710001)</t>
  </si>
  <si>
    <t>13978710001</t>
  </si>
  <si>
    <t>John Wiley &amp; Sons Ltd EE/Telecomms Team (10974600006)</t>
  </si>
  <si>
    <t>10974600006</t>
  </si>
  <si>
    <t>Miss G Bi (17674510000)</t>
  </si>
  <si>
    <t>17674510000</t>
  </si>
  <si>
    <t>Miss L Hope (17765840000)</t>
  </si>
  <si>
    <t>17765840000</t>
  </si>
  <si>
    <t>Mr A Ashgar (17655490000)</t>
  </si>
  <si>
    <t>17655490000</t>
  </si>
  <si>
    <t>Mr A Charnock (17609740000)</t>
  </si>
  <si>
    <t>17609740000</t>
  </si>
  <si>
    <t>Mr A Towell (17767700000)</t>
  </si>
  <si>
    <t>17767700000</t>
  </si>
  <si>
    <t>Mr HE HODCROFT (17776030000)</t>
  </si>
  <si>
    <t>17776030000</t>
  </si>
  <si>
    <t>Mr L Ward (17686680000)</t>
  </si>
  <si>
    <t>17686680000</t>
  </si>
  <si>
    <t>Mr M Shah (17685740000)</t>
  </si>
  <si>
    <t>17685740000</t>
  </si>
  <si>
    <t>Mr P Mitchinson (17737140000)</t>
  </si>
  <si>
    <t>17737140000</t>
  </si>
  <si>
    <t>Mr P Sadler (17707180000)</t>
  </si>
  <si>
    <t>17707180000</t>
  </si>
  <si>
    <t>Mr R Lloydking (17664200000)</t>
  </si>
  <si>
    <t>17664200000</t>
  </si>
  <si>
    <t>Mr S Jarvis (17813260000)</t>
  </si>
  <si>
    <t>17813260000</t>
  </si>
  <si>
    <t>Mrs B. Kassim-Bello (17583630000)</t>
  </si>
  <si>
    <t>17583630000</t>
  </si>
  <si>
    <t>Mrs N Rafferty (17733490000)</t>
  </si>
  <si>
    <t>17733490000</t>
  </si>
  <si>
    <t>Waterstones (Store Number - 968) (17674130000)</t>
  </si>
  <si>
    <t>17674130000</t>
  </si>
  <si>
    <t>9781394182930</t>
  </si>
  <si>
    <t>453427 -Manz'sche Verlags- und (556057)</t>
  </si>
  <si>
    <t>556057</t>
  </si>
  <si>
    <t>Retail World Single Member SA New Central Warehouse (11579180002)</t>
  </si>
  <si>
    <t>11579180002</t>
  </si>
  <si>
    <t>Urban Books Center Ltd (16871170000)</t>
  </si>
  <si>
    <t>16871170000</t>
  </si>
  <si>
    <t>Blackwells (Store 961) (05883000010)</t>
  </si>
  <si>
    <t>05883000010</t>
  </si>
  <si>
    <t>9781394180059</t>
  </si>
  <si>
    <t>Mr DP Mains (17794570000)</t>
  </si>
  <si>
    <t>17794570000</t>
  </si>
  <si>
    <t>9781405193207</t>
  </si>
  <si>
    <t>BOSNIA AND HERZEGOVINA</t>
  </si>
  <si>
    <t>Facultas d.o.o. (15856480000)</t>
  </si>
  <si>
    <t>15856480000</t>
  </si>
  <si>
    <t>Mr D Valio Antunes Alves (16589340000)</t>
  </si>
  <si>
    <t>16589340000</t>
  </si>
  <si>
    <t>Superknjizara d.o.o (14395010000)</t>
  </si>
  <si>
    <t>14395010000</t>
  </si>
  <si>
    <t>Kuba Libri S R O (14347800000)</t>
  </si>
  <si>
    <t>14347800000</t>
  </si>
  <si>
    <t>Starman Bohemia Bookstore (00104J00000)</t>
  </si>
  <si>
    <t>00104J00000</t>
  </si>
  <si>
    <t>SUWECO CZ s r o (00108600000)</t>
  </si>
  <si>
    <t>00108600000</t>
  </si>
  <si>
    <t>Factum Books (00569H00000)</t>
  </si>
  <si>
    <t>00569H00000</t>
  </si>
  <si>
    <t>Mr LJ BOE (15328890000)</t>
  </si>
  <si>
    <t>15328890000</t>
  </si>
  <si>
    <t>CENTRE D'EXPORTATION DU LIVRE (15213710000)</t>
  </si>
  <si>
    <t>15213710000</t>
  </si>
  <si>
    <t>OGD FRANCE C/O WBS A/C OFF102C (13725060000)</t>
  </si>
  <si>
    <t>13725060000</t>
  </si>
  <si>
    <t>Jasmin Pfeifer Universitaet Duesseldorf (13826430002)</t>
  </si>
  <si>
    <t>13826430002</t>
  </si>
  <si>
    <t>Kim Struetjen Universitaet Duesseldorf (14552770003)</t>
  </si>
  <si>
    <t>14552770003</t>
  </si>
  <si>
    <t>F. Delbanco GmbH &amp; Co. KG (143730)</t>
  </si>
  <si>
    <t>143730</t>
  </si>
  <si>
    <t>LSL GmbH (158502)</t>
  </si>
  <si>
    <t>158502</t>
  </si>
  <si>
    <t>Missing Link (121448)</t>
  </si>
  <si>
    <t>121448</t>
  </si>
  <si>
    <t>Eduard Lukasiewicz (874880)</t>
  </si>
  <si>
    <t>874880</t>
  </si>
  <si>
    <t>Buchhandlung in der Uni (124281)</t>
  </si>
  <si>
    <t>124281</t>
  </si>
  <si>
    <t>G + L (122628)</t>
  </si>
  <si>
    <t>122628</t>
  </si>
  <si>
    <t>Koch, Neff &amp; Volckmar GmbH (155030)</t>
  </si>
  <si>
    <t>155030</t>
  </si>
  <si>
    <t>Stern-Verlag GmbH &amp; Co. KG (01129A00000)</t>
  </si>
  <si>
    <t>01129A00000</t>
  </si>
  <si>
    <t>Fusheini Hudu University of Ghana (13868070002)</t>
  </si>
  <si>
    <t>13868070002</t>
  </si>
  <si>
    <t>Atlantisz Book Island (00116J00000)</t>
  </si>
  <si>
    <t>00116J00000</t>
  </si>
  <si>
    <t>IRAN</t>
  </si>
  <si>
    <t>Ministry Culture/Islamic Gdnce The 28th TIBF - Unsubsidised (15156820000)</t>
  </si>
  <si>
    <t>15156820000</t>
  </si>
  <si>
    <t>Avand Danesh Ltd (04470000000)</t>
  </si>
  <si>
    <t>04470000000</t>
  </si>
  <si>
    <t>Ministry Culture/Islamic Gdnce The 27th TIBF - Unsubsidised (14709540000)</t>
  </si>
  <si>
    <t>14709540000</t>
  </si>
  <si>
    <t>IRAQ</t>
  </si>
  <si>
    <t>Hussein Majeed University of Basrah (14203450001)</t>
  </si>
  <si>
    <t>14203450001</t>
  </si>
  <si>
    <t>MAIRE NI CHIOSAIN University College Dublin (12573230003)</t>
  </si>
  <si>
    <t>12573230003</t>
  </si>
  <si>
    <t>Nicola Bessell University College Cork (11535080010)</t>
  </si>
  <si>
    <t>11535080010</t>
  </si>
  <si>
    <t>Dr A Lee (14647780000)</t>
  </si>
  <si>
    <t>14647780000</t>
  </si>
  <si>
    <t>Mario Vayra Universita Di Bologna (13754000001)</t>
  </si>
  <si>
    <t>13754000001</t>
  </si>
  <si>
    <t>Athena SaS Purchasing Dept (10211790000)</t>
  </si>
  <si>
    <t>10211790000</t>
  </si>
  <si>
    <t>DEA SpA (01771M00000)</t>
  </si>
  <si>
    <t>01771M00000</t>
  </si>
  <si>
    <t>Libreria Scientifica Dott L de Biasio A E I O U (01655C00000)</t>
  </si>
  <si>
    <t>01655C00000</t>
  </si>
  <si>
    <t>Licosa Spa (01597A00000)</t>
  </si>
  <si>
    <t>01597A00000</t>
  </si>
  <si>
    <t>U P I E-M di Marlin &amp; C snc (01756H00000)</t>
  </si>
  <si>
    <t>01756H00000</t>
  </si>
  <si>
    <t>MACEDONIA</t>
  </si>
  <si>
    <t>DTU Akademska Kniga DOOEL (14736510000)</t>
  </si>
  <si>
    <t>14736510000</t>
  </si>
  <si>
    <t>Athenaeum Boekhandel EORI NL003629016 (02021F00000)</t>
  </si>
  <si>
    <t>02021F00000</t>
  </si>
  <si>
    <t>David Weenink Universiteit van Amsterdam (14496990002)</t>
  </si>
  <si>
    <t>14496990002</t>
  </si>
  <si>
    <t>Paul Boersma Universiteit van Amsterdam (14496990001)</t>
  </si>
  <si>
    <t>14496990001</t>
  </si>
  <si>
    <t>Mr W van Dommelen (15506550000)</t>
  </si>
  <si>
    <t>15506550000</t>
  </si>
  <si>
    <t>PALESTINE</t>
  </si>
  <si>
    <t>Sharbains Bookshop Co (13587380000)</t>
  </si>
  <si>
    <t>13587380000</t>
  </si>
  <si>
    <t>Omnibus Trading S.P. Z.o.o (00125D00000)</t>
  </si>
  <si>
    <t>00125D00000</t>
  </si>
  <si>
    <t>Omnibus Trading sp Z.o.o **Exhibition Account** (00126100000)</t>
  </si>
  <si>
    <t>00126100000</t>
  </si>
  <si>
    <t>Maria Riera Universitat Rovira i Virgili (12637080004)</t>
  </si>
  <si>
    <t>12637080004</t>
  </si>
  <si>
    <t>Mrs D Krajewska (16515190000)</t>
  </si>
  <si>
    <t>16515190000</t>
  </si>
  <si>
    <t>Buscalibre Espana SL (14144550000)</t>
  </si>
  <si>
    <t>14144550000</t>
  </si>
  <si>
    <t>Companyia Central Llibretera (12570040001)</t>
  </si>
  <si>
    <t>12570040001</t>
  </si>
  <si>
    <t>Palme Publications &amp; Bookstore (11910190000)</t>
  </si>
  <si>
    <t>11910190000</t>
  </si>
  <si>
    <t>AC Bookstore (13645350001)</t>
  </si>
  <si>
    <t>13645350001</t>
  </si>
  <si>
    <t>Gustro Ltd Gustro Book Centre (11432300000)</t>
  </si>
  <si>
    <t>11432300000</t>
  </si>
  <si>
    <t>12285660000</t>
  </si>
  <si>
    <t>14921540000</t>
  </si>
  <si>
    <t>Baker &amp; Taylor VIP Back Orders *** Back Order Account *** (13906940004)</t>
  </si>
  <si>
    <t>13906940004</t>
  </si>
  <si>
    <t>Baker &amp; Taylor VIP Global Sourcing (13906940005)</t>
  </si>
  <si>
    <t>13906940005</t>
  </si>
  <si>
    <t>Alice Turk University of Edinburgh (12612400014)</t>
  </si>
  <si>
    <t>12612400014</t>
  </si>
  <si>
    <t>Anita Szakay Queen Mary Univ of London (12656180014)</t>
  </si>
  <si>
    <t>12656180014</t>
  </si>
  <si>
    <t>Blackwells University Bookshop (063508B0000)</t>
  </si>
  <si>
    <t>063508B0000</t>
  </si>
  <si>
    <t>Claire Timmins University of Strathclyde (11574010004)</t>
  </si>
  <si>
    <t>11574010004</t>
  </si>
  <si>
    <t>Frank Herrmann University of Chester (12195900014)</t>
  </si>
  <si>
    <t>12195900014</t>
  </si>
  <si>
    <t>James Kirby University of Edinburgh (12612400009)</t>
  </si>
  <si>
    <t>12612400009</t>
  </si>
  <si>
    <t>Jim Scobbie Queen Margaret University (14497020001)</t>
  </si>
  <si>
    <t>14497020001</t>
  </si>
  <si>
    <t>John Smiths Bookshop University of Chester (13104570000)</t>
  </si>
  <si>
    <t>13104570000</t>
  </si>
  <si>
    <t>Mitko Sabev (12814520002)</t>
  </si>
  <si>
    <t>12814520002</t>
  </si>
  <si>
    <t>Sally Bates Univ College Plymouth Marjon (14469050001)</t>
  </si>
  <si>
    <t>14469050001</t>
  </si>
  <si>
    <t>SANDRA WHITESIDE University of Sheffield (11647690007)</t>
  </si>
  <si>
    <t>11647690007</t>
  </si>
  <si>
    <t>Silke Paulmann University of Essex (70013130039)</t>
  </si>
  <si>
    <t>70013130039</t>
  </si>
  <si>
    <t>Starkmann Limited ***Stock Orders *** (06885400001)</t>
  </si>
  <si>
    <t>06885400001</t>
  </si>
  <si>
    <t>Expert Trading/Super Book Deal Liberty Express (10843420002)</t>
  </si>
  <si>
    <t>10843420002</t>
  </si>
  <si>
    <t>Joe White John Wiley &amp; Sons, Inc. (26741190000)</t>
  </si>
  <si>
    <t>26741190000</t>
  </si>
  <si>
    <t>Linsi Webb (10974600040)</t>
  </si>
  <si>
    <t>10974600040</t>
  </si>
  <si>
    <t>W &amp; G Foyle Ltd Document Park (06773350001)</t>
  </si>
  <si>
    <t>06773350001</t>
  </si>
  <si>
    <t>W &amp; G Foyle Ltd Third Floor (06773350000)</t>
  </si>
  <si>
    <t>06773350000</t>
  </si>
  <si>
    <t>Waterstones Book Hub Sorter (06773320000)</t>
  </si>
  <si>
    <t>06773320000</t>
  </si>
  <si>
    <t>Blackwells Retail Ltd (Bookshop) (063508D0001)</t>
  </si>
  <si>
    <t>063508D0001</t>
  </si>
  <si>
    <t>9781405191319</t>
  </si>
  <si>
    <t>MegaBooks CZ (00107D00000)</t>
  </si>
  <si>
    <t>00107D00000</t>
  </si>
  <si>
    <t>Ex Libris (01150L00000)</t>
  </si>
  <si>
    <t>01150L00000</t>
  </si>
  <si>
    <t>CARLO ALDROVANDI Trinity College Dublin (13956380002)</t>
  </si>
  <si>
    <t>13956380002</t>
  </si>
  <si>
    <t>Brandon Group SRL (c/o BR Books) (16140110001)</t>
  </si>
  <si>
    <t>16140110001</t>
  </si>
  <si>
    <t>Transmedia Booksellers (02088H00000)</t>
  </si>
  <si>
    <t>02088H00000</t>
  </si>
  <si>
    <t>ABE-IPS Sp z o.o. (00124K00000)</t>
  </si>
  <si>
    <t>00124K00000</t>
  </si>
  <si>
    <t>ABE-IPS Sp z o.o. *Exhibition &amp; Standing orders* (00124N00000)</t>
  </si>
  <si>
    <t>00124N00000</t>
  </si>
  <si>
    <t>AKB Stockholm Frescati (02709G00004)</t>
  </si>
  <si>
    <t>02709G00004</t>
  </si>
  <si>
    <t>YBP - UK Library Services (15046630001)</t>
  </si>
  <si>
    <t>15046630001</t>
  </si>
  <si>
    <t>2021</t>
  </si>
  <si>
    <t>2020</t>
  </si>
  <si>
    <t>2019</t>
  </si>
  <si>
    <t>2018</t>
  </si>
  <si>
    <t>2017</t>
  </si>
  <si>
    <t>2016</t>
  </si>
  <si>
    <t>2015</t>
  </si>
  <si>
    <t>2014</t>
  </si>
  <si>
    <t>Total</t>
  </si>
  <si>
    <t>Trias Algorithmica: What Code Rules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</si>
</sst>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[$€-2]\ #,##0.00"/>
    <numFmt numFmtId="166" formatCode="[$$-409]#,##0.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b/>
      <sz val="11"/>
      <color theme="0"/>
      <name val="Open Sans"/>
      <family val="2"/>
    </font>
    <font>
      <sz val="11"/>
      <color theme="0"/>
      <name val="Open San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1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164" fontId="19" fillId="0" borderId="0" xfId="0" applyNumberFormat="1" applyFont="1" applyAlignment="1">
      <alignment horizontal="left"/>
    </xf>
    <xf numFmtId="165" fontId="19" fillId="0" borderId="0" xfId="0" applyNumberFormat="1" applyFont="1" applyAlignment="1">
      <alignment horizontal="left"/>
    </xf>
    <xf numFmtId="16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1" fontId="18" fillId="33" borderId="0" xfId="0" applyNumberFormat="1" applyFont="1" applyFill="1" applyAlignment="1">
      <alignment horizontal="left"/>
    </xf>
    <xf numFmtId="0" fontId="19" fillId="33" borderId="0" xfId="0" applyFont="1" applyFill="1" applyAlignment="1">
      <alignment horizontal="left"/>
    </xf>
    <xf numFmtId="164" fontId="19" fillId="33" borderId="0" xfId="0" applyNumberFormat="1" applyFont="1" applyFill="1" applyAlignment="1">
      <alignment horizontal="left"/>
    </xf>
    <xf numFmtId="165" fontId="19" fillId="33" borderId="0" xfId="0" applyNumberFormat="1" applyFont="1" applyFill="1" applyAlignment="1">
      <alignment horizontal="left"/>
    </xf>
    <xf numFmtId="166" fontId="19" fillId="33" borderId="0" xfId="0" applyNumberFormat="1" applyFont="1" applyFill="1" applyAlignment="1">
      <alignment horizontal="left"/>
    </xf>
    <xf numFmtId="14" fontId="19" fillId="33" borderId="0" xfId="0" applyNumberFormat="1" applyFont="1" applyFill="1" applyAlignment="1">
      <alignment horizontal="left"/>
    </xf>
    <xf numFmtId="1" fontId="20" fillId="34" borderId="0" xfId="0" applyNumberFormat="1" applyFont="1" applyFill="1" applyAlignment="1">
      <alignment horizontal="left"/>
    </xf>
    <xf numFmtId="0" fontId="21" fillId="34" borderId="0" xfId="0" applyFont="1" applyFill="1" applyAlignment="1">
      <alignment horizontal="left"/>
    </xf>
    <xf numFmtId="164" fontId="21" fillId="34" borderId="0" xfId="0" applyNumberFormat="1" applyFont="1" applyFill="1" applyAlignment="1">
      <alignment horizontal="left"/>
    </xf>
    <xf numFmtId="165" fontId="21" fillId="34" borderId="0" xfId="0" applyNumberFormat="1" applyFont="1" applyFill="1" applyAlignment="1">
      <alignment horizontal="left"/>
    </xf>
    <xf numFmtId="166" fontId="21" fillId="34" borderId="0" xfId="0" applyNumberFormat="1" applyFont="1" applyFill="1" applyAlignment="1">
      <alignment horizontal="left"/>
    </xf>
    <xf numFmtId="14" fontId="21" fillId="34" borderId="0" xfId="0" applyNumberFormat="1" applyFont="1" applyFill="1" applyAlignment="1">
      <alignment horizontal="left"/>
    </xf>
    <xf numFmtId="3" fontId="0" fillId="0" borderId="0" xfId="0" applyNumberFormat="1"/>
    <xf numFmtId="0" fontId="0" fillId="0" borderId="0" xfId="0" applyAlignment="1">
      <alignment horizontal="left"/>
    </xf>
    <xf numFmtId="1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166" fontId="18" fillId="0" borderId="0" xfId="0" applyNumberFormat="1" applyFont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43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LLAKER.1775647252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LLAKER.1775647252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LLAKER.1775647252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LLAKER.1775647252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LLAKER.1775647252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LLAKER.1775647252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LLAKER.1775647252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LLAKER.1775647252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LLAKER.1775647252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LLAKER.1775647252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LLAKER.1775647252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723900</xdr:colOff>
      <xdr:row>4</xdr:row>
      <xdr:rowOff>161925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334787-3119-BE97-C4BE-7305C5B8E50B}"/>
            </a:ext>
          </a:extLst>
        </xdr:cNvPr>
        <xdr:cNvSpPr/>
      </xdr:nvSpPr>
      <xdr:spPr>
        <a:xfrm>
          <a:off x="19050" y="28575"/>
          <a:ext cx="1895475" cy="857250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800"/>
            <a:t>Home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723900</xdr:colOff>
      <xdr:row>4</xdr:row>
      <xdr:rowOff>161925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9B648-7028-495D-A6AF-9D46B5B78F19}"/>
            </a:ext>
          </a:extLst>
        </xdr:cNvPr>
        <xdr:cNvSpPr/>
      </xdr:nvSpPr>
      <xdr:spPr>
        <a:xfrm>
          <a:off x="19050" y="25400"/>
          <a:ext cx="1895475" cy="857250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800"/>
            <a:t>Home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723900</xdr:colOff>
      <xdr:row>4</xdr:row>
      <xdr:rowOff>161925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7FACC-C119-4E7E-B6F2-1646334593BC}"/>
            </a:ext>
          </a:extLst>
        </xdr:cNvPr>
        <xdr:cNvSpPr/>
      </xdr:nvSpPr>
      <xdr:spPr>
        <a:xfrm>
          <a:off x="19050" y="25400"/>
          <a:ext cx="1895475" cy="857250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800"/>
            <a:t>Home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723900</xdr:colOff>
      <xdr:row>4</xdr:row>
      <xdr:rowOff>161925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3A41A6-233E-4750-9475-A41F2CC7CC2F}"/>
            </a:ext>
          </a:extLst>
        </xdr:cNvPr>
        <xdr:cNvSpPr/>
      </xdr:nvSpPr>
      <xdr:spPr>
        <a:xfrm>
          <a:off x="19050" y="25400"/>
          <a:ext cx="1895475" cy="857250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800"/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723900</xdr:colOff>
      <xdr:row>4</xdr:row>
      <xdr:rowOff>161925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E1B723-E92B-41CC-BD8D-0B7501BD4EA9}"/>
            </a:ext>
          </a:extLst>
        </xdr:cNvPr>
        <xdr:cNvSpPr/>
      </xdr:nvSpPr>
      <xdr:spPr>
        <a:xfrm>
          <a:off x="19050" y="25400"/>
          <a:ext cx="1895475" cy="857250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800"/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723900</xdr:colOff>
      <xdr:row>4</xdr:row>
      <xdr:rowOff>161925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FB431A-B204-44A9-BE52-3B9717EF160F}"/>
            </a:ext>
          </a:extLst>
        </xdr:cNvPr>
        <xdr:cNvSpPr/>
      </xdr:nvSpPr>
      <xdr:spPr>
        <a:xfrm>
          <a:off x="19050" y="25400"/>
          <a:ext cx="1895475" cy="857250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800"/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723900</xdr:colOff>
      <xdr:row>4</xdr:row>
      <xdr:rowOff>161925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D0ED9-CE23-4EAF-BA39-28908A56D66B}"/>
            </a:ext>
          </a:extLst>
        </xdr:cNvPr>
        <xdr:cNvSpPr/>
      </xdr:nvSpPr>
      <xdr:spPr>
        <a:xfrm>
          <a:off x="19050" y="25400"/>
          <a:ext cx="1895475" cy="857250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800"/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723900</xdr:colOff>
      <xdr:row>4</xdr:row>
      <xdr:rowOff>161925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A58BC9-E66C-4ED8-85BD-53DC4B0D8175}"/>
            </a:ext>
          </a:extLst>
        </xdr:cNvPr>
        <xdr:cNvSpPr/>
      </xdr:nvSpPr>
      <xdr:spPr>
        <a:xfrm>
          <a:off x="19050" y="25400"/>
          <a:ext cx="1895475" cy="857250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800"/>
            <a:t>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723900</xdr:colOff>
      <xdr:row>4</xdr:row>
      <xdr:rowOff>161925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BD3226-67CA-43F3-82BE-B8FF736F22F6}"/>
            </a:ext>
          </a:extLst>
        </xdr:cNvPr>
        <xdr:cNvSpPr/>
      </xdr:nvSpPr>
      <xdr:spPr>
        <a:xfrm>
          <a:off x="19050" y="25400"/>
          <a:ext cx="1895475" cy="857250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800"/>
            <a:t>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723900</xdr:colOff>
      <xdr:row>4</xdr:row>
      <xdr:rowOff>161925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2CEE58-3545-488C-9F0B-87904ED36514}"/>
            </a:ext>
          </a:extLst>
        </xdr:cNvPr>
        <xdr:cNvSpPr/>
      </xdr:nvSpPr>
      <xdr:spPr>
        <a:xfrm>
          <a:off x="19050" y="25400"/>
          <a:ext cx="1895475" cy="857250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800"/>
            <a:t>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</xdr:col>
      <xdr:colOff>723900</xdr:colOff>
      <xdr:row>4</xdr:row>
      <xdr:rowOff>161925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E9B65-A0D7-4EAD-A265-45760356C785}"/>
            </a:ext>
          </a:extLst>
        </xdr:cNvPr>
        <xdr:cNvSpPr/>
      </xdr:nvSpPr>
      <xdr:spPr>
        <a:xfrm>
          <a:off x="19050" y="25400"/>
          <a:ext cx="1895475" cy="857250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800"/>
            <a:t>Home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D7D01F-E2BB-470A-8316-36AF371F3275}" name="Table1" displayName="Table1" ref="A6:R693" totalsRowShown="0" headerRowDxfId="142">
  <autoFilter ref="A6:R693" xr:uid="{EDD7D01F-E2BB-470A-8316-36AF371F3275}">
    <filterColumn colId="0">
      <filters>
        <filter val="9781119811558"/>
      </filters>
    </filterColumn>
  </autoFilter>
  <tableColumns count="18">
    <tableColumn id="1" xr3:uid="{D07A1A66-9641-4C14-ABD6-4051F59D2F31}" name="ISBN13 (Sidecar)"/>
    <tableColumn id="2" xr3:uid="{346F1CE4-0D7E-45C4-9019-4ABAFEBB686B}" name="Ship-To Country"/>
    <tableColumn id="3" xr3:uid="{5061AF0F-CE31-4AFF-97E4-3AC3EFE32A39}" name="Customer Name (Code)"/>
    <tableColumn id="4" xr3:uid="{8EFE78F3-9B78-40CC-9EC5-D5177ECC540D}" name="Customer Account Code"/>
    <tableColumn id="18" xr3:uid="{D91D1CA4-B740-48FC-9A8F-291B63EE2C27}" name="Total" dataDxfId="141">
      <calculatedColumnFormula>SUM(Table1[[#This Row],[2026]:[2014]])</calculatedColumnFormula>
    </tableColumn>
    <tableColumn id="5" xr3:uid="{32CE7869-5F65-4753-9CA6-81498FCCE9AB}" name="2026" dataDxfId="140"/>
    <tableColumn id="6" xr3:uid="{9CD31D53-917C-4B14-B7EB-4BDCC2A6542D}" name="2025"/>
    <tableColumn id="7" xr3:uid="{ED64A73A-64DE-4549-9DDF-50FF5CB7878A}" name="2024"/>
    <tableColumn id="8" xr3:uid="{BC946F10-6A84-436F-A437-124741CADFE4}" name="2023" dataDxfId="139"/>
    <tableColumn id="9" xr3:uid="{286BDFE0-D7FB-4762-8532-EB2B5BFD090B}" name="2022" dataDxfId="138"/>
    <tableColumn id="10" xr3:uid="{CC139556-73ED-4B6B-BB96-56EB6D7A9070}" name="2021" dataDxfId="137"/>
    <tableColumn id="11" xr3:uid="{5087E0A2-A03B-4BFA-8407-B9F8427D072F}" name="2020" dataDxfId="136"/>
    <tableColumn id="12" xr3:uid="{FE0E79DA-FD62-4899-B56D-0DF0966931CA}" name="2019" dataDxfId="135"/>
    <tableColumn id="13" xr3:uid="{0B93390C-9CD7-4A23-B34F-A0C38002053C}" name="2018" dataDxfId="134"/>
    <tableColumn id="14" xr3:uid="{5E28A15A-6295-4FFE-AD00-E3BCDA4E41B9}" name="2017" dataDxfId="133"/>
    <tableColumn id="15" xr3:uid="{DE3016D6-8233-44E2-A9AF-3184166F5809}" name="2016" dataDxfId="132"/>
    <tableColumn id="16" xr3:uid="{96AA5754-05D1-4448-943D-6EF7B58949FA}" name="2015" dataDxfId="131"/>
    <tableColumn id="17" xr3:uid="{F25D491F-499B-4432-BADC-A6BDB06ECEFB}" name="2014" dataDxfId="130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20DCB49-68F2-4A74-8640-D028EF7DC461}" name="Table111" displayName="Table111" ref="A6:R693" totalsRowShown="0" headerRowDxfId="25">
  <autoFilter ref="A6:R693" xr:uid="{EDD7D01F-E2BB-470A-8316-36AF371F3275}">
    <filterColumn colId="0">
      <filters>
        <filter val="9781405193207"/>
      </filters>
    </filterColumn>
  </autoFilter>
  <tableColumns count="18">
    <tableColumn id="1" xr3:uid="{80774327-C3BC-42A3-A776-56AA6E4E9F2D}" name="ISBN13 (Sidecar)"/>
    <tableColumn id="2" xr3:uid="{57DF220A-900D-4C11-84E7-1E2EDB17D28B}" name="Ship-To Country"/>
    <tableColumn id="3" xr3:uid="{2DF0E542-94A5-46D0-A62D-7D4A23BA1777}" name="Customer Name (Code)"/>
    <tableColumn id="4" xr3:uid="{12425CFC-FFF7-4C50-9325-FD75D9C0822B}" name="Customer Account Code"/>
    <tableColumn id="18" xr3:uid="{31E86EF6-FF3F-4399-A41A-1190E53754ED}" name="Total" dataDxfId="24">
      <calculatedColumnFormula>SUM(Table111[[#This Row],[2026]:[2014]])</calculatedColumnFormula>
    </tableColumn>
    <tableColumn id="5" xr3:uid="{EC692E30-1776-4260-98BA-94072343C649}" name="2026" dataDxfId="23"/>
    <tableColumn id="6" xr3:uid="{2F974AD5-7544-4842-B2C4-300978ECDF6E}" name="2025"/>
    <tableColumn id="7" xr3:uid="{2B932084-662B-4CAF-8716-3CA582A2256C}" name="2024"/>
    <tableColumn id="8" xr3:uid="{B70457F5-2043-447C-A1D6-31E25BEB0E59}" name="2023" dataDxfId="22"/>
    <tableColumn id="9" xr3:uid="{E9A4FD74-4887-4FA2-9F19-C0A7FEBE285C}" name="2022" dataDxfId="21"/>
    <tableColumn id="10" xr3:uid="{A6A72F81-50EF-4D15-872C-6E588276638B}" name="2021" dataDxfId="20"/>
    <tableColumn id="11" xr3:uid="{5F6B5301-1F1A-4AB0-8097-C5128412C6F2}" name="2020" dataDxfId="19"/>
    <tableColumn id="12" xr3:uid="{208523DB-0397-4B1B-AC39-66B027F0616B}" name="2019" dataDxfId="18"/>
    <tableColumn id="13" xr3:uid="{67F7A6D1-E8CB-4850-BB66-E22614500719}" name="2018" dataDxfId="17"/>
    <tableColumn id="14" xr3:uid="{B1EFAFD5-9DEF-47F0-A1E2-0EBC9C5937BF}" name="2017" dataDxfId="16"/>
    <tableColumn id="15" xr3:uid="{DC1548D8-96C5-4969-8B49-331FCC951694}" name="2016" dataDxfId="15"/>
    <tableColumn id="16" xr3:uid="{83B3D16A-9D18-41A3-A51C-3DB20F5F8486}" name="2015" dataDxfId="14"/>
    <tableColumn id="17" xr3:uid="{0FABAABE-E4ED-4834-AA32-FD86B0B526CE}" name="2014" dataDxfId="13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94F08FF-AAD8-448A-8394-21809AC72C45}" name="Table112" displayName="Table112" ref="A6:R693" totalsRowShown="0" headerRowDxfId="12">
  <autoFilter ref="A6:R693" xr:uid="{EDD7D01F-E2BB-470A-8316-36AF371F3275}">
    <filterColumn colId="0">
      <filters>
        <filter val="9781405191319"/>
      </filters>
    </filterColumn>
  </autoFilter>
  <tableColumns count="18">
    <tableColumn id="1" xr3:uid="{4CDFC669-6344-40CE-9084-7BFBED16C719}" name="ISBN13 (Sidecar)"/>
    <tableColumn id="2" xr3:uid="{FBDC6294-EFED-4EE5-8798-62F49845473E}" name="Ship-To Country"/>
    <tableColumn id="3" xr3:uid="{C424BBA2-6511-40F6-A57A-987A4E1AF1E9}" name="Customer Name (Code)"/>
    <tableColumn id="4" xr3:uid="{73046110-F696-4C3D-8E9D-5FDFDA791057}" name="Customer Account Code"/>
    <tableColumn id="18" xr3:uid="{3784C8AC-81A1-47F7-B1B9-97A7D389D7F4}" name="Total" dataDxfId="11">
      <calculatedColumnFormula>SUM(Table112[[#This Row],[2026]:[2014]])</calculatedColumnFormula>
    </tableColumn>
    <tableColumn id="5" xr3:uid="{607614B8-07EE-46D8-8712-A3426B639E20}" name="2026" dataDxfId="10"/>
    <tableColumn id="6" xr3:uid="{64533DEE-AC3F-4236-9041-1E80E3DB87EB}" name="2025"/>
    <tableColumn id="7" xr3:uid="{95451B2B-1CB6-48CA-999B-9DCEBBDBC482}" name="2024"/>
    <tableColumn id="8" xr3:uid="{B4757AED-675D-4B77-A3B0-3B0CC00B89F8}" name="2023" dataDxfId="9"/>
    <tableColumn id="9" xr3:uid="{8673CF44-8F7D-49A9-A7A8-102DD8919374}" name="2022" dataDxfId="8"/>
    <tableColumn id="10" xr3:uid="{ABEE35E5-5530-403C-8D44-3088EDEA748D}" name="2021" dataDxfId="7"/>
    <tableColumn id="11" xr3:uid="{C8A6D9E5-94AF-403B-BF3B-2B66753753AF}" name="2020" dataDxfId="6"/>
    <tableColumn id="12" xr3:uid="{FF20A477-7CEE-4034-89D0-A05000C9463B}" name="2019" dataDxfId="5"/>
    <tableColumn id="13" xr3:uid="{FA8C0813-F146-4ADD-BA82-5781C9E04FF2}" name="2018" dataDxfId="4"/>
    <tableColumn id="14" xr3:uid="{59F7A2FD-CD07-4F01-9740-7C68A138998E}" name="2017" dataDxfId="3"/>
    <tableColumn id="15" xr3:uid="{5016C8CC-5D3D-4270-A199-E29CF72711E5}" name="2016" dataDxfId="2"/>
    <tableColumn id="16" xr3:uid="{8504326D-424F-4A10-A05D-62B3ACA8CFF5}" name="2015" dataDxfId="1"/>
    <tableColumn id="17" xr3:uid="{9E733715-C8FB-4431-AEDD-6C8BEE36034C}" name="2014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B599EC-55BE-437D-B957-42A6992A018F}" name="Table13" displayName="Table13" ref="A6:R693" totalsRowShown="0" headerRowDxfId="129">
  <autoFilter ref="A6:R693" xr:uid="{EDD7D01F-E2BB-470A-8316-36AF371F3275}">
    <filterColumn colId="0">
      <filters>
        <filter val="9781119889564"/>
      </filters>
    </filterColumn>
  </autoFilter>
  <tableColumns count="18">
    <tableColumn id="1" xr3:uid="{8855C006-DB6D-4FF8-871C-D7448CD960F2}" name="ISBN13 (Sidecar)"/>
    <tableColumn id="2" xr3:uid="{544D405A-BA18-48FA-BD9C-EDE5F1EAB833}" name="Ship-To Country"/>
    <tableColumn id="3" xr3:uid="{A68AA080-DFF8-4AD0-A87B-BFC26D4754CC}" name="Customer Name (Code)"/>
    <tableColumn id="4" xr3:uid="{3B58487A-E0AF-48E5-BD9C-E4175D18AFA7}" name="Customer Account Code"/>
    <tableColumn id="18" xr3:uid="{1BFBEBA0-7FFD-4EAD-B471-3EC2A8E5DD6A}" name="Total" dataDxfId="128">
      <calculatedColumnFormula>SUM(Table13[[#This Row],[2026]:[2014]])</calculatedColumnFormula>
    </tableColumn>
    <tableColumn id="5" xr3:uid="{3D32100A-048B-49A4-8EE9-CF6E82967206}" name="2026" dataDxfId="127"/>
    <tableColumn id="6" xr3:uid="{3A89C426-19E9-4906-8DCB-137517A831C4}" name="2025"/>
    <tableColumn id="7" xr3:uid="{CE166E68-72C0-43DC-917C-4F4434ED44D4}" name="2024"/>
    <tableColumn id="8" xr3:uid="{AB4E782C-CD03-4666-A99A-2251EEA123B3}" name="2023" dataDxfId="126"/>
    <tableColumn id="9" xr3:uid="{F0B9F008-F210-48B1-B454-3FBA16F54706}" name="2022" dataDxfId="125"/>
    <tableColumn id="10" xr3:uid="{9F896FE2-7F55-4975-933F-76180B0B2573}" name="2021" dataDxfId="124"/>
    <tableColumn id="11" xr3:uid="{0D2F9370-C9EC-48B9-A3FE-3A7753304BDD}" name="2020" dataDxfId="123"/>
    <tableColumn id="12" xr3:uid="{A21E716B-4586-47D2-9C21-F1192032FF2D}" name="2019" dataDxfId="122"/>
    <tableColumn id="13" xr3:uid="{46987AE1-E31F-4302-9EE7-730CABAB151E}" name="2018" dataDxfId="121"/>
    <tableColumn id="14" xr3:uid="{42BCA5A4-3167-4F2D-A5EE-ED886EE59DEF}" name="2017" dataDxfId="120"/>
    <tableColumn id="15" xr3:uid="{230171DB-A32A-40B9-BFC8-504885CFBA19}" name="2016" dataDxfId="119"/>
    <tableColumn id="16" xr3:uid="{05D9E074-CF57-4BC6-BC06-CCF855A3CC2F}" name="2015" dataDxfId="118"/>
    <tableColumn id="17" xr3:uid="{218841D5-630D-483F-9916-047ECFB10320}" name="2014" dataDxfId="117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1DA585-7801-428B-9E1C-68B21A1D79AA}" name="Table14" displayName="Table14" ref="A6:R693" totalsRowShown="0" headerRowDxfId="116">
  <autoFilter ref="A6:R693" xr:uid="{EDD7D01F-E2BB-470A-8316-36AF371F3275}">
    <filterColumn colId="0">
      <filters>
        <filter val="9781119387794"/>
      </filters>
    </filterColumn>
  </autoFilter>
  <tableColumns count="18">
    <tableColumn id="1" xr3:uid="{84D91029-AA73-45B8-BA19-6B015095AF3F}" name="ISBN13 (Sidecar)"/>
    <tableColumn id="2" xr3:uid="{C3130658-1D2F-4A99-949D-32F81FC116C7}" name="Ship-To Country"/>
    <tableColumn id="3" xr3:uid="{DCF157E8-C279-4019-84D6-38E5AC33C3F9}" name="Customer Name (Code)"/>
    <tableColumn id="4" xr3:uid="{4E848E1E-4831-444A-8D9F-345EFB57AD7E}" name="Customer Account Code"/>
    <tableColumn id="18" xr3:uid="{442BD37A-FBD2-4A53-A41A-39A3F7741BD8}" name="Total" dataDxfId="115">
      <calculatedColumnFormula>SUM(Table14[[#This Row],[2026]:[2014]])</calculatedColumnFormula>
    </tableColumn>
    <tableColumn id="5" xr3:uid="{8625CBF5-D63E-4C36-8FCD-27AF8711169B}" name="2026" dataDxfId="114"/>
    <tableColumn id="6" xr3:uid="{57F24FD5-A9C4-4C17-BF44-BF39461B562D}" name="2025"/>
    <tableColumn id="7" xr3:uid="{A5146C78-B9C8-4DBE-BE31-D18686D25EAD}" name="2024"/>
    <tableColumn id="8" xr3:uid="{242F859A-1160-4AB8-A67E-73C588211C4D}" name="2023" dataDxfId="113"/>
    <tableColumn id="9" xr3:uid="{E7BF5E94-DE94-4932-92DC-0E3A4120C450}" name="2022" dataDxfId="112"/>
    <tableColumn id="10" xr3:uid="{CF2E11C4-395A-4570-B29B-52634464244C}" name="2021" dataDxfId="111"/>
    <tableColumn id="11" xr3:uid="{B76454AA-DDAF-45DD-AAE0-0CFD71A1E35B}" name="2020" dataDxfId="110"/>
    <tableColumn id="12" xr3:uid="{2CA0D5BD-30D7-40CA-8F1D-593B931E26DC}" name="2019" dataDxfId="109"/>
    <tableColumn id="13" xr3:uid="{9A382149-AA2B-4064-A68E-DCC549B2F650}" name="2018" dataDxfId="108"/>
    <tableColumn id="14" xr3:uid="{DBBF3458-15B4-4898-8336-AC032615DB21}" name="2017" dataDxfId="107"/>
    <tableColumn id="15" xr3:uid="{C7FC45E6-9264-4213-9E2F-2D137ABE8A27}" name="2016" dataDxfId="106"/>
    <tableColumn id="16" xr3:uid="{161076C6-C933-484F-9585-176F705D76E3}" name="2015" dataDxfId="105"/>
    <tableColumn id="17" xr3:uid="{853874B0-EADF-44A3-BF5D-2E3A5D60083E}" name="2014" dataDxfId="104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97AB72-2260-4E4D-9049-B3EB259E78E7}" name="Table15" displayName="Table15" ref="A6:R693" totalsRowShown="0" headerRowDxfId="103">
  <autoFilter ref="A6:R693" xr:uid="{EDD7D01F-E2BB-470A-8316-36AF371F3275}">
    <filterColumn colId="0">
      <filters>
        <filter val="9780764599026"/>
      </filters>
    </filterColumn>
  </autoFilter>
  <tableColumns count="18">
    <tableColumn id="1" xr3:uid="{5D9C732D-7F93-4A9F-81D7-0EE4AC44E298}" name="ISBN13 (Sidecar)"/>
    <tableColumn id="2" xr3:uid="{49B103CA-EC60-4E19-B700-6B4037785726}" name="Ship-To Country"/>
    <tableColumn id="3" xr3:uid="{31FFD14B-9123-434E-B28F-59EEE4C0A0DB}" name="Customer Name (Code)"/>
    <tableColumn id="4" xr3:uid="{4397F45C-40BD-4DB8-BC21-383602D67A35}" name="Customer Account Code"/>
    <tableColumn id="18" xr3:uid="{F40E298F-A14D-4759-BC81-36E634DF1963}" name="Total" dataDxfId="102">
      <calculatedColumnFormula>SUM(Table15[[#This Row],[2026]:[2014]])</calculatedColumnFormula>
    </tableColumn>
    <tableColumn id="5" xr3:uid="{F1AD7DE2-D5BF-4AEA-9BA3-8B0C666AF805}" name="2026" dataDxfId="101"/>
    <tableColumn id="6" xr3:uid="{52675522-B3E7-44B0-A6C9-65043C66A889}" name="2025"/>
    <tableColumn id="7" xr3:uid="{35C6C701-5A05-46CA-AD10-995163393EF0}" name="2024"/>
    <tableColumn id="8" xr3:uid="{127041F1-0572-4B63-9FBE-BA66B04096B7}" name="2023" dataDxfId="100"/>
    <tableColumn id="9" xr3:uid="{69991D87-22EE-4F3B-B2E3-B47CB34E115C}" name="2022" dataDxfId="99"/>
    <tableColumn id="10" xr3:uid="{A701B96F-B971-4E6C-B497-4A96887513CB}" name="2021" dataDxfId="98"/>
    <tableColumn id="11" xr3:uid="{76CD34BF-3EB8-449A-A81E-8F5FDCB5A864}" name="2020" dataDxfId="97"/>
    <tableColumn id="12" xr3:uid="{26C82391-0141-4D7A-AE07-D30CE50538D5}" name="2019" dataDxfId="96"/>
    <tableColumn id="13" xr3:uid="{DA4E7BEA-6358-4C4F-B00E-B9915C909330}" name="2018" dataDxfId="95"/>
    <tableColumn id="14" xr3:uid="{01DB2320-7D10-4250-A854-A31E2D339EAE}" name="2017" dataDxfId="94"/>
    <tableColumn id="15" xr3:uid="{76276AF3-3D15-4032-AF9B-6FC48DC8CCD2}" name="2016" dataDxfId="93"/>
    <tableColumn id="16" xr3:uid="{FFDD3637-425B-4955-8411-0E356666227A}" name="2015" dataDxfId="92"/>
    <tableColumn id="17" xr3:uid="{7331710E-285B-46AA-A949-7E3B11CA088D}" name="2014" dataDxfId="91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CC9CE7-2615-4034-BC2C-8273A676AE2C}" name="Table16" displayName="Table16" ref="A6:R693" totalsRowShown="0" headerRowDxfId="90">
  <autoFilter ref="A6:R693" xr:uid="{EDD7D01F-E2BB-470A-8316-36AF371F3275}">
    <filterColumn colId="0">
      <filters>
        <filter val="9780787986100"/>
      </filters>
    </filterColumn>
  </autoFilter>
  <tableColumns count="18">
    <tableColumn id="1" xr3:uid="{9B6E4840-CD47-448E-B652-DE8E2EF8B8F0}" name="ISBN13 (Sidecar)"/>
    <tableColumn id="2" xr3:uid="{B6A80529-1378-434C-95D0-B0D004E25399}" name="Ship-To Country"/>
    <tableColumn id="3" xr3:uid="{5948A3CC-11DB-4D63-B1A9-1CA15E6B6421}" name="Customer Name (Code)"/>
    <tableColumn id="4" xr3:uid="{1D515404-9F51-4F4D-883E-095BA513C880}" name="Customer Account Code"/>
    <tableColumn id="18" xr3:uid="{1B8F7785-EF2F-4284-BBD8-CDC5B3E3F2A0}" name="Total" dataDxfId="89">
      <calculatedColumnFormula>SUM(Table16[[#This Row],[2026]:[2014]])</calculatedColumnFormula>
    </tableColumn>
    <tableColumn id="5" xr3:uid="{B2E5313E-A4EF-4E7E-83B0-EF7BDB607A2B}" name="2026" dataDxfId="88"/>
    <tableColumn id="6" xr3:uid="{7D8BAFA7-D075-41BA-AB1C-BB0789B8CAA7}" name="2025"/>
    <tableColumn id="7" xr3:uid="{BBF04618-CCEE-4A27-A02E-FB38E85A2A18}" name="2024"/>
    <tableColumn id="8" xr3:uid="{4F8DFF7E-FDB8-4696-88E3-D08C6A5F617C}" name="2023" dataDxfId="87"/>
    <tableColumn id="9" xr3:uid="{F985A9DE-DDC5-4DFC-83AE-C9570D5CBC38}" name="2022" dataDxfId="86"/>
    <tableColumn id="10" xr3:uid="{89AB279B-BCD5-48E3-939C-11F1E7CD3E4A}" name="2021" dataDxfId="85"/>
    <tableColumn id="11" xr3:uid="{F851A92E-5CE5-4B44-9D62-B4DD5F981242}" name="2020" dataDxfId="84"/>
    <tableColumn id="12" xr3:uid="{E6109BC4-417F-47D5-9D8B-CCA96726FBB4}" name="2019" dataDxfId="83"/>
    <tableColumn id="13" xr3:uid="{7B85A888-81DE-42CF-8DB8-3CE016854F27}" name="2018" dataDxfId="82"/>
    <tableColumn id="14" xr3:uid="{5EA737E8-8C53-4D80-9723-BF56C6E26040}" name="2017" dataDxfId="81"/>
    <tableColumn id="15" xr3:uid="{4ED4EB40-82A8-4E52-89E7-2D93171A4842}" name="2016" dataDxfId="80"/>
    <tableColumn id="16" xr3:uid="{FC7A8BF1-2296-4377-AC9D-B3A1D602340D}" name="2015" dataDxfId="79"/>
    <tableColumn id="17" xr3:uid="{AE8CF8D6-A16D-4B5F-BDE1-56BA0D594ED4}" name="2014" dataDxfId="78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A9B5D79-771C-4FC7-9425-BF107BBC3063}" name="Table17" displayName="Table17" ref="A6:R693" totalsRowShown="0" headerRowDxfId="77">
  <autoFilter ref="A6:R693" xr:uid="{EDD7D01F-E2BB-470A-8316-36AF371F3275}">
    <filterColumn colId="0">
      <filters>
        <filter val="9781394362684"/>
      </filters>
    </filterColumn>
  </autoFilter>
  <tableColumns count="18">
    <tableColumn id="1" xr3:uid="{8F10B637-0775-4E6E-BA43-6AE6E9AE8E49}" name="ISBN13 (Sidecar)"/>
    <tableColumn id="2" xr3:uid="{F494F093-8850-4E58-BB60-C78D1D6AFD25}" name="Ship-To Country"/>
    <tableColumn id="3" xr3:uid="{BFB33CE7-BEAF-44AB-BEB9-98F97EBB3982}" name="Customer Name (Code)"/>
    <tableColumn id="4" xr3:uid="{4FB61077-2A6D-4420-9788-DA8103A8E596}" name="Customer Account Code"/>
    <tableColumn id="18" xr3:uid="{27A15F30-4BFE-4AA5-8AEC-F1C767433CBD}" name="Total" dataDxfId="76">
      <calculatedColumnFormula>SUM(Table17[[#This Row],[2026]:[2014]])</calculatedColumnFormula>
    </tableColumn>
    <tableColumn id="5" xr3:uid="{43ADD61C-0675-43D4-A6E0-BF3DAD4667BD}" name="2026" dataDxfId="75"/>
    <tableColumn id="6" xr3:uid="{8312F44A-7CE5-4B25-989C-49E93ADB4B78}" name="2025"/>
    <tableColumn id="7" xr3:uid="{B544DB2C-7D2F-4DB8-A7B3-6280BAF38C9D}" name="2024"/>
    <tableColumn id="8" xr3:uid="{87C7D011-70DF-4FC9-BBC8-5A45BA3AA51F}" name="2023" dataDxfId="74"/>
    <tableColumn id="9" xr3:uid="{5FCAF136-07F9-4CF5-9262-999F7AC73DAE}" name="2022" dataDxfId="73"/>
    <tableColumn id="10" xr3:uid="{03A5CF75-EF0D-4CC1-B31C-716912F27952}" name="2021" dataDxfId="72"/>
    <tableColumn id="11" xr3:uid="{BD84C7F2-8927-4EC1-8AB9-88E9B9F9D99A}" name="2020" dataDxfId="71"/>
    <tableColumn id="12" xr3:uid="{B839B402-C7DE-43FD-8F3A-79F56D2BDC9C}" name="2019" dataDxfId="70"/>
    <tableColumn id="13" xr3:uid="{58685575-0142-4486-8E32-F64760EE38F9}" name="2018" dataDxfId="69"/>
    <tableColumn id="14" xr3:uid="{297AFB28-10B6-4921-B5AC-2CAC59CCA7BD}" name="2017" dataDxfId="68"/>
    <tableColumn id="15" xr3:uid="{56361C5D-E121-4E8D-A19E-0202F232306A}" name="2016" dataDxfId="67"/>
    <tableColumn id="16" xr3:uid="{2FA7DE39-FCA3-44FF-B18C-3271CDC978AC}" name="2015" dataDxfId="66"/>
    <tableColumn id="17" xr3:uid="{960CC0B0-5C91-4D11-944B-11CB6F85B6FA}" name="2014" dataDxfId="65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575E520-1568-48B0-AE2E-750F0A09BF8D}" name="Table18" displayName="Table18" ref="A6:R693" totalsRowShown="0" headerRowDxfId="64">
  <autoFilter ref="A6:R693" xr:uid="{EDD7D01F-E2BB-470A-8316-36AF371F3275}">
    <filterColumn colId="0">
      <filters>
        <filter val="9781394213832"/>
      </filters>
    </filterColumn>
  </autoFilter>
  <tableColumns count="18">
    <tableColumn id="1" xr3:uid="{C7BA7506-EE80-4FF6-9B3C-2741078AB116}" name="ISBN13 (Sidecar)"/>
    <tableColumn id="2" xr3:uid="{572E8597-32D5-4793-9B7F-8BA0B0362762}" name="Ship-To Country"/>
    <tableColumn id="3" xr3:uid="{8490986A-432D-4E89-AADA-ED4CBBB2CF19}" name="Customer Name (Code)"/>
    <tableColumn id="4" xr3:uid="{E9E81A72-9AF9-4BAF-8A12-D186B391E118}" name="Customer Account Code"/>
    <tableColumn id="18" xr3:uid="{6D2ED557-AD46-41E9-8006-C6F22FF00FAE}" name="Total" dataDxfId="63">
      <calculatedColumnFormula>SUM(Table18[[#This Row],[2026]:[2014]])</calculatedColumnFormula>
    </tableColumn>
    <tableColumn id="5" xr3:uid="{E8221271-8BE5-4448-BEC9-7ADE6356B4EC}" name="2026" dataDxfId="62"/>
    <tableColumn id="6" xr3:uid="{39DF4019-65B0-42ED-B460-11F979C7529A}" name="2025"/>
    <tableColumn id="7" xr3:uid="{69740461-D374-4141-A4B2-DE86F57717D5}" name="2024"/>
    <tableColumn id="8" xr3:uid="{02B88AE2-7258-442C-A2D9-20738D93FD45}" name="2023" dataDxfId="61"/>
    <tableColumn id="9" xr3:uid="{608A2321-AE42-497B-871A-61572A6518E2}" name="2022" dataDxfId="60"/>
    <tableColumn id="10" xr3:uid="{A94DC646-FF81-49B2-A40D-D655707A0D10}" name="2021" dataDxfId="59"/>
    <tableColumn id="11" xr3:uid="{66C67886-20D0-4FC0-B741-7DB1AD359465}" name="2020" dataDxfId="58"/>
    <tableColumn id="12" xr3:uid="{40A0C5BB-AB19-49F1-9D08-08AA26175F46}" name="2019" dataDxfId="57"/>
    <tableColumn id="13" xr3:uid="{B41D9DF5-23B2-44B6-AD70-70356092AA06}" name="2018" dataDxfId="56"/>
    <tableColumn id="14" xr3:uid="{FC902C3D-4745-4D90-A5EE-5316CC40F926}" name="2017" dataDxfId="55"/>
    <tableColumn id="15" xr3:uid="{04D3975B-D87A-414B-A74F-58797972ADE4}" name="2016" dataDxfId="54"/>
    <tableColumn id="16" xr3:uid="{05AF5174-C0FF-444F-9A7B-694C0ED7939A}" name="2015" dataDxfId="53"/>
    <tableColumn id="17" xr3:uid="{DA537FDE-37E8-4F86-9DA5-271137F2F81B}" name="2014" dataDxfId="52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E8C1A34-BF9E-4D15-879D-09ED1C060726}" name="Table19" displayName="Table19" ref="A6:R693" totalsRowShown="0" headerRowDxfId="51">
  <autoFilter ref="A6:R693" xr:uid="{EDD7D01F-E2BB-470A-8316-36AF371F3275}">
    <filterColumn colId="0">
      <filters>
        <filter val="9781394182930"/>
      </filters>
    </filterColumn>
  </autoFilter>
  <tableColumns count="18">
    <tableColumn id="1" xr3:uid="{BF35CB1D-AF61-4DB4-B2A1-C0076C4E67A0}" name="ISBN13 (Sidecar)"/>
    <tableColumn id="2" xr3:uid="{0B8EBC72-FAAD-4295-9264-4E89935CD475}" name="Ship-To Country"/>
    <tableColumn id="3" xr3:uid="{9F262D86-1BF7-4A5D-9726-DFA9E5A7EDF1}" name="Customer Name (Code)"/>
    <tableColumn id="4" xr3:uid="{24241734-8D4E-42DD-BA3A-5D62F28FA4B5}" name="Customer Account Code"/>
    <tableColumn id="18" xr3:uid="{3EEE33E0-666F-4007-AC49-4915525BD115}" name="Total" dataDxfId="50">
      <calculatedColumnFormula>SUM(Table19[[#This Row],[2026]:[2014]])</calculatedColumnFormula>
    </tableColumn>
    <tableColumn id="5" xr3:uid="{97F155F3-16FA-4ADB-B35B-0EC9BA850E2F}" name="2026" dataDxfId="49"/>
    <tableColumn id="6" xr3:uid="{8BCB38C8-B9AC-4B15-991E-48E376F40216}" name="2025"/>
    <tableColumn id="7" xr3:uid="{2A3F370D-3C45-4A2E-8E1E-F211C2C1D56A}" name="2024"/>
    <tableColumn id="8" xr3:uid="{20349100-8BB5-4A4B-8088-E4406305ED45}" name="2023" dataDxfId="48"/>
    <tableColumn id="9" xr3:uid="{B9A802D2-DF6A-4521-B760-3A5693EA8BEC}" name="2022" dataDxfId="47"/>
    <tableColumn id="10" xr3:uid="{08693A66-7606-42E2-BE42-D7EA5DEA65BB}" name="2021" dataDxfId="46"/>
    <tableColumn id="11" xr3:uid="{51216629-85A2-44EC-B98C-1925FD4CC132}" name="2020" dataDxfId="45"/>
    <tableColumn id="12" xr3:uid="{E052CA90-673F-4E91-92E5-C4729F860D6F}" name="2019" dataDxfId="44"/>
    <tableColumn id="13" xr3:uid="{A9A0A767-7EBC-40C8-81EC-03D375C4D961}" name="2018" dataDxfId="43"/>
    <tableColumn id="14" xr3:uid="{A81781D3-3FE7-4459-BB55-CE9307488426}" name="2017" dataDxfId="42"/>
    <tableColumn id="15" xr3:uid="{7441C005-FF41-4F29-B604-4C7F60E696FA}" name="2016" dataDxfId="41"/>
    <tableColumn id="16" xr3:uid="{C5C57DF8-2288-45A1-8F91-6A4A1D38F322}" name="2015" dataDxfId="40"/>
    <tableColumn id="17" xr3:uid="{CE685759-47A5-406C-933B-77A5B6E4FF93}" name="2014" dataDxfId="39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442AFD4-2D72-45C6-9830-D6603D8D327D}" name="Table110" displayName="Table110" ref="A6:R693" totalsRowShown="0" headerRowDxfId="38">
  <autoFilter ref="A6:R693" xr:uid="{EDD7D01F-E2BB-470A-8316-36AF371F3275}">
    <filterColumn colId="0">
      <filters>
        <filter val="9781394180059"/>
      </filters>
    </filterColumn>
  </autoFilter>
  <tableColumns count="18">
    <tableColumn id="1" xr3:uid="{F24E313D-0507-4E31-AF6F-E36326F66CC4}" name="ISBN13 (Sidecar)"/>
    <tableColumn id="2" xr3:uid="{8A24C48D-E97D-453E-80A6-E4345AF2159D}" name="Ship-To Country"/>
    <tableColumn id="3" xr3:uid="{2B14508A-FF31-4AE5-8531-F98204F9FA5D}" name="Customer Name (Code)"/>
    <tableColumn id="4" xr3:uid="{BF05CB72-6583-4FCB-B461-2FEA6F3540B0}" name="Customer Account Code"/>
    <tableColumn id="18" xr3:uid="{863B9E15-7404-4AD1-9AFC-31A0D61FF5EC}" name="Total" dataDxfId="37">
      <calculatedColumnFormula>SUM(Table110[[#This Row],[2026]:[2014]])</calculatedColumnFormula>
    </tableColumn>
    <tableColumn id="5" xr3:uid="{6F9A482F-945B-4B3A-A15C-CB02E73A34EB}" name="2026" dataDxfId="36"/>
    <tableColumn id="6" xr3:uid="{0F780FF3-AB8C-4A58-A2F3-7CC6BB4BC00E}" name="2025"/>
    <tableColumn id="7" xr3:uid="{0C63E0E3-CCB0-4069-9EF9-B9F1F516BEA1}" name="2024"/>
    <tableColumn id="8" xr3:uid="{7501B1E7-A1BF-4A6F-8D4E-ABA8F324B500}" name="2023" dataDxfId="35"/>
    <tableColumn id="9" xr3:uid="{251B3053-0FBC-4EAE-8E70-6A9C76A62BA7}" name="2022" dataDxfId="34"/>
    <tableColumn id="10" xr3:uid="{3360E19C-E3B8-4661-82F4-7A10D85D60B1}" name="2021" dataDxfId="33"/>
    <tableColumn id="11" xr3:uid="{B20822A9-1A8E-444B-88EF-AB805917C8A0}" name="2020" dataDxfId="32"/>
    <tableColumn id="12" xr3:uid="{6BBD82FF-DA6C-4C9D-B5BE-E9B989D578BF}" name="2019" dataDxfId="31"/>
    <tableColumn id="13" xr3:uid="{9969E3B5-69E1-44EF-A805-185F321FBC5B}" name="2018" dataDxfId="30"/>
    <tableColumn id="14" xr3:uid="{AD5A5E8E-12BC-4766-8272-C51181D316B6}" name="2017" dataDxfId="29"/>
    <tableColumn id="15" xr3:uid="{8760857B-D19E-4629-BE24-0BA06E0C5F2A}" name="2016" dataDxfId="28"/>
    <tableColumn id="16" xr3:uid="{73264D84-E7EF-4888-B318-28A5E5D8EF96}" name="2015" dataDxfId="27"/>
    <tableColumn id="17" xr3:uid="{E6FAD824-2094-4966-91DC-CA72B7D6C851}" name="2014" dataDxfId="26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31A4-0914-41DA-8275-A5AF04A708C3}">
  <dimension ref="A1:M55"/>
  <sheetViews>
    <sheetView tabSelected="1" zoomScale="90" zoomScaleNormal="90" workbookViewId="0">
      <selection activeCell="D1" sqref="D1:D1048576"/>
    </sheetView>
  </sheetViews>
  <sheetFormatPr baseColWidth="10" defaultColWidth="8.7265625" defaultRowHeight="16.5" x14ac:dyDescent="0.45"/>
  <cols>
    <col min="1" max="1" width="16.453125" style="1" bestFit="1" customWidth="1"/>
    <col min="2" max="2" width="102.1796875" style="2" customWidth="1"/>
    <col min="3" max="3" width="13.7265625" style="2" customWidth="1"/>
    <col min="4" max="4" width="8.54296875" style="3" bestFit="1" customWidth="1"/>
    <col min="5" max="5" width="9.1796875" style="4" bestFit="1" customWidth="1"/>
    <col min="6" max="6" width="8.54296875" style="5" bestFit="1" customWidth="1"/>
    <col min="7" max="7" width="11.81640625" style="2" bestFit="1" customWidth="1"/>
    <col min="8" max="16384" width="8.7265625" style="2"/>
  </cols>
  <sheetData>
    <row r="1" spans="1:7" s="22" customFormat="1" x14ac:dyDescent="0.45">
      <c r="A1" s="21" t="s">
        <v>0</v>
      </c>
      <c r="B1" s="22" t="s">
        <v>1</v>
      </c>
      <c r="C1" s="22" t="s">
        <v>101</v>
      </c>
      <c r="D1" s="23" t="s">
        <v>98</v>
      </c>
      <c r="E1" s="24" t="s">
        <v>99</v>
      </c>
      <c r="F1" s="25" t="s">
        <v>100</v>
      </c>
      <c r="G1" s="22" t="s">
        <v>102</v>
      </c>
    </row>
    <row r="2" spans="1:7" x14ac:dyDescent="0.45">
      <c r="A2" s="7" t="s">
        <v>107</v>
      </c>
      <c r="B2" s="8"/>
      <c r="C2" s="8"/>
      <c r="D2" s="9"/>
      <c r="E2" s="10"/>
      <c r="F2" s="11"/>
      <c r="G2" s="12"/>
    </row>
    <row r="3" spans="1:7" x14ac:dyDescent="0.45">
      <c r="A3" s="13" t="s">
        <v>2</v>
      </c>
      <c r="B3" s="14"/>
      <c r="C3" s="14"/>
      <c r="D3" s="15"/>
      <c r="E3" s="16"/>
      <c r="F3" s="17"/>
      <c r="G3" s="18"/>
    </row>
    <row r="4" spans="1:7" x14ac:dyDescent="0.45">
      <c r="A4" s="1">
        <v>9781394453955</v>
      </c>
      <c r="B4" s="2" t="s">
        <v>25</v>
      </c>
      <c r="C4" s="2" t="s">
        <v>24</v>
      </c>
      <c r="D4" s="3">
        <v>17.989999999999998</v>
      </c>
      <c r="E4" s="4">
        <v>20.99</v>
      </c>
      <c r="F4" s="5">
        <v>24.99</v>
      </c>
      <c r="G4" s="6">
        <v>46237</v>
      </c>
    </row>
    <row r="5" spans="1:7" x14ac:dyDescent="0.45">
      <c r="A5" s="1">
        <v>9781394418985</v>
      </c>
      <c r="B5" s="2" t="s">
        <v>71</v>
      </c>
      <c r="C5" s="2" t="s">
        <v>70</v>
      </c>
      <c r="D5" s="3">
        <v>22.99</v>
      </c>
      <c r="E5" s="4">
        <v>25.7</v>
      </c>
      <c r="F5" s="5">
        <v>29.99</v>
      </c>
      <c r="G5" s="6">
        <v>46286</v>
      </c>
    </row>
    <row r="6" spans="1:7" x14ac:dyDescent="0.45">
      <c r="A6" s="1">
        <v>9781394424085</v>
      </c>
      <c r="B6" s="2" t="s">
        <v>77</v>
      </c>
      <c r="C6" s="2" t="s">
        <v>76</v>
      </c>
      <c r="D6" s="3">
        <v>28.99</v>
      </c>
      <c r="E6" s="4">
        <v>31.7</v>
      </c>
      <c r="F6" s="5">
        <v>36.99</v>
      </c>
      <c r="G6" s="6">
        <v>46272</v>
      </c>
    </row>
    <row r="7" spans="1:7" x14ac:dyDescent="0.45">
      <c r="A7" s="1">
        <v>9781394449187</v>
      </c>
      <c r="B7" s="2" t="s">
        <v>96</v>
      </c>
      <c r="C7" s="2" t="s">
        <v>27</v>
      </c>
      <c r="D7" s="3">
        <v>34.99</v>
      </c>
      <c r="E7" s="4">
        <v>38.5</v>
      </c>
      <c r="F7" s="5">
        <v>44.99</v>
      </c>
      <c r="G7" s="6">
        <v>46286</v>
      </c>
    </row>
    <row r="8" spans="1:7" x14ac:dyDescent="0.45">
      <c r="A8" s="1">
        <v>9781394420797</v>
      </c>
      <c r="B8" s="2" t="s">
        <v>73</v>
      </c>
      <c r="C8" s="2" t="s">
        <v>72</v>
      </c>
      <c r="D8" s="3">
        <v>20.99</v>
      </c>
      <c r="E8" s="4">
        <v>23.1</v>
      </c>
      <c r="F8" s="5">
        <v>26.99</v>
      </c>
      <c r="G8" s="6">
        <v>46294</v>
      </c>
    </row>
    <row r="9" spans="1:7" x14ac:dyDescent="0.45">
      <c r="A9" s="1">
        <v>9781394413539</v>
      </c>
      <c r="B9" s="2" t="s">
        <v>61</v>
      </c>
      <c r="C9" s="2" t="s">
        <v>60</v>
      </c>
      <c r="D9" s="3">
        <v>22.99</v>
      </c>
      <c r="E9" s="4">
        <v>25.7</v>
      </c>
      <c r="F9" s="5">
        <v>29.99</v>
      </c>
      <c r="G9" s="6">
        <v>46294</v>
      </c>
    </row>
    <row r="10" spans="1:7" x14ac:dyDescent="0.45">
      <c r="A10" s="1">
        <v>9781394444809</v>
      </c>
      <c r="B10" s="2" t="s">
        <v>93</v>
      </c>
      <c r="C10" s="2" t="s">
        <v>92</v>
      </c>
      <c r="D10" s="3">
        <v>22.99</v>
      </c>
      <c r="E10" s="4">
        <v>25.7</v>
      </c>
      <c r="F10" s="5">
        <v>29.99</v>
      </c>
      <c r="G10" s="6">
        <v>46279</v>
      </c>
    </row>
    <row r="11" spans="1:7" x14ac:dyDescent="0.45">
      <c r="A11" s="1">
        <v>9781394413591</v>
      </c>
      <c r="B11" s="2" t="s">
        <v>63</v>
      </c>
      <c r="C11" s="2" t="s">
        <v>62</v>
      </c>
      <c r="D11" s="3">
        <v>18.989999999999998</v>
      </c>
      <c r="E11" s="4">
        <v>21.4</v>
      </c>
      <c r="F11" s="5">
        <v>24.99</v>
      </c>
      <c r="G11" s="6">
        <v>46286</v>
      </c>
    </row>
    <row r="12" spans="1:7" x14ac:dyDescent="0.45">
      <c r="A12" s="1">
        <v>9781394431786</v>
      </c>
      <c r="B12" s="2" t="s">
        <v>85</v>
      </c>
      <c r="C12" s="2" t="s">
        <v>14</v>
      </c>
      <c r="D12" s="3">
        <v>17.989999999999998</v>
      </c>
      <c r="E12" s="4">
        <v>19.7</v>
      </c>
      <c r="F12" s="5">
        <v>22.99</v>
      </c>
      <c r="G12" s="6">
        <v>46286</v>
      </c>
    </row>
    <row r="13" spans="1:7" x14ac:dyDescent="0.45">
      <c r="A13" s="1">
        <v>9781394415076</v>
      </c>
      <c r="B13" s="2" t="s">
        <v>65</v>
      </c>
      <c r="C13" s="2" t="s">
        <v>64</v>
      </c>
      <c r="D13" s="3">
        <v>18.989999999999998</v>
      </c>
      <c r="E13" s="4">
        <v>21.4</v>
      </c>
      <c r="F13" s="5">
        <v>24.99</v>
      </c>
      <c r="G13" s="6">
        <v>46279</v>
      </c>
    </row>
    <row r="14" spans="1:7" x14ac:dyDescent="0.45">
      <c r="A14" s="1">
        <v>9781394417308</v>
      </c>
      <c r="B14" s="2" t="s">
        <v>67</v>
      </c>
      <c r="C14" s="2" t="s">
        <v>66</v>
      </c>
      <c r="D14" s="3">
        <v>18.989999999999998</v>
      </c>
      <c r="E14" s="4">
        <v>21.4</v>
      </c>
      <c r="F14" s="5">
        <v>24.99</v>
      </c>
      <c r="G14" s="6">
        <v>46279</v>
      </c>
    </row>
    <row r="15" spans="1:7" x14ac:dyDescent="0.45">
      <c r="A15" s="1">
        <v>9781394408207</v>
      </c>
      <c r="B15" s="2" t="s">
        <v>57</v>
      </c>
      <c r="C15" s="2" t="s">
        <v>56</v>
      </c>
      <c r="D15" s="3">
        <v>20.99</v>
      </c>
      <c r="E15" s="4">
        <v>23.1</v>
      </c>
      <c r="F15" s="5">
        <v>26.99</v>
      </c>
      <c r="G15" s="6">
        <v>46279</v>
      </c>
    </row>
    <row r="16" spans="1:7" x14ac:dyDescent="0.45">
      <c r="A16" s="1">
        <v>9781394410682</v>
      </c>
      <c r="B16" s="2" t="s">
        <v>59</v>
      </c>
      <c r="C16" s="2" t="s">
        <v>58</v>
      </c>
      <c r="D16" s="3">
        <v>18.989999999999998</v>
      </c>
      <c r="E16" s="4">
        <v>21.4</v>
      </c>
      <c r="F16" s="5">
        <v>24.99</v>
      </c>
      <c r="G16" s="6">
        <v>46272</v>
      </c>
    </row>
    <row r="17" spans="1:7" x14ac:dyDescent="0.45">
      <c r="A17" s="13" t="s">
        <v>106</v>
      </c>
      <c r="B17" s="14"/>
      <c r="C17" s="14"/>
      <c r="D17" s="15"/>
      <c r="E17" s="16"/>
      <c r="F17" s="17"/>
      <c r="G17" s="18"/>
    </row>
    <row r="18" spans="1:7" x14ac:dyDescent="0.45">
      <c r="A18" s="1">
        <v>9781394355730</v>
      </c>
      <c r="B18" s="2" t="s">
        <v>34</v>
      </c>
      <c r="C18" s="2" t="s">
        <v>33</v>
      </c>
      <c r="D18" s="3">
        <v>18.989999999999998</v>
      </c>
      <c r="E18" s="4">
        <v>21.4</v>
      </c>
      <c r="F18" s="5">
        <v>25</v>
      </c>
      <c r="G18" s="6">
        <v>46272</v>
      </c>
    </row>
    <row r="19" spans="1:7" x14ac:dyDescent="0.45">
      <c r="A19" s="1">
        <v>9781394358533</v>
      </c>
      <c r="B19" s="2" t="s">
        <v>37</v>
      </c>
      <c r="C19" s="2" t="s">
        <v>36</v>
      </c>
      <c r="D19" s="3">
        <v>21.99</v>
      </c>
      <c r="E19" s="4">
        <v>24</v>
      </c>
      <c r="F19" s="5">
        <v>28</v>
      </c>
      <c r="G19" s="6">
        <v>46272</v>
      </c>
    </row>
    <row r="20" spans="1:7" x14ac:dyDescent="0.45">
      <c r="A20" s="1">
        <v>9781394380909</v>
      </c>
      <c r="B20" s="2" t="s">
        <v>46</v>
      </c>
      <c r="C20" s="2" t="s">
        <v>45</v>
      </c>
      <c r="D20" s="3">
        <v>21.99</v>
      </c>
      <c r="E20" s="4">
        <v>24</v>
      </c>
      <c r="F20" s="5">
        <v>28</v>
      </c>
      <c r="G20" s="6">
        <v>46272</v>
      </c>
    </row>
    <row r="21" spans="1:7" x14ac:dyDescent="0.45">
      <c r="A21" s="1">
        <v>9781394374427</v>
      </c>
      <c r="B21" s="2" t="s">
        <v>43</v>
      </c>
      <c r="C21" s="2" t="s">
        <v>42</v>
      </c>
      <c r="D21" s="3">
        <v>21.99</v>
      </c>
      <c r="E21" s="4">
        <v>24</v>
      </c>
      <c r="F21" s="5">
        <v>28</v>
      </c>
      <c r="G21" s="6">
        <v>46294</v>
      </c>
    </row>
    <row r="22" spans="1:7" x14ac:dyDescent="0.45">
      <c r="A22" s="13" t="s">
        <v>104</v>
      </c>
      <c r="B22" s="14"/>
      <c r="C22" s="14"/>
      <c r="D22" s="15"/>
      <c r="E22" s="16"/>
      <c r="F22" s="17"/>
      <c r="G22" s="18"/>
    </row>
    <row r="23" spans="1:7" x14ac:dyDescent="0.45">
      <c r="A23" s="1">
        <v>9781394449286</v>
      </c>
      <c r="B23" s="2" t="s">
        <v>879</v>
      </c>
      <c r="C23" s="2" t="s">
        <v>21</v>
      </c>
      <c r="D23" s="3">
        <v>29.99</v>
      </c>
      <c r="E23" s="4">
        <v>33.99</v>
      </c>
      <c r="F23" s="5">
        <v>39.99</v>
      </c>
      <c r="G23" s="6">
        <v>46289</v>
      </c>
    </row>
    <row r="24" spans="1:7" ht="15.75" customHeight="1" x14ac:dyDescent="0.45">
      <c r="A24" s="1">
        <v>9781394439201</v>
      </c>
      <c r="B24" s="2" t="s">
        <v>16</v>
      </c>
      <c r="C24" s="2" t="s">
        <v>15</v>
      </c>
      <c r="D24" s="3">
        <v>18.989999999999998</v>
      </c>
      <c r="E24" s="4">
        <v>21.99</v>
      </c>
      <c r="F24" s="5">
        <v>25.99</v>
      </c>
      <c r="G24" s="6">
        <v>46261</v>
      </c>
    </row>
    <row r="25" spans="1:7" x14ac:dyDescent="0.45">
      <c r="A25" s="1">
        <v>9781394445233</v>
      </c>
      <c r="B25" s="2" t="s">
        <v>18</v>
      </c>
      <c r="C25" s="2" t="s">
        <v>17</v>
      </c>
      <c r="D25" s="3">
        <v>17.95</v>
      </c>
      <c r="E25" s="4">
        <v>19.95</v>
      </c>
      <c r="F25" s="5">
        <v>23.95</v>
      </c>
      <c r="G25" s="6">
        <v>46272</v>
      </c>
    </row>
    <row r="26" spans="1:7" x14ac:dyDescent="0.45">
      <c r="A26" s="1">
        <v>9781394381302</v>
      </c>
      <c r="B26" s="2" t="s">
        <v>48</v>
      </c>
      <c r="C26" s="2" t="s">
        <v>47</v>
      </c>
      <c r="D26" s="3">
        <v>21</v>
      </c>
      <c r="E26" s="4">
        <v>25</v>
      </c>
      <c r="F26" s="5">
        <v>28</v>
      </c>
      <c r="G26" s="6">
        <v>46279</v>
      </c>
    </row>
    <row r="27" spans="1:7" x14ac:dyDescent="0.45">
      <c r="A27" s="1">
        <v>9781394428588</v>
      </c>
      <c r="B27" s="2" t="s">
        <v>81</v>
      </c>
      <c r="C27" s="2" t="s">
        <v>80</v>
      </c>
      <c r="D27" s="3">
        <v>22</v>
      </c>
      <c r="E27" s="4">
        <v>26</v>
      </c>
      <c r="F27" s="5">
        <v>30</v>
      </c>
      <c r="G27" s="6">
        <v>46279</v>
      </c>
    </row>
    <row r="28" spans="1:7" x14ac:dyDescent="0.45">
      <c r="A28" s="1">
        <v>9781394285273</v>
      </c>
      <c r="B28" s="2" t="s">
        <v>29</v>
      </c>
      <c r="C28" s="2" t="s">
        <v>28</v>
      </c>
      <c r="D28" s="3">
        <v>22</v>
      </c>
      <c r="E28" s="4">
        <v>26</v>
      </c>
      <c r="F28" s="5">
        <v>30</v>
      </c>
      <c r="G28" s="6">
        <v>46294</v>
      </c>
    </row>
    <row r="29" spans="1:7" x14ac:dyDescent="0.45">
      <c r="A29" s="1">
        <v>9781394336548</v>
      </c>
      <c r="B29" s="2" t="s">
        <v>32</v>
      </c>
      <c r="C29" s="2" t="s">
        <v>3</v>
      </c>
      <c r="D29" s="3">
        <v>22</v>
      </c>
      <c r="E29" s="4">
        <v>25</v>
      </c>
      <c r="F29" s="5">
        <v>30</v>
      </c>
      <c r="G29" s="6">
        <v>46294</v>
      </c>
    </row>
    <row r="30" spans="1:7" x14ac:dyDescent="0.45">
      <c r="A30" s="1">
        <v>9781394426171</v>
      </c>
      <c r="B30" s="2" t="s">
        <v>79</v>
      </c>
      <c r="C30" s="2" t="s">
        <v>78</v>
      </c>
      <c r="D30" s="3">
        <v>22</v>
      </c>
      <c r="E30" s="4">
        <v>26</v>
      </c>
      <c r="F30" s="5">
        <v>30</v>
      </c>
      <c r="G30" s="6">
        <v>46294</v>
      </c>
    </row>
    <row r="31" spans="1:7" x14ac:dyDescent="0.45">
      <c r="A31" s="1">
        <v>9781394432592</v>
      </c>
      <c r="B31" s="2" t="s">
        <v>87</v>
      </c>
      <c r="C31" s="2" t="s">
        <v>86</v>
      </c>
      <c r="D31" s="3">
        <v>23</v>
      </c>
      <c r="E31" s="4">
        <v>26</v>
      </c>
      <c r="F31" s="5">
        <v>30</v>
      </c>
      <c r="G31" s="6">
        <v>46294</v>
      </c>
    </row>
    <row r="32" spans="1:7" x14ac:dyDescent="0.45">
      <c r="A32" s="1">
        <v>9781394448876</v>
      </c>
      <c r="B32" s="2" t="s">
        <v>95</v>
      </c>
      <c r="C32" s="2" t="s">
        <v>94</v>
      </c>
      <c r="D32" s="3">
        <v>23</v>
      </c>
      <c r="E32" s="4">
        <v>27</v>
      </c>
      <c r="F32" s="5">
        <v>32</v>
      </c>
      <c r="G32" s="6">
        <v>46286</v>
      </c>
    </row>
    <row r="33" spans="1:7" x14ac:dyDescent="0.45">
      <c r="A33" s="1">
        <v>9781394356034</v>
      </c>
      <c r="B33" s="2" t="s">
        <v>35</v>
      </c>
      <c r="C33" s="2" t="s">
        <v>5</v>
      </c>
      <c r="D33" s="3">
        <v>24</v>
      </c>
      <c r="E33" s="4">
        <v>29</v>
      </c>
      <c r="F33" s="5">
        <v>30</v>
      </c>
      <c r="G33" s="6">
        <v>46272</v>
      </c>
    </row>
    <row r="34" spans="1:7" x14ac:dyDescent="0.45">
      <c r="A34" s="1">
        <v>9781394387793</v>
      </c>
      <c r="B34" s="2" t="s">
        <v>50</v>
      </c>
      <c r="C34" s="2" t="s">
        <v>49</v>
      </c>
      <c r="D34" s="3">
        <v>24</v>
      </c>
      <c r="E34" s="4">
        <v>27</v>
      </c>
      <c r="F34" s="5">
        <v>32</v>
      </c>
      <c r="G34" s="6">
        <v>46279</v>
      </c>
    </row>
    <row r="35" spans="1:7" x14ac:dyDescent="0.45">
      <c r="A35" s="1">
        <v>9781394395606</v>
      </c>
      <c r="B35" s="2" t="s">
        <v>52</v>
      </c>
      <c r="C35" s="2" t="s">
        <v>51</v>
      </c>
      <c r="D35" s="3">
        <v>24</v>
      </c>
      <c r="E35" s="4">
        <v>28</v>
      </c>
      <c r="F35" s="5">
        <v>32</v>
      </c>
      <c r="G35" s="6">
        <v>46286</v>
      </c>
    </row>
    <row r="36" spans="1:7" x14ac:dyDescent="0.45">
      <c r="A36" s="1">
        <v>9781394334728</v>
      </c>
      <c r="B36" s="2" t="s">
        <v>31</v>
      </c>
      <c r="C36" s="2" t="s">
        <v>30</v>
      </c>
      <c r="D36" s="3">
        <v>24</v>
      </c>
      <c r="E36" s="4">
        <v>27</v>
      </c>
      <c r="F36" s="5">
        <v>32</v>
      </c>
      <c r="G36" s="6">
        <v>46279</v>
      </c>
    </row>
    <row r="37" spans="1:7" x14ac:dyDescent="0.45">
      <c r="A37" s="1">
        <v>9781394440672</v>
      </c>
      <c r="B37" s="2" t="s">
        <v>89</v>
      </c>
      <c r="C37" s="2" t="s">
        <v>88</v>
      </c>
      <c r="D37" s="3">
        <v>25</v>
      </c>
      <c r="E37" s="4">
        <v>29</v>
      </c>
      <c r="F37" s="5">
        <v>34</v>
      </c>
      <c r="G37" s="6">
        <v>46286</v>
      </c>
    </row>
    <row r="38" spans="1:7" x14ac:dyDescent="0.45">
      <c r="A38" s="1">
        <v>9781394402496</v>
      </c>
      <c r="B38" s="2" t="s">
        <v>55</v>
      </c>
      <c r="C38" s="2" t="s">
        <v>8</v>
      </c>
      <c r="D38" s="3">
        <v>41</v>
      </c>
      <c r="E38" s="4">
        <v>47</v>
      </c>
      <c r="F38" s="5">
        <v>55</v>
      </c>
      <c r="G38" s="6">
        <v>46293</v>
      </c>
    </row>
    <row r="39" spans="1:7" x14ac:dyDescent="0.45">
      <c r="A39" s="1">
        <v>9781394401529</v>
      </c>
      <c r="B39" s="2" t="s">
        <v>54</v>
      </c>
      <c r="C39" s="2" t="s">
        <v>53</v>
      </c>
      <c r="D39" s="3">
        <v>66</v>
      </c>
      <c r="E39" s="4">
        <v>77</v>
      </c>
      <c r="F39" s="5">
        <v>90</v>
      </c>
      <c r="G39" s="6">
        <v>46272</v>
      </c>
    </row>
    <row r="40" spans="1:7" x14ac:dyDescent="0.45">
      <c r="A40" s="13" t="s">
        <v>105</v>
      </c>
      <c r="B40" s="14"/>
      <c r="C40" s="14"/>
      <c r="D40" s="15"/>
      <c r="E40" s="16"/>
      <c r="F40" s="17"/>
      <c r="G40" s="18"/>
    </row>
    <row r="41" spans="1:7" x14ac:dyDescent="0.45">
      <c r="A41" s="1">
        <v>9781394369232</v>
      </c>
      <c r="B41" s="2" t="s">
        <v>7</v>
      </c>
      <c r="C41" s="2" t="s">
        <v>6</v>
      </c>
      <c r="D41" s="3">
        <v>40</v>
      </c>
      <c r="E41" s="4">
        <v>47</v>
      </c>
      <c r="F41" s="5">
        <v>51</v>
      </c>
      <c r="G41" s="6">
        <v>46282</v>
      </c>
    </row>
    <row r="42" spans="1:7" x14ac:dyDescent="0.45">
      <c r="A42" s="1">
        <v>9781394388103</v>
      </c>
      <c r="B42" s="2" t="s">
        <v>10</v>
      </c>
      <c r="C42" s="2" t="s">
        <v>9</v>
      </c>
      <c r="D42" s="3">
        <v>16.989999999999998</v>
      </c>
      <c r="E42" s="4">
        <v>19.989999999999998</v>
      </c>
      <c r="F42" s="5">
        <v>22.99</v>
      </c>
      <c r="G42" s="6">
        <v>46282</v>
      </c>
    </row>
    <row r="43" spans="1:7" x14ac:dyDescent="0.45">
      <c r="A43" s="1">
        <v>9781394446889</v>
      </c>
      <c r="B43" s="2" t="s">
        <v>20</v>
      </c>
      <c r="C43" s="2" t="s">
        <v>19</v>
      </c>
      <c r="D43" s="3">
        <v>18.95</v>
      </c>
      <c r="E43" s="4">
        <v>20.95</v>
      </c>
      <c r="F43" s="5">
        <v>24.95</v>
      </c>
      <c r="G43" s="6">
        <v>46268</v>
      </c>
    </row>
    <row r="44" spans="1:7" x14ac:dyDescent="0.45">
      <c r="A44" s="1">
        <v>9781394396443</v>
      </c>
      <c r="B44" s="2" t="s">
        <v>12</v>
      </c>
      <c r="C44" s="2" t="s">
        <v>11</v>
      </c>
      <c r="D44" s="3">
        <v>21</v>
      </c>
      <c r="E44" s="4">
        <v>25</v>
      </c>
      <c r="F44" s="5">
        <v>29</v>
      </c>
      <c r="G44" s="6">
        <v>46272</v>
      </c>
    </row>
    <row r="45" spans="1:7" x14ac:dyDescent="0.45">
      <c r="A45" s="1">
        <v>9781394364480</v>
      </c>
      <c r="B45" s="2" t="s">
        <v>39</v>
      </c>
      <c r="C45" s="2" t="s">
        <v>38</v>
      </c>
      <c r="D45" s="3">
        <v>22</v>
      </c>
      <c r="E45" s="4">
        <v>26</v>
      </c>
      <c r="F45" s="5">
        <v>27</v>
      </c>
      <c r="G45" s="6">
        <v>46294</v>
      </c>
    </row>
    <row r="46" spans="1:7" x14ac:dyDescent="0.45">
      <c r="A46" s="1">
        <v>9781394423804</v>
      </c>
      <c r="B46" s="2" t="s">
        <v>75</v>
      </c>
      <c r="C46" s="2" t="s">
        <v>74</v>
      </c>
      <c r="D46" s="3">
        <v>26</v>
      </c>
      <c r="E46" s="4">
        <v>30</v>
      </c>
      <c r="F46" s="5">
        <v>35</v>
      </c>
      <c r="G46" s="6">
        <v>46279</v>
      </c>
    </row>
    <row r="47" spans="1:7" x14ac:dyDescent="0.45">
      <c r="A47" s="1">
        <v>9781394441815</v>
      </c>
      <c r="B47" s="2" t="s">
        <v>91</v>
      </c>
      <c r="C47" s="2" t="s">
        <v>90</v>
      </c>
      <c r="D47" s="3">
        <v>41</v>
      </c>
      <c r="E47" s="4">
        <v>47</v>
      </c>
      <c r="F47" s="5">
        <v>55</v>
      </c>
      <c r="G47" s="6">
        <v>46286</v>
      </c>
    </row>
    <row r="48" spans="1:7" x14ac:dyDescent="0.45">
      <c r="A48" s="13" t="s">
        <v>103</v>
      </c>
      <c r="B48" s="14"/>
      <c r="C48" s="14"/>
      <c r="D48" s="15"/>
      <c r="E48" s="16"/>
      <c r="F48" s="17"/>
      <c r="G48" s="18"/>
    </row>
    <row r="49" spans="1:7" x14ac:dyDescent="0.45">
      <c r="A49" s="1">
        <v>9781394378210</v>
      </c>
      <c r="B49" s="2" t="s">
        <v>44</v>
      </c>
      <c r="C49" s="2" t="s">
        <v>26</v>
      </c>
      <c r="D49" s="3">
        <v>22.99</v>
      </c>
      <c r="E49" s="4">
        <v>25.7</v>
      </c>
      <c r="F49" s="5">
        <v>30</v>
      </c>
      <c r="G49" s="6">
        <v>46272</v>
      </c>
    </row>
    <row r="50" spans="1:7" x14ac:dyDescent="0.45">
      <c r="A50" s="1">
        <v>9781394452972</v>
      </c>
      <c r="B50" s="2" t="s">
        <v>23</v>
      </c>
      <c r="C50" s="2" t="s">
        <v>22</v>
      </c>
      <c r="D50" s="3">
        <v>18.989999999999998</v>
      </c>
      <c r="E50" s="4">
        <v>21.4</v>
      </c>
      <c r="F50" s="5">
        <v>25</v>
      </c>
      <c r="G50" s="6">
        <v>46216</v>
      </c>
    </row>
    <row r="51" spans="1:7" x14ac:dyDescent="0.45">
      <c r="A51" s="1">
        <v>9781394430895</v>
      </c>
      <c r="B51" s="2" t="s">
        <v>83</v>
      </c>
      <c r="C51" s="2" t="s">
        <v>82</v>
      </c>
      <c r="D51" s="3">
        <v>24.99</v>
      </c>
      <c r="E51" s="4">
        <v>27.4</v>
      </c>
      <c r="F51" s="5">
        <v>32</v>
      </c>
      <c r="G51" s="6">
        <v>46279</v>
      </c>
    </row>
    <row r="52" spans="1:7" x14ac:dyDescent="0.45">
      <c r="A52" s="1">
        <v>9781394431144</v>
      </c>
      <c r="B52" s="2" t="s">
        <v>84</v>
      </c>
      <c r="C52" s="2" t="s">
        <v>4</v>
      </c>
      <c r="D52" s="3">
        <v>24.99</v>
      </c>
      <c r="E52" s="4">
        <v>27.4</v>
      </c>
      <c r="F52" s="5">
        <v>32</v>
      </c>
      <c r="G52" s="6">
        <v>46279</v>
      </c>
    </row>
    <row r="53" spans="1:7" x14ac:dyDescent="0.45">
      <c r="A53" s="1">
        <v>9781394369973</v>
      </c>
      <c r="B53" s="2" t="s">
        <v>41</v>
      </c>
      <c r="C53" s="2" t="s">
        <v>40</v>
      </c>
      <c r="D53" s="3">
        <v>30.99</v>
      </c>
      <c r="E53" s="4">
        <v>34.200000000000003</v>
      </c>
      <c r="F53" s="5">
        <v>40</v>
      </c>
      <c r="G53" s="6">
        <v>46294</v>
      </c>
    </row>
    <row r="54" spans="1:7" x14ac:dyDescent="0.45">
      <c r="A54" s="1">
        <v>9781394418497</v>
      </c>
      <c r="B54" s="2" t="s">
        <v>69</v>
      </c>
      <c r="C54" s="2" t="s">
        <v>68</v>
      </c>
      <c r="D54" s="3">
        <v>47.5</v>
      </c>
      <c r="E54" s="4">
        <v>51.3</v>
      </c>
      <c r="F54" s="5">
        <v>60</v>
      </c>
      <c r="G54" s="6">
        <v>46279</v>
      </c>
    </row>
    <row r="55" spans="1:7" x14ac:dyDescent="0.45">
      <c r="A55" s="1">
        <v>9781394454891</v>
      </c>
      <c r="B55" s="2" t="s">
        <v>97</v>
      </c>
      <c r="C55" s="2" t="s">
        <v>13</v>
      </c>
      <c r="D55" s="3">
        <v>30.99</v>
      </c>
      <c r="E55" s="4">
        <v>34.200000000000003</v>
      </c>
      <c r="F55" s="5">
        <v>40</v>
      </c>
      <c r="G55" s="6">
        <v>46293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5AE7-1F85-4DF8-9A84-131AC63105CE}">
  <dimension ref="A6:R693"/>
  <sheetViews>
    <sheetView workbookViewId="0">
      <selection activeCell="C10" sqref="C10"/>
    </sheetView>
  </sheetViews>
  <sheetFormatPr baseColWidth="10" defaultColWidth="8.7265625" defaultRowHeight="14.5" x14ac:dyDescent="0.35"/>
  <cols>
    <col min="1" max="1" width="17.1796875" customWidth="1"/>
    <col min="2" max="2" width="16.81640625" customWidth="1"/>
    <col min="3" max="3" width="23.453125" customWidth="1"/>
    <col min="4" max="4" width="23.81640625" customWidth="1"/>
    <col min="5" max="5" width="9.453125" customWidth="1"/>
  </cols>
  <sheetData>
    <row r="6" spans="1:18" x14ac:dyDescent="0.35">
      <c r="A6" t="s">
        <v>108</v>
      </c>
      <c r="B6" t="s">
        <v>109</v>
      </c>
      <c r="C6" t="s">
        <v>110</v>
      </c>
      <c r="D6" t="s">
        <v>111</v>
      </c>
      <c r="E6" t="s">
        <v>878</v>
      </c>
      <c r="F6" t="s">
        <v>112</v>
      </c>
      <c r="G6" t="s">
        <v>113</v>
      </c>
      <c r="H6" t="s">
        <v>114</v>
      </c>
      <c r="I6" t="s">
        <v>115</v>
      </c>
      <c r="J6" t="s">
        <v>116</v>
      </c>
      <c r="K6" s="20" t="s">
        <v>870</v>
      </c>
      <c r="L6" s="20" t="s">
        <v>871</v>
      </c>
      <c r="M6" s="20" t="s">
        <v>872</v>
      </c>
      <c r="N6" s="20" t="s">
        <v>873</v>
      </c>
      <c r="O6" s="20" t="s">
        <v>874</v>
      </c>
      <c r="P6" s="20" t="s">
        <v>875</v>
      </c>
      <c r="Q6" s="20" t="s">
        <v>876</v>
      </c>
      <c r="R6" s="20" t="s">
        <v>877</v>
      </c>
    </row>
    <row r="7" spans="1:18" hidden="1" x14ac:dyDescent="0.35">
      <c r="A7" t="s">
        <v>117</v>
      </c>
      <c r="B7" t="s">
        <v>118</v>
      </c>
      <c r="C7" t="s">
        <v>119</v>
      </c>
      <c r="D7" t="s">
        <v>120</v>
      </c>
      <c r="E7">
        <f>SUM(Table110[[#This Row],[2026]:[2014]])</f>
        <v>2</v>
      </c>
      <c r="F7" s="19"/>
      <c r="G7" s="19"/>
      <c r="H7" s="19"/>
      <c r="I7" s="19"/>
      <c r="J7" s="19">
        <v>2</v>
      </c>
    </row>
    <row r="8" spans="1:18" hidden="1" x14ac:dyDescent="0.35">
      <c r="A8" t="s">
        <v>117</v>
      </c>
      <c r="B8" t="s">
        <v>118</v>
      </c>
      <c r="C8" t="s">
        <v>121</v>
      </c>
      <c r="D8" t="s">
        <v>122</v>
      </c>
      <c r="E8">
        <f>SUM(Table110[[#This Row],[2026]:[2014]])</f>
        <v>1</v>
      </c>
      <c r="F8" s="19"/>
      <c r="G8" s="19"/>
      <c r="H8" s="19"/>
      <c r="I8" s="19">
        <v>1</v>
      </c>
      <c r="J8" s="19"/>
    </row>
    <row r="9" spans="1:18" hidden="1" x14ac:dyDescent="0.35">
      <c r="A9" t="s">
        <v>117</v>
      </c>
      <c r="B9" t="s">
        <v>123</v>
      </c>
      <c r="C9" t="s">
        <v>124</v>
      </c>
      <c r="D9" t="s">
        <v>125</v>
      </c>
      <c r="E9">
        <f>SUM(Table110[[#This Row],[2026]:[2014]])</f>
        <v>12</v>
      </c>
      <c r="F9" s="19"/>
      <c r="G9" s="19"/>
      <c r="H9" s="19">
        <v>2</v>
      </c>
      <c r="I9" s="19">
        <v>3</v>
      </c>
      <c r="J9" s="19">
        <v>7</v>
      </c>
    </row>
    <row r="10" spans="1:18" hidden="1" x14ac:dyDescent="0.35">
      <c r="A10" t="s">
        <v>117</v>
      </c>
      <c r="B10" t="s">
        <v>126</v>
      </c>
      <c r="C10" t="s">
        <v>127</v>
      </c>
      <c r="D10" t="s">
        <v>128</v>
      </c>
      <c r="E10">
        <f>SUM(Table110[[#This Row],[2026]:[2014]])</f>
        <v>1</v>
      </c>
      <c r="F10" s="19"/>
      <c r="G10" s="19">
        <v>1</v>
      </c>
      <c r="H10" s="19"/>
      <c r="I10" s="19"/>
      <c r="J10" s="19"/>
    </row>
    <row r="11" spans="1:18" hidden="1" x14ac:dyDescent="0.35">
      <c r="A11" t="s">
        <v>117</v>
      </c>
      <c r="B11" t="s">
        <v>126</v>
      </c>
      <c r="C11" t="s">
        <v>129</v>
      </c>
      <c r="D11" t="s">
        <v>130</v>
      </c>
      <c r="E11">
        <f>SUM(Table110[[#This Row],[2026]:[2014]])</f>
        <v>1</v>
      </c>
      <c r="F11" s="19"/>
      <c r="G11" s="19">
        <v>1</v>
      </c>
      <c r="H11" s="19"/>
      <c r="I11" s="19"/>
      <c r="J11" s="19"/>
    </row>
    <row r="12" spans="1:18" hidden="1" x14ac:dyDescent="0.35">
      <c r="A12" t="s">
        <v>117</v>
      </c>
      <c r="B12" t="s">
        <v>131</v>
      </c>
      <c r="C12" t="s">
        <v>132</v>
      </c>
      <c r="D12" t="s">
        <v>133</v>
      </c>
      <c r="E12">
        <f>SUM(Table110[[#This Row],[2026]:[2014]])</f>
        <v>5</v>
      </c>
      <c r="F12" s="19"/>
      <c r="G12" s="19"/>
      <c r="H12" s="19"/>
      <c r="I12" s="19">
        <v>5</v>
      </c>
      <c r="J12" s="19"/>
    </row>
    <row r="13" spans="1:18" hidden="1" x14ac:dyDescent="0.35">
      <c r="A13" t="s">
        <v>117</v>
      </c>
      <c r="B13" t="s">
        <v>134</v>
      </c>
      <c r="C13" t="s">
        <v>135</v>
      </c>
      <c r="D13" t="s">
        <v>136</v>
      </c>
      <c r="E13">
        <f>SUM(Table110[[#This Row],[2026]:[2014]])</f>
        <v>5</v>
      </c>
      <c r="F13" s="19"/>
      <c r="G13" s="19"/>
      <c r="H13" s="19"/>
      <c r="I13" s="19">
        <v>5</v>
      </c>
      <c r="J13" s="19"/>
    </row>
    <row r="14" spans="1:18" hidden="1" x14ac:dyDescent="0.35">
      <c r="A14" t="s">
        <v>117</v>
      </c>
      <c r="B14" t="s">
        <v>137</v>
      </c>
      <c r="C14" t="s">
        <v>138</v>
      </c>
      <c r="D14" t="s">
        <v>139</v>
      </c>
      <c r="E14">
        <f>SUM(Table110[[#This Row],[2026]:[2014]])</f>
        <v>1</v>
      </c>
      <c r="F14" s="19">
        <v>1</v>
      </c>
      <c r="G14" s="19"/>
      <c r="H14" s="19"/>
      <c r="I14" s="19"/>
      <c r="J14" s="19"/>
    </row>
    <row r="15" spans="1:18" hidden="1" x14ac:dyDescent="0.35">
      <c r="A15" t="s">
        <v>117</v>
      </c>
      <c r="B15" t="s">
        <v>137</v>
      </c>
      <c r="C15" t="s">
        <v>140</v>
      </c>
      <c r="D15" t="s">
        <v>141</v>
      </c>
      <c r="E15">
        <f>SUM(Table110[[#This Row],[2026]:[2014]])</f>
        <v>1</v>
      </c>
      <c r="F15" s="19"/>
      <c r="G15" s="19"/>
      <c r="H15" s="19"/>
      <c r="I15" s="19">
        <v>-1</v>
      </c>
      <c r="J15" s="19">
        <v>2</v>
      </c>
    </row>
    <row r="16" spans="1:18" hidden="1" x14ac:dyDescent="0.35">
      <c r="A16" t="s">
        <v>117</v>
      </c>
      <c r="B16" t="s">
        <v>142</v>
      </c>
      <c r="C16" t="s">
        <v>124</v>
      </c>
      <c r="D16" t="s">
        <v>143</v>
      </c>
      <c r="E16">
        <f>SUM(Table110[[#This Row],[2026]:[2014]])</f>
        <v>17</v>
      </c>
      <c r="F16" s="19"/>
      <c r="G16" s="19"/>
      <c r="H16" s="19">
        <v>2</v>
      </c>
      <c r="I16" s="19">
        <v>15</v>
      </c>
      <c r="J16" s="19"/>
    </row>
    <row r="17" spans="1:10" hidden="1" x14ac:dyDescent="0.35">
      <c r="A17" t="s">
        <v>117</v>
      </c>
      <c r="B17" t="s">
        <v>142</v>
      </c>
      <c r="C17" t="s">
        <v>124</v>
      </c>
      <c r="D17" t="s">
        <v>144</v>
      </c>
      <c r="E17">
        <f>SUM(Table110[[#This Row],[2026]:[2014]])</f>
        <v>5</v>
      </c>
      <c r="F17" s="19"/>
      <c r="G17" s="19"/>
      <c r="H17" s="19"/>
      <c r="I17" s="19"/>
      <c r="J17" s="19">
        <v>5</v>
      </c>
    </row>
    <row r="18" spans="1:10" hidden="1" x14ac:dyDescent="0.35">
      <c r="A18" t="s">
        <v>117</v>
      </c>
      <c r="B18" t="s">
        <v>142</v>
      </c>
      <c r="C18" t="s">
        <v>124</v>
      </c>
      <c r="D18" t="s">
        <v>145</v>
      </c>
      <c r="E18">
        <f>SUM(Table110[[#This Row],[2026]:[2014]])</f>
        <v>3</v>
      </c>
      <c r="F18" s="19"/>
      <c r="G18" s="19"/>
      <c r="H18" s="19">
        <v>3</v>
      </c>
      <c r="I18" s="19"/>
      <c r="J18" s="19"/>
    </row>
    <row r="19" spans="1:10" hidden="1" x14ac:dyDescent="0.35">
      <c r="A19" t="s">
        <v>117</v>
      </c>
      <c r="B19" t="s">
        <v>142</v>
      </c>
      <c r="C19" t="s">
        <v>124</v>
      </c>
      <c r="D19" t="s">
        <v>146</v>
      </c>
      <c r="E19">
        <f>SUM(Table110[[#This Row],[2026]:[2014]])</f>
        <v>-7</v>
      </c>
      <c r="F19" s="19"/>
      <c r="G19" s="19"/>
      <c r="H19" s="19">
        <v>-1</v>
      </c>
      <c r="I19" s="19">
        <v>-6</v>
      </c>
      <c r="J19" s="19"/>
    </row>
    <row r="20" spans="1:10" hidden="1" x14ac:dyDescent="0.35">
      <c r="A20" t="s">
        <v>117</v>
      </c>
      <c r="B20" t="s">
        <v>142</v>
      </c>
      <c r="C20" t="s">
        <v>124</v>
      </c>
      <c r="D20" t="s">
        <v>147</v>
      </c>
      <c r="E20">
        <f>SUM(Table110[[#This Row],[2026]:[2014]])</f>
        <v>11</v>
      </c>
      <c r="F20" s="19"/>
      <c r="G20" s="19"/>
      <c r="H20" s="19"/>
      <c r="I20" s="19"/>
      <c r="J20" s="19">
        <v>11</v>
      </c>
    </row>
    <row r="21" spans="1:10" hidden="1" x14ac:dyDescent="0.35">
      <c r="A21" t="s">
        <v>117</v>
      </c>
      <c r="B21" t="s">
        <v>142</v>
      </c>
      <c r="C21" t="s">
        <v>124</v>
      </c>
      <c r="D21" t="s">
        <v>148</v>
      </c>
      <c r="E21">
        <f>SUM(Table110[[#This Row],[2026]:[2014]])</f>
        <v>6</v>
      </c>
      <c r="F21" s="19"/>
      <c r="G21" s="19"/>
      <c r="H21" s="19"/>
      <c r="I21" s="19"/>
      <c r="J21" s="19">
        <v>6</v>
      </c>
    </row>
    <row r="22" spans="1:10" hidden="1" x14ac:dyDescent="0.35">
      <c r="A22" t="s">
        <v>117</v>
      </c>
      <c r="B22" t="s">
        <v>142</v>
      </c>
      <c r="C22" t="s">
        <v>124</v>
      </c>
      <c r="D22" t="s">
        <v>149</v>
      </c>
      <c r="E22">
        <f>SUM(Table110[[#This Row],[2026]:[2014]])</f>
        <v>1</v>
      </c>
      <c r="F22" s="19"/>
      <c r="G22" s="19"/>
      <c r="H22" s="19"/>
      <c r="I22" s="19"/>
      <c r="J22" s="19">
        <v>1</v>
      </c>
    </row>
    <row r="23" spans="1:10" hidden="1" x14ac:dyDescent="0.35">
      <c r="A23" t="s">
        <v>117</v>
      </c>
      <c r="B23" t="s">
        <v>142</v>
      </c>
      <c r="C23" t="s">
        <v>124</v>
      </c>
      <c r="D23" t="s">
        <v>150</v>
      </c>
      <c r="E23">
        <f>SUM(Table110[[#This Row],[2026]:[2014]])</f>
        <v>4</v>
      </c>
      <c r="F23" s="19"/>
      <c r="G23" s="19"/>
      <c r="H23" s="19"/>
      <c r="I23" s="19">
        <v>4</v>
      </c>
      <c r="J23" s="19"/>
    </row>
    <row r="24" spans="1:10" hidden="1" x14ac:dyDescent="0.35">
      <c r="A24" t="s">
        <v>117</v>
      </c>
      <c r="B24" t="s">
        <v>142</v>
      </c>
      <c r="C24" t="s">
        <v>124</v>
      </c>
      <c r="D24" t="s">
        <v>151</v>
      </c>
      <c r="E24">
        <f>SUM(Table110[[#This Row],[2026]:[2014]])</f>
        <v>35</v>
      </c>
      <c r="F24" s="19"/>
      <c r="G24" s="19"/>
      <c r="H24" s="19">
        <v>17</v>
      </c>
      <c r="I24" s="19">
        <v>18</v>
      </c>
      <c r="J24" s="19"/>
    </row>
    <row r="25" spans="1:10" hidden="1" x14ac:dyDescent="0.35">
      <c r="A25" t="s">
        <v>117</v>
      </c>
      <c r="B25" t="s">
        <v>142</v>
      </c>
      <c r="C25" t="s">
        <v>124</v>
      </c>
      <c r="D25" t="s">
        <v>152</v>
      </c>
      <c r="E25">
        <f>SUM(Table110[[#This Row],[2026]:[2014]])</f>
        <v>1</v>
      </c>
      <c r="F25" s="19"/>
      <c r="G25" s="19"/>
      <c r="H25" s="19"/>
      <c r="I25" s="19"/>
      <c r="J25" s="19">
        <v>1</v>
      </c>
    </row>
    <row r="26" spans="1:10" hidden="1" x14ac:dyDescent="0.35">
      <c r="A26" t="s">
        <v>117</v>
      </c>
      <c r="B26" t="s">
        <v>142</v>
      </c>
      <c r="C26" t="s">
        <v>124</v>
      </c>
      <c r="D26" t="s">
        <v>153</v>
      </c>
      <c r="E26">
        <f>SUM(Table110[[#This Row],[2026]:[2014]])</f>
        <v>26</v>
      </c>
      <c r="F26" s="19"/>
      <c r="G26" s="19"/>
      <c r="H26" s="19">
        <v>26</v>
      </c>
      <c r="I26" s="19"/>
      <c r="J26" s="19"/>
    </row>
    <row r="27" spans="1:10" hidden="1" x14ac:dyDescent="0.35">
      <c r="A27" t="s">
        <v>117</v>
      </c>
      <c r="B27" t="s">
        <v>142</v>
      </c>
      <c r="C27" t="s">
        <v>154</v>
      </c>
      <c r="D27" t="s">
        <v>155</v>
      </c>
      <c r="E27">
        <f>SUM(Table110[[#This Row],[2026]:[2014]])</f>
        <v>1</v>
      </c>
      <c r="F27" s="19"/>
      <c r="G27" s="19"/>
      <c r="H27" s="19"/>
      <c r="I27" s="19">
        <v>1</v>
      </c>
      <c r="J27" s="19"/>
    </row>
    <row r="28" spans="1:10" hidden="1" x14ac:dyDescent="0.35">
      <c r="A28" t="s">
        <v>117</v>
      </c>
      <c r="B28" t="s">
        <v>142</v>
      </c>
      <c r="C28" t="s">
        <v>156</v>
      </c>
      <c r="D28" t="s">
        <v>157</v>
      </c>
      <c r="E28">
        <f>SUM(Table110[[#This Row],[2026]:[2014]])</f>
        <v>1</v>
      </c>
      <c r="F28" s="19"/>
      <c r="G28" s="19"/>
      <c r="H28" s="19"/>
      <c r="I28" s="19"/>
      <c r="J28" s="19">
        <v>1</v>
      </c>
    </row>
    <row r="29" spans="1:10" hidden="1" x14ac:dyDescent="0.35">
      <c r="A29" t="s">
        <v>117</v>
      </c>
      <c r="B29" t="s">
        <v>142</v>
      </c>
      <c r="C29" t="s">
        <v>158</v>
      </c>
      <c r="D29" t="s">
        <v>159</v>
      </c>
      <c r="E29">
        <f>SUM(Table110[[#This Row],[2026]:[2014]])</f>
        <v>7</v>
      </c>
      <c r="F29" s="19"/>
      <c r="G29" s="19"/>
      <c r="H29" s="19">
        <v>5</v>
      </c>
      <c r="I29" s="19"/>
      <c r="J29" s="19">
        <v>2</v>
      </c>
    </row>
    <row r="30" spans="1:10" hidden="1" x14ac:dyDescent="0.35">
      <c r="A30" t="s">
        <v>117</v>
      </c>
      <c r="B30" t="s">
        <v>142</v>
      </c>
      <c r="C30" t="s">
        <v>160</v>
      </c>
      <c r="D30" t="s">
        <v>161</v>
      </c>
      <c r="E30">
        <f>SUM(Table110[[#This Row],[2026]:[2014]])</f>
        <v>2</v>
      </c>
      <c r="F30" s="19"/>
      <c r="G30" s="19"/>
      <c r="H30" s="19"/>
      <c r="I30" s="19"/>
      <c r="J30" s="19">
        <v>2</v>
      </c>
    </row>
    <row r="31" spans="1:10" hidden="1" x14ac:dyDescent="0.35">
      <c r="A31" t="s">
        <v>117</v>
      </c>
      <c r="B31" t="s">
        <v>142</v>
      </c>
      <c r="C31" t="s">
        <v>162</v>
      </c>
      <c r="D31" t="s">
        <v>163</v>
      </c>
      <c r="E31">
        <f>SUM(Table110[[#This Row],[2026]:[2014]])</f>
        <v>0</v>
      </c>
      <c r="F31" s="19"/>
      <c r="G31" s="19"/>
      <c r="H31" s="19">
        <v>0</v>
      </c>
      <c r="I31" s="19"/>
      <c r="J31" s="19"/>
    </row>
    <row r="32" spans="1:10" hidden="1" x14ac:dyDescent="0.35">
      <c r="A32" t="s">
        <v>117</v>
      </c>
      <c r="B32" t="s">
        <v>142</v>
      </c>
      <c r="C32" t="s">
        <v>164</v>
      </c>
      <c r="D32" t="s">
        <v>165</v>
      </c>
      <c r="E32">
        <f>SUM(Table110[[#This Row],[2026]:[2014]])</f>
        <v>0</v>
      </c>
      <c r="F32" s="19"/>
      <c r="G32" s="19"/>
      <c r="H32" s="19"/>
      <c r="I32" s="19"/>
      <c r="J32" s="19">
        <v>0</v>
      </c>
    </row>
    <row r="33" spans="1:10" hidden="1" x14ac:dyDescent="0.35">
      <c r="A33" t="s">
        <v>117</v>
      </c>
      <c r="B33" t="s">
        <v>142</v>
      </c>
      <c r="C33" t="s">
        <v>166</v>
      </c>
      <c r="D33" t="s">
        <v>167</v>
      </c>
      <c r="E33">
        <f>SUM(Table110[[#This Row],[2026]:[2014]])</f>
        <v>1</v>
      </c>
      <c r="F33" s="19"/>
      <c r="G33" s="19"/>
      <c r="H33" s="19"/>
      <c r="I33" s="19">
        <v>1</v>
      </c>
      <c r="J33" s="19"/>
    </row>
    <row r="34" spans="1:10" hidden="1" x14ac:dyDescent="0.35">
      <c r="A34" t="s">
        <v>117</v>
      </c>
      <c r="B34" t="s">
        <v>142</v>
      </c>
      <c r="C34" t="s">
        <v>168</v>
      </c>
      <c r="D34" t="s">
        <v>169</v>
      </c>
      <c r="E34">
        <f>SUM(Table110[[#This Row],[2026]:[2014]])</f>
        <v>3</v>
      </c>
      <c r="F34" s="19"/>
      <c r="G34" s="19"/>
      <c r="H34" s="19"/>
      <c r="I34" s="19">
        <v>3</v>
      </c>
      <c r="J34" s="19"/>
    </row>
    <row r="35" spans="1:10" hidden="1" x14ac:dyDescent="0.35">
      <c r="A35" t="s">
        <v>117</v>
      </c>
      <c r="B35" t="s">
        <v>142</v>
      </c>
      <c r="C35" t="s">
        <v>170</v>
      </c>
      <c r="D35" t="s">
        <v>171</v>
      </c>
      <c r="E35">
        <f>SUM(Table110[[#This Row],[2026]:[2014]])</f>
        <v>2</v>
      </c>
      <c r="F35" s="19"/>
      <c r="G35" s="19"/>
      <c r="H35" s="19">
        <v>1</v>
      </c>
      <c r="I35" s="19">
        <v>1</v>
      </c>
      <c r="J35" s="19"/>
    </row>
    <row r="36" spans="1:10" hidden="1" x14ac:dyDescent="0.35">
      <c r="A36" t="s">
        <v>117</v>
      </c>
      <c r="B36" t="s">
        <v>142</v>
      </c>
      <c r="C36" t="s">
        <v>172</v>
      </c>
      <c r="D36" t="s">
        <v>173</v>
      </c>
      <c r="E36">
        <f>SUM(Table110[[#This Row],[2026]:[2014]])</f>
        <v>4</v>
      </c>
      <c r="F36" s="19"/>
      <c r="G36" s="19"/>
      <c r="H36" s="19"/>
      <c r="I36" s="19"/>
      <c r="J36" s="19">
        <v>4</v>
      </c>
    </row>
    <row r="37" spans="1:10" hidden="1" x14ac:dyDescent="0.35">
      <c r="A37" t="s">
        <v>117</v>
      </c>
      <c r="B37" t="s">
        <v>142</v>
      </c>
      <c r="C37" t="s">
        <v>174</v>
      </c>
      <c r="D37" t="s">
        <v>175</v>
      </c>
      <c r="E37">
        <f>SUM(Table110[[#This Row],[2026]:[2014]])</f>
        <v>10</v>
      </c>
      <c r="F37" s="19"/>
      <c r="G37" s="19"/>
      <c r="H37" s="19">
        <v>0</v>
      </c>
      <c r="I37" s="19">
        <v>4</v>
      </c>
      <c r="J37" s="19">
        <v>6</v>
      </c>
    </row>
    <row r="38" spans="1:10" hidden="1" x14ac:dyDescent="0.35">
      <c r="A38" t="s">
        <v>117</v>
      </c>
      <c r="B38" t="s">
        <v>142</v>
      </c>
      <c r="C38" t="s">
        <v>176</v>
      </c>
      <c r="D38" t="s">
        <v>177</v>
      </c>
      <c r="E38">
        <f>SUM(Table110[[#This Row],[2026]:[2014]])</f>
        <v>4</v>
      </c>
      <c r="F38" s="19"/>
      <c r="G38" s="19"/>
      <c r="H38" s="19"/>
      <c r="I38" s="19"/>
      <c r="J38" s="19">
        <v>4</v>
      </c>
    </row>
    <row r="39" spans="1:10" hidden="1" x14ac:dyDescent="0.35">
      <c r="A39" t="s">
        <v>117</v>
      </c>
      <c r="B39" t="s">
        <v>142</v>
      </c>
      <c r="C39" t="s">
        <v>178</v>
      </c>
      <c r="D39" t="s">
        <v>179</v>
      </c>
      <c r="E39">
        <f>SUM(Table110[[#This Row],[2026]:[2014]])</f>
        <v>41</v>
      </c>
      <c r="F39" s="19">
        <v>4</v>
      </c>
      <c r="G39" s="19">
        <v>14</v>
      </c>
      <c r="H39" s="19">
        <v>5</v>
      </c>
      <c r="I39" s="19">
        <v>14</v>
      </c>
      <c r="J39" s="19">
        <v>4</v>
      </c>
    </row>
    <row r="40" spans="1:10" hidden="1" x14ac:dyDescent="0.35">
      <c r="A40" t="s">
        <v>117</v>
      </c>
      <c r="B40" t="s">
        <v>142</v>
      </c>
      <c r="C40" t="s">
        <v>180</v>
      </c>
      <c r="D40" t="s">
        <v>181</v>
      </c>
      <c r="E40">
        <f>SUM(Table110[[#This Row],[2026]:[2014]])</f>
        <v>5</v>
      </c>
      <c r="F40" s="19"/>
      <c r="G40" s="19"/>
      <c r="H40" s="19"/>
      <c r="I40" s="19">
        <v>2</v>
      </c>
      <c r="J40" s="19">
        <v>3</v>
      </c>
    </row>
    <row r="41" spans="1:10" hidden="1" x14ac:dyDescent="0.35">
      <c r="A41" t="s">
        <v>117</v>
      </c>
      <c r="B41" t="s">
        <v>182</v>
      </c>
      <c r="C41" t="s">
        <v>183</v>
      </c>
      <c r="D41" t="s">
        <v>184</v>
      </c>
      <c r="E41">
        <f>SUM(Table110[[#This Row],[2026]:[2014]])</f>
        <v>1</v>
      </c>
      <c r="F41" s="19"/>
      <c r="G41" s="19"/>
      <c r="H41" s="19">
        <v>1</v>
      </c>
      <c r="I41" s="19"/>
      <c r="J41" s="19"/>
    </row>
    <row r="42" spans="1:10" hidden="1" x14ac:dyDescent="0.35">
      <c r="A42" t="s">
        <v>117</v>
      </c>
      <c r="B42" t="s">
        <v>185</v>
      </c>
      <c r="C42" t="s">
        <v>186</v>
      </c>
      <c r="D42" t="s">
        <v>187</v>
      </c>
      <c r="E42">
        <f>SUM(Table110[[#This Row],[2026]:[2014]])</f>
        <v>11</v>
      </c>
      <c r="F42" s="19"/>
      <c r="G42" s="19"/>
      <c r="H42" s="19">
        <v>2</v>
      </c>
      <c r="I42" s="19">
        <v>5</v>
      </c>
      <c r="J42" s="19">
        <v>4</v>
      </c>
    </row>
    <row r="43" spans="1:10" hidden="1" x14ac:dyDescent="0.35">
      <c r="A43" t="s">
        <v>117</v>
      </c>
      <c r="B43" t="s">
        <v>188</v>
      </c>
      <c r="C43" t="s">
        <v>189</v>
      </c>
      <c r="D43" t="s">
        <v>190</v>
      </c>
      <c r="E43">
        <f>SUM(Table110[[#This Row],[2026]:[2014]])</f>
        <v>14</v>
      </c>
      <c r="F43" s="19">
        <v>12</v>
      </c>
      <c r="G43" s="19">
        <v>2</v>
      </c>
      <c r="H43" s="19"/>
      <c r="I43" s="19"/>
      <c r="J43" s="19"/>
    </row>
    <row r="44" spans="1:10" hidden="1" x14ac:dyDescent="0.35">
      <c r="A44" t="s">
        <v>117</v>
      </c>
      <c r="B44" t="s">
        <v>191</v>
      </c>
      <c r="C44" t="s">
        <v>192</v>
      </c>
      <c r="D44" t="s">
        <v>193</v>
      </c>
      <c r="E44">
        <f>SUM(Table110[[#This Row],[2026]:[2014]])</f>
        <v>1</v>
      </c>
      <c r="F44" s="19"/>
      <c r="G44" s="19"/>
      <c r="H44" s="19"/>
      <c r="I44" s="19"/>
      <c r="J44" s="19">
        <v>1</v>
      </c>
    </row>
    <row r="45" spans="1:10" hidden="1" x14ac:dyDescent="0.35">
      <c r="A45" t="s">
        <v>117</v>
      </c>
      <c r="B45" t="s">
        <v>194</v>
      </c>
      <c r="C45" t="s">
        <v>124</v>
      </c>
      <c r="D45" t="s">
        <v>195</v>
      </c>
      <c r="E45">
        <f>SUM(Table110[[#This Row],[2026]:[2014]])</f>
        <v>-75</v>
      </c>
      <c r="F45" s="19"/>
      <c r="G45" s="19"/>
      <c r="H45" s="19">
        <v>-2</v>
      </c>
      <c r="I45" s="19">
        <v>-63</v>
      </c>
      <c r="J45" s="19">
        <v>-10</v>
      </c>
    </row>
    <row r="46" spans="1:10" hidden="1" x14ac:dyDescent="0.35">
      <c r="A46" t="s">
        <v>117</v>
      </c>
      <c r="B46" t="s">
        <v>194</v>
      </c>
      <c r="C46" t="s">
        <v>124</v>
      </c>
      <c r="D46" t="s">
        <v>196</v>
      </c>
      <c r="E46">
        <f>SUM(Table110[[#This Row],[2026]:[2014]])</f>
        <v>-2</v>
      </c>
      <c r="F46" s="19"/>
      <c r="G46" s="19"/>
      <c r="H46" s="19"/>
      <c r="I46" s="19"/>
      <c r="J46" s="19">
        <v>-2</v>
      </c>
    </row>
    <row r="47" spans="1:10" hidden="1" x14ac:dyDescent="0.35">
      <c r="A47" t="s">
        <v>117</v>
      </c>
      <c r="B47" t="s">
        <v>194</v>
      </c>
      <c r="C47" t="s">
        <v>124</v>
      </c>
      <c r="D47" t="s">
        <v>197</v>
      </c>
      <c r="E47">
        <f>SUM(Table110[[#This Row],[2026]:[2014]])</f>
        <v>4</v>
      </c>
      <c r="F47" s="19"/>
      <c r="G47" s="19"/>
      <c r="H47" s="19">
        <v>1</v>
      </c>
      <c r="I47" s="19">
        <v>3</v>
      </c>
      <c r="J47" s="19"/>
    </row>
    <row r="48" spans="1:10" hidden="1" x14ac:dyDescent="0.35">
      <c r="A48" t="s">
        <v>117</v>
      </c>
      <c r="B48" t="s">
        <v>198</v>
      </c>
      <c r="C48" t="s">
        <v>199</v>
      </c>
      <c r="D48" t="s">
        <v>200</v>
      </c>
      <c r="E48">
        <f>SUM(Table110[[#This Row],[2026]:[2014]])</f>
        <v>1</v>
      </c>
      <c r="F48" s="19"/>
      <c r="G48" s="19"/>
      <c r="H48" s="19">
        <v>1</v>
      </c>
      <c r="I48" s="19"/>
      <c r="J48" s="19"/>
    </row>
    <row r="49" spans="1:10" hidden="1" x14ac:dyDescent="0.35">
      <c r="A49" t="s">
        <v>117</v>
      </c>
      <c r="B49" t="s">
        <v>198</v>
      </c>
      <c r="C49" t="s">
        <v>201</v>
      </c>
      <c r="D49" t="s">
        <v>202</v>
      </c>
      <c r="E49">
        <f>SUM(Table110[[#This Row],[2026]:[2014]])</f>
        <v>4</v>
      </c>
      <c r="F49" s="19"/>
      <c r="G49" s="19"/>
      <c r="H49" s="19">
        <v>1</v>
      </c>
      <c r="I49" s="19">
        <v>3</v>
      </c>
      <c r="J49" s="19"/>
    </row>
    <row r="50" spans="1:10" hidden="1" x14ac:dyDescent="0.35">
      <c r="A50" t="s">
        <v>117</v>
      </c>
      <c r="B50" t="s">
        <v>203</v>
      </c>
      <c r="C50" t="s">
        <v>204</v>
      </c>
      <c r="D50" t="s">
        <v>205</v>
      </c>
      <c r="E50">
        <f>SUM(Table110[[#This Row],[2026]:[2014]])</f>
        <v>2</v>
      </c>
      <c r="F50" s="19">
        <v>2</v>
      </c>
      <c r="G50" s="19"/>
      <c r="H50" s="19"/>
      <c r="I50" s="19"/>
      <c r="J50" s="19"/>
    </row>
    <row r="51" spans="1:10" hidden="1" x14ac:dyDescent="0.35">
      <c r="A51" t="s">
        <v>117</v>
      </c>
      <c r="B51" t="s">
        <v>206</v>
      </c>
      <c r="C51" t="s">
        <v>207</v>
      </c>
      <c r="D51" t="s">
        <v>208</v>
      </c>
      <c r="E51">
        <f>SUM(Table110[[#This Row],[2026]:[2014]])</f>
        <v>1</v>
      </c>
      <c r="F51" s="19">
        <v>1</v>
      </c>
      <c r="G51" s="19"/>
      <c r="H51" s="19"/>
      <c r="I51" s="19"/>
      <c r="J51" s="19"/>
    </row>
    <row r="52" spans="1:10" hidden="1" x14ac:dyDescent="0.35">
      <c r="A52" t="s">
        <v>117</v>
      </c>
      <c r="B52" t="s">
        <v>206</v>
      </c>
      <c r="C52" t="s">
        <v>209</v>
      </c>
      <c r="D52" t="s">
        <v>210</v>
      </c>
      <c r="E52">
        <f>SUM(Table110[[#This Row],[2026]:[2014]])</f>
        <v>3</v>
      </c>
      <c r="F52" s="19"/>
      <c r="G52" s="19">
        <v>2</v>
      </c>
      <c r="H52" s="19"/>
      <c r="I52" s="19"/>
      <c r="J52" s="19">
        <v>1</v>
      </c>
    </row>
    <row r="53" spans="1:10" hidden="1" x14ac:dyDescent="0.35">
      <c r="A53" t="s">
        <v>117</v>
      </c>
      <c r="B53" t="s">
        <v>206</v>
      </c>
      <c r="C53" t="s">
        <v>211</v>
      </c>
      <c r="D53" t="s">
        <v>212</v>
      </c>
      <c r="E53">
        <f>SUM(Table110[[#This Row],[2026]:[2014]])</f>
        <v>1</v>
      </c>
      <c r="F53" s="19"/>
      <c r="G53" s="19">
        <v>1</v>
      </c>
      <c r="H53" s="19"/>
      <c r="I53" s="19"/>
      <c r="J53" s="19"/>
    </row>
    <row r="54" spans="1:10" hidden="1" x14ac:dyDescent="0.35">
      <c r="A54" t="s">
        <v>117</v>
      </c>
      <c r="B54" t="s">
        <v>206</v>
      </c>
      <c r="C54" t="s">
        <v>213</v>
      </c>
      <c r="D54" t="s">
        <v>214</v>
      </c>
      <c r="E54">
        <f>SUM(Table110[[#This Row],[2026]:[2014]])</f>
        <v>1</v>
      </c>
      <c r="F54" s="19"/>
      <c r="G54" s="19"/>
      <c r="H54" s="19"/>
      <c r="I54" s="19">
        <v>1</v>
      </c>
      <c r="J54" s="19"/>
    </row>
    <row r="55" spans="1:10" hidden="1" x14ac:dyDescent="0.35">
      <c r="A55" t="s">
        <v>117</v>
      </c>
      <c r="B55" t="s">
        <v>215</v>
      </c>
      <c r="C55" t="s">
        <v>124</v>
      </c>
      <c r="D55" t="s">
        <v>216</v>
      </c>
      <c r="E55">
        <f>SUM(Table110[[#This Row],[2026]:[2014]])</f>
        <v>2</v>
      </c>
      <c r="F55" s="19"/>
      <c r="G55" s="19"/>
      <c r="H55" s="19"/>
      <c r="I55" s="19">
        <v>2</v>
      </c>
      <c r="J55" s="19"/>
    </row>
    <row r="56" spans="1:10" hidden="1" x14ac:dyDescent="0.35">
      <c r="A56" t="s">
        <v>117</v>
      </c>
      <c r="B56" t="s">
        <v>215</v>
      </c>
      <c r="C56" t="s">
        <v>124</v>
      </c>
      <c r="D56" t="s">
        <v>217</v>
      </c>
      <c r="E56">
        <f>SUM(Table110[[#This Row],[2026]:[2014]])</f>
        <v>12</v>
      </c>
      <c r="F56" s="19"/>
      <c r="G56" s="19"/>
      <c r="H56" s="19"/>
      <c r="I56" s="19">
        <v>10</v>
      </c>
      <c r="J56" s="19">
        <v>2</v>
      </c>
    </row>
    <row r="57" spans="1:10" hidden="1" x14ac:dyDescent="0.35">
      <c r="A57" t="s">
        <v>117</v>
      </c>
      <c r="B57" t="s">
        <v>215</v>
      </c>
      <c r="C57" t="s">
        <v>124</v>
      </c>
      <c r="D57" t="s">
        <v>218</v>
      </c>
      <c r="E57">
        <f>SUM(Table110[[#This Row],[2026]:[2014]])</f>
        <v>19</v>
      </c>
      <c r="F57" s="19"/>
      <c r="G57" s="19"/>
      <c r="H57" s="19"/>
      <c r="I57" s="19">
        <v>19</v>
      </c>
      <c r="J57" s="19"/>
    </row>
    <row r="58" spans="1:10" hidden="1" x14ac:dyDescent="0.35">
      <c r="A58" t="s">
        <v>117</v>
      </c>
      <c r="B58" t="s">
        <v>215</v>
      </c>
      <c r="C58" t="s">
        <v>124</v>
      </c>
      <c r="D58" t="s">
        <v>219</v>
      </c>
      <c r="E58">
        <f>SUM(Table110[[#This Row],[2026]:[2014]])</f>
        <v>223</v>
      </c>
      <c r="F58" s="19"/>
      <c r="G58" s="19"/>
      <c r="H58" s="19">
        <v>96</v>
      </c>
      <c r="I58" s="19">
        <v>19</v>
      </c>
      <c r="J58" s="19">
        <v>108</v>
      </c>
    </row>
    <row r="59" spans="1:10" hidden="1" x14ac:dyDescent="0.35">
      <c r="A59" t="s">
        <v>117</v>
      </c>
      <c r="B59" t="s">
        <v>215</v>
      </c>
      <c r="C59" t="s">
        <v>124</v>
      </c>
      <c r="D59" t="s">
        <v>220</v>
      </c>
      <c r="E59">
        <f>SUM(Table110[[#This Row],[2026]:[2014]])</f>
        <v>5</v>
      </c>
      <c r="F59" s="19"/>
      <c r="G59" s="19"/>
      <c r="H59" s="19"/>
      <c r="I59" s="19">
        <v>2</v>
      </c>
      <c r="J59" s="19">
        <v>3</v>
      </c>
    </row>
    <row r="60" spans="1:10" hidden="1" x14ac:dyDescent="0.35">
      <c r="A60" t="s">
        <v>117</v>
      </c>
      <c r="B60" t="s">
        <v>215</v>
      </c>
      <c r="C60" t="s">
        <v>124</v>
      </c>
      <c r="D60" t="s">
        <v>221</v>
      </c>
      <c r="E60">
        <f>SUM(Table110[[#This Row],[2026]:[2014]])</f>
        <v>19</v>
      </c>
      <c r="F60" s="19"/>
      <c r="G60" s="19"/>
      <c r="H60" s="19"/>
      <c r="I60" s="19">
        <v>3</v>
      </c>
      <c r="J60" s="19">
        <v>16</v>
      </c>
    </row>
    <row r="61" spans="1:10" hidden="1" x14ac:dyDescent="0.35">
      <c r="A61" t="s">
        <v>117</v>
      </c>
      <c r="B61" t="s">
        <v>215</v>
      </c>
      <c r="C61" t="s">
        <v>222</v>
      </c>
      <c r="D61" t="s">
        <v>223</v>
      </c>
      <c r="E61">
        <f>SUM(Table110[[#This Row],[2026]:[2014]])</f>
        <v>1</v>
      </c>
      <c r="F61" s="19"/>
      <c r="G61" s="19"/>
      <c r="H61" s="19">
        <v>1</v>
      </c>
      <c r="I61" s="19"/>
      <c r="J61" s="19"/>
    </row>
    <row r="62" spans="1:10" hidden="1" x14ac:dyDescent="0.35">
      <c r="A62" t="s">
        <v>117</v>
      </c>
      <c r="B62" t="s">
        <v>215</v>
      </c>
      <c r="C62" t="s">
        <v>224</v>
      </c>
      <c r="D62" t="s">
        <v>225</v>
      </c>
      <c r="E62">
        <f>SUM(Table110[[#This Row],[2026]:[2014]])</f>
        <v>2</v>
      </c>
      <c r="F62" s="19">
        <v>1</v>
      </c>
      <c r="G62" s="19"/>
      <c r="H62" s="19">
        <v>1</v>
      </c>
      <c r="I62" s="19"/>
      <c r="J62" s="19"/>
    </row>
    <row r="63" spans="1:10" hidden="1" x14ac:dyDescent="0.35">
      <c r="A63" t="s">
        <v>117</v>
      </c>
      <c r="B63" t="s">
        <v>226</v>
      </c>
      <c r="C63" t="s">
        <v>227</v>
      </c>
      <c r="D63" t="s">
        <v>228</v>
      </c>
      <c r="E63">
        <f>SUM(Table110[[#This Row],[2026]:[2014]])</f>
        <v>12</v>
      </c>
      <c r="F63" s="19"/>
      <c r="G63" s="19"/>
      <c r="H63" s="19"/>
      <c r="I63" s="19">
        <v>2</v>
      </c>
      <c r="J63" s="19">
        <v>10</v>
      </c>
    </row>
    <row r="64" spans="1:10" hidden="1" x14ac:dyDescent="0.35">
      <c r="A64" t="s">
        <v>117</v>
      </c>
      <c r="B64" t="s">
        <v>226</v>
      </c>
      <c r="C64" t="s">
        <v>229</v>
      </c>
      <c r="D64" t="s">
        <v>230</v>
      </c>
      <c r="E64">
        <f>SUM(Table110[[#This Row],[2026]:[2014]])</f>
        <v>1</v>
      </c>
      <c r="F64" s="19"/>
      <c r="G64" s="19"/>
      <c r="H64" s="19"/>
      <c r="I64" s="19">
        <v>1</v>
      </c>
      <c r="J64" s="19"/>
    </row>
    <row r="65" spans="1:10" hidden="1" x14ac:dyDescent="0.35">
      <c r="A65" t="s">
        <v>117</v>
      </c>
      <c r="B65" t="s">
        <v>231</v>
      </c>
      <c r="C65" t="s">
        <v>232</v>
      </c>
      <c r="D65" t="s">
        <v>233</v>
      </c>
      <c r="E65">
        <f>SUM(Table110[[#This Row],[2026]:[2014]])</f>
        <v>2</v>
      </c>
      <c r="F65" s="19"/>
      <c r="G65" s="19"/>
      <c r="H65" s="19"/>
      <c r="I65" s="19"/>
      <c r="J65" s="19">
        <v>2</v>
      </c>
    </row>
    <row r="66" spans="1:10" hidden="1" x14ac:dyDescent="0.35">
      <c r="A66" t="s">
        <v>117</v>
      </c>
      <c r="B66" t="s">
        <v>234</v>
      </c>
      <c r="C66" t="s">
        <v>235</v>
      </c>
      <c r="D66" t="s">
        <v>236</v>
      </c>
      <c r="E66">
        <f>SUM(Table110[[#This Row],[2026]:[2014]])</f>
        <v>1</v>
      </c>
      <c r="F66" s="19"/>
      <c r="G66" s="19"/>
      <c r="H66" s="19">
        <v>1</v>
      </c>
      <c r="I66" s="19"/>
      <c r="J66" s="19"/>
    </row>
    <row r="67" spans="1:10" hidden="1" x14ac:dyDescent="0.35">
      <c r="A67" t="s">
        <v>117</v>
      </c>
      <c r="B67" t="s">
        <v>234</v>
      </c>
      <c r="C67" t="s">
        <v>237</v>
      </c>
      <c r="D67" t="s">
        <v>238</v>
      </c>
      <c r="E67">
        <f>SUM(Table110[[#This Row],[2026]:[2014]])</f>
        <v>200</v>
      </c>
      <c r="F67" s="19"/>
      <c r="G67" s="19"/>
      <c r="H67" s="19"/>
      <c r="I67" s="19">
        <v>100</v>
      </c>
      <c r="J67" s="19">
        <v>100</v>
      </c>
    </row>
    <row r="68" spans="1:10" hidden="1" x14ac:dyDescent="0.35">
      <c r="A68" t="s">
        <v>117</v>
      </c>
      <c r="B68" t="s">
        <v>239</v>
      </c>
      <c r="C68" t="s">
        <v>240</v>
      </c>
      <c r="D68" t="s">
        <v>241</v>
      </c>
      <c r="E68">
        <f>SUM(Table110[[#This Row],[2026]:[2014]])</f>
        <v>1</v>
      </c>
      <c r="F68" s="19"/>
      <c r="G68" s="19"/>
      <c r="H68" s="19">
        <v>1</v>
      </c>
      <c r="I68" s="19"/>
      <c r="J68" s="19"/>
    </row>
    <row r="69" spans="1:10" hidden="1" x14ac:dyDescent="0.35">
      <c r="A69" t="s">
        <v>117</v>
      </c>
      <c r="B69" t="s">
        <v>242</v>
      </c>
      <c r="C69" t="s">
        <v>243</v>
      </c>
      <c r="D69" t="s">
        <v>244</v>
      </c>
      <c r="E69">
        <f>SUM(Table110[[#This Row],[2026]:[2014]])</f>
        <v>1</v>
      </c>
      <c r="F69" s="19"/>
      <c r="G69" s="19"/>
      <c r="H69" s="19"/>
      <c r="I69" s="19">
        <v>1</v>
      </c>
      <c r="J69" s="19"/>
    </row>
    <row r="70" spans="1:10" hidden="1" x14ac:dyDescent="0.35">
      <c r="A70" t="s">
        <v>117</v>
      </c>
      <c r="B70" t="s">
        <v>242</v>
      </c>
      <c r="C70" t="s">
        <v>245</v>
      </c>
      <c r="D70" t="s">
        <v>246</v>
      </c>
      <c r="E70">
        <f>SUM(Table110[[#This Row],[2026]:[2014]])</f>
        <v>2</v>
      </c>
      <c r="F70" s="19"/>
      <c r="G70" s="19"/>
      <c r="H70" s="19">
        <v>1</v>
      </c>
      <c r="I70" s="19">
        <v>1</v>
      </c>
      <c r="J70" s="19"/>
    </row>
    <row r="71" spans="1:10" hidden="1" x14ac:dyDescent="0.35">
      <c r="A71" t="s">
        <v>117</v>
      </c>
      <c r="B71" t="s">
        <v>247</v>
      </c>
      <c r="C71" t="s">
        <v>248</v>
      </c>
      <c r="D71" t="s">
        <v>249</v>
      </c>
      <c r="E71">
        <f>SUM(Table110[[#This Row],[2026]:[2014]])</f>
        <v>1</v>
      </c>
      <c r="F71" s="19"/>
      <c r="G71" s="19">
        <v>1</v>
      </c>
      <c r="H71" s="19"/>
      <c r="I71" s="19"/>
      <c r="J71" s="19"/>
    </row>
    <row r="72" spans="1:10" hidden="1" x14ac:dyDescent="0.35">
      <c r="A72" t="s">
        <v>117</v>
      </c>
      <c r="B72" t="s">
        <v>247</v>
      </c>
      <c r="C72" t="s">
        <v>250</v>
      </c>
      <c r="D72" t="s">
        <v>251</v>
      </c>
      <c r="E72">
        <f>SUM(Table110[[#This Row],[2026]:[2014]])</f>
        <v>3</v>
      </c>
      <c r="F72" s="19">
        <v>1</v>
      </c>
      <c r="G72" s="19"/>
      <c r="H72" s="19">
        <v>1</v>
      </c>
      <c r="I72" s="19">
        <v>1</v>
      </c>
      <c r="J72" s="19"/>
    </row>
    <row r="73" spans="1:10" hidden="1" x14ac:dyDescent="0.35">
      <c r="A73" t="s">
        <v>117</v>
      </c>
      <c r="B73" t="s">
        <v>247</v>
      </c>
      <c r="C73" t="s">
        <v>252</v>
      </c>
      <c r="D73" t="s">
        <v>253</v>
      </c>
      <c r="E73">
        <f>SUM(Table110[[#This Row],[2026]:[2014]])</f>
        <v>6</v>
      </c>
      <c r="F73" s="19">
        <v>1</v>
      </c>
      <c r="G73" s="19">
        <v>1</v>
      </c>
      <c r="H73" s="19">
        <v>1</v>
      </c>
      <c r="I73" s="19">
        <v>2</v>
      </c>
      <c r="J73" s="19">
        <v>1</v>
      </c>
    </row>
    <row r="74" spans="1:10" hidden="1" x14ac:dyDescent="0.35">
      <c r="A74" t="s">
        <v>117</v>
      </c>
      <c r="B74" t="s">
        <v>247</v>
      </c>
      <c r="C74" t="s">
        <v>254</v>
      </c>
      <c r="D74" t="s">
        <v>255</v>
      </c>
      <c r="E74">
        <f>SUM(Table110[[#This Row],[2026]:[2014]])</f>
        <v>1</v>
      </c>
      <c r="F74" s="19"/>
      <c r="G74" s="19"/>
      <c r="H74" s="19"/>
      <c r="I74" s="19">
        <v>1</v>
      </c>
      <c r="J74" s="19"/>
    </row>
    <row r="75" spans="1:10" hidden="1" x14ac:dyDescent="0.35">
      <c r="A75" t="s">
        <v>117</v>
      </c>
      <c r="B75" t="s">
        <v>256</v>
      </c>
      <c r="C75" t="s">
        <v>257</v>
      </c>
      <c r="D75" t="s">
        <v>258</v>
      </c>
      <c r="E75">
        <f>SUM(Table110[[#This Row],[2026]:[2014]])</f>
        <v>13</v>
      </c>
      <c r="F75" s="19"/>
      <c r="G75" s="19"/>
      <c r="H75" s="19">
        <v>3</v>
      </c>
      <c r="I75" s="19">
        <v>6</v>
      </c>
      <c r="J75" s="19">
        <v>4</v>
      </c>
    </row>
    <row r="76" spans="1:10" hidden="1" x14ac:dyDescent="0.35">
      <c r="A76" t="s">
        <v>117</v>
      </c>
      <c r="B76" t="s">
        <v>256</v>
      </c>
      <c r="C76" t="s">
        <v>259</v>
      </c>
      <c r="D76" t="s">
        <v>260</v>
      </c>
      <c r="E76">
        <f>SUM(Table110[[#This Row],[2026]:[2014]])</f>
        <v>4</v>
      </c>
      <c r="F76" s="19"/>
      <c r="G76" s="19"/>
      <c r="H76" s="19">
        <v>2</v>
      </c>
      <c r="I76" s="19">
        <v>2</v>
      </c>
      <c r="J76" s="19"/>
    </row>
    <row r="77" spans="1:10" hidden="1" x14ac:dyDescent="0.35">
      <c r="A77" t="s">
        <v>117</v>
      </c>
      <c r="B77" t="s">
        <v>261</v>
      </c>
      <c r="C77" t="s">
        <v>262</v>
      </c>
      <c r="D77" t="s">
        <v>263</v>
      </c>
      <c r="E77">
        <f>SUM(Table110[[#This Row],[2026]:[2014]])</f>
        <v>1</v>
      </c>
      <c r="F77" s="19"/>
      <c r="G77" s="19"/>
      <c r="H77" s="19"/>
      <c r="I77" s="19"/>
      <c r="J77" s="19">
        <v>1</v>
      </c>
    </row>
    <row r="78" spans="1:10" hidden="1" x14ac:dyDescent="0.35">
      <c r="A78" t="s">
        <v>117</v>
      </c>
      <c r="B78" t="s">
        <v>264</v>
      </c>
      <c r="C78" t="s">
        <v>265</v>
      </c>
      <c r="D78" t="s">
        <v>266</v>
      </c>
      <c r="E78">
        <f>SUM(Table110[[#This Row],[2026]:[2014]])</f>
        <v>14</v>
      </c>
      <c r="F78" s="19">
        <v>6</v>
      </c>
      <c r="G78" s="19">
        <v>4</v>
      </c>
      <c r="H78" s="19"/>
      <c r="I78" s="19">
        <v>4</v>
      </c>
      <c r="J78" s="19"/>
    </row>
    <row r="79" spans="1:10" hidden="1" x14ac:dyDescent="0.35">
      <c r="A79" t="s">
        <v>117</v>
      </c>
      <c r="B79" t="s">
        <v>267</v>
      </c>
      <c r="C79" t="s">
        <v>268</v>
      </c>
      <c r="D79" t="s">
        <v>269</v>
      </c>
      <c r="E79">
        <f>SUM(Table110[[#This Row],[2026]:[2014]])</f>
        <v>29</v>
      </c>
      <c r="F79" s="19">
        <v>6</v>
      </c>
      <c r="G79" s="19">
        <v>1</v>
      </c>
      <c r="H79" s="19">
        <v>4</v>
      </c>
      <c r="I79" s="19">
        <v>14</v>
      </c>
      <c r="J79" s="19">
        <v>4</v>
      </c>
    </row>
    <row r="80" spans="1:10" hidden="1" x14ac:dyDescent="0.35">
      <c r="A80" t="s">
        <v>117</v>
      </c>
      <c r="B80" t="s">
        <v>267</v>
      </c>
      <c r="C80" t="s">
        <v>270</v>
      </c>
      <c r="D80" t="s">
        <v>271</v>
      </c>
      <c r="E80">
        <f>SUM(Table110[[#This Row],[2026]:[2014]])</f>
        <v>9</v>
      </c>
      <c r="F80" s="19"/>
      <c r="G80" s="19">
        <v>3</v>
      </c>
      <c r="H80" s="19">
        <v>3</v>
      </c>
      <c r="I80" s="19">
        <v>3</v>
      </c>
      <c r="J80" s="19"/>
    </row>
    <row r="81" spans="1:10" hidden="1" x14ac:dyDescent="0.35">
      <c r="A81" t="s">
        <v>117</v>
      </c>
      <c r="B81" t="s">
        <v>267</v>
      </c>
      <c r="C81" t="s">
        <v>272</v>
      </c>
      <c r="D81" t="s">
        <v>273</v>
      </c>
      <c r="E81">
        <f>SUM(Table110[[#This Row],[2026]:[2014]])</f>
        <v>19</v>
      </c>
      <c r="F81" s="19">
        <v>4</v>
      </c>
      <c r="G81" s="19">
        <v>1</v>
      </c>
      <c r="H81" s="19">
        <v>7</v>
      </c>
      <c r="I81" s="19">
        <v>3</v>
      </c>
      <c r="J81" s="19">
        <v>4</v>
      </c>
    </row>
    <row r="82" spans="1:10" hidden="1" x14ac:dyDescent="0.35">
      <c r="A82" t="s">
        <v>117</v>
      </c>
      <c r="B82" t="s">
        <v>267</v>
      </c>
      <c r="C82" t="s">
        <v>274</v>
      </c>
      <c r="D82" t="s">
        <v>275</v>
      </c>
      <c r="E82">
        <f>SUM(Table110[[#This Row],[2026]:[2014]])</f>
        <v>4</v>
      </c>
      <c r="F82" s="19"/>
      <c r="G82" s="19">
        <v>4</v>
      </c>
      <c r="H82" s="19"/>
      <c r="I82" s="19"/>
      <c r="J82" s="19"/>
    </row>
    <row r="83" spans="1:10" hidden="1" x14ac:dyDescent="0.35">
      <c r="A83" t="s">
        <v>117</v>
      </c>
      <c r="B83" t="s">
        <v>267</v>
      </c>
      <c r="C83" t="s">
        <v>276</v>
      </c>
      <c r="D83" t="s">
        <v>277</v>
      </c>
      <c r="E83">
        <f>SUM(Table110[[#This Row],[2026]:[2014]])</f>
        <v>12</v>
      </c>
      <c r="F83" s="19">
        <v>2</v>
      </c>
      <c r="G83" s="19">
        <v>10</v>
      </c>
      <c r="H83" s="19"/>
      <c r="I83" s="19"/>
      <c r="J83" s="19"/>
    </row>
    <row r="84" spans="1:10" hidden="1" x14ac:dyDescent="0.35">
      <c r="A84" t="s">
        <v>117</v>
      </c>
      <c r="B84" t="s">
        <v>267</v>
      </c>
      <c r="C84" t="s">
        <v>278</v>
      </c>
      <c r="D84" t="s">
        <v>279</v>
      </c>
      <c r="E84">
        <f>SUM(Table110[[#This Row],[2026]:[2014]])</f>
        <v>49</v>
      </c>
      <c r="F84" s="19">
        <v>4</v>
      </c>
      <c r="G84" s="19">
        <v>5</v>
      </c>
      <c r="H84" s="19">
        <v>9</v>
      </c>
      <c r="I84" s="19">
        <v>1</v>
      </c>
      <c r="J84" s="19">
        <v>30</v>
      </c>
    </row>
    <row r="85" spans="1:10" hidden="1" x14ac:dyDescent="0.35">
      <c r="A85" t="s">
        <v>117</v>
      </c>
      <c r="B85" t="s">
        <v>267</v>
      </c>
      <c r="C85" t="s">
        <v>280</v>
      </c>
      <c r="D85" t="s">
        <v>281</v>
      </c>
      <c r="E85">
        <f>SUM(Table110[[#This Row],[2026]:[2014]])</f>
        <v>7</v>
      </c>
      <c r="F85" s="19"/>
      <c r="G85" s="19"/>
      <c r="H85" s="19">
        <v>1</v>
      </c>
      <c r="I85" s="19">
        <v>6</v>
      </c>
      <c r="J85" s="19"/>
    </row>
    <row r="86" spans="1:10" hidden="1" x14ac:dyDescent="0.35">
      <c r="A86" t="s">
        <v>117</v>
      </c>
      <c r="B86" t="s">
        <v>267</v>
      </c>
      <c r="C86" t="s">
        <v>282</v>
      </c>
      <c r="D86" t="s">
        <v>283</v>
      </c>
      <c r="E86">
        <f>SUM(Table110[[#This Row],[2026]:[2014]])</f>
        <v>5</v>
      </c>
      <c r="F86" s="19"/>
      <c r="G86" s="19"/>
      <c r="H86" s="19">
        <v>5</v>
      </c>
      <c r="I86" s="19"/>
      <c r="J86" s="19"/>
    </row>
    <row r="87" spans="1:10" hidden="1" x14ac:dyDescent="0.35">
      <c r="A87" t="s">
        <v>117</v>
      </c>
      <c r="B87" t="s">
        <v>284</v>
      </c>
      <c r="C87" t="s">
        <v>124</v>
      </c>
      <c r="D87" t="s">
        <v>285</v>
      </c>
      <c r="E87">
        <f>SUM(Table110[[#This Row],[2026]:[2014]])</f>
        <v>551</v>
      </c>
      <c r="F87" s="19">
        <v>58</v>
      </c>
      <c r="G87" s="19">
        <v>121</v>
      </c>
      <c r="H87" s="19">
        <v>154</v>
      </c>
      <c r="I87" s="19">
        <v>165</v>
      </c>
      <c r="J87" s="19">
        <v>53</v>
      </c>
    </row>
    <row r="88" spans="1:10" hidden="1" x14ac:dyDescent="0.35">
      <c r="A88" t="s">
        <v>117</v>
      </c>
      <c r="B88" t="s">
        <v>284</v>
      </c>
      <c r="C88" t="s">
        <v>124</v>
      </c>
      <c r="D88" t="s">
        <v>286</v>
      </c>
      <c r="E88">
        <f>SUM(Table110[[#This Row],[2026]:[2014]])</f>
        <v>1</v>
      </c>
      <c r="F88" s="19"/>
      <c r="G88" s="19"/>
      <c r="H88" s="19">
        <v>1</v>
      </c>
      <c r="I88" s="19"/>
      <c r="J88" s="19"/>
    </row>
    <row r="89" spans="1:10" hidden="1" x14ac:dyDescent="0.35">
      <c r="A89" t="s">
        <v>117</v>
      </c>
      <c r="B89" t="s">
        <v>284</v>
      </c>
      <c r="C89" t="s">
        <v>124</v>
      </c>
      <c r="D89" t="s">
        <v>287</v>
      </c>
      <c r="E89">
        <f>SUM(Table110[[#This Row],[2026]:[2014]])</f>
        <v>24</v>
      </c>
      <c r="F89" s="19"/>
      <c r="G89" s="19"/>
      <c r="H89" s="19"/>
      <c r="I89" s="19">
        <v>-1</v>
      </c>
      <c r="J89" s="19">
        <v>25</v>
      </c>
    </row>
    <row r="90" spans="1:10" hidden="1" x14ac:dyDescent="0.35">
      <c r="A90" t="s">
        <v>117</v>
      </c>
      <c r="B90" t="s">
        <v>284</v>
      </c>
      <c r="C90" t="s">
        <v>124</v>
      </c>
      <c r="D90" t="s">
        <v>288</v>
      </c>
      <c r="E90">
        <f>SUM(Table110[[#This Row],[2026]:[2014]])</f>
        <v>1</v>
      </c>
      <c r="F90" s="19"/>
      <c r="G90" s="19"/>
      <c r="H90" s="19"/>
      <c r="I90" s="19"/>
      <c r="J90" s="19">
        <v>1</v>
      </c>
    </row>
    <row r="91" spans="1:10" hidden="1" x14ac:dyDescent="0.35">
      <c r="A91" t="s">
        <v>117</v>
      </c>
      <c r="B91" t="s">
        <v>284</v>
      </c>
      <c r="C91" t="s">
        <v>289</v>
      </c>
      <c r="D91" t="s">
        <v>290</v>
      </c>
      <c r="E91">
        <f>SUM(Table110[[#This Row],[2026]:[2014]])</f>
        <v>16</v>
      </c>
      <c r="F91" s="19"/>
      <c r="G91" s="19"/>
      <c r="H91" s="19">
        <v>1</v>
      </c>
      <c r="I91" s="19">
        <v>11</v>
      </c>
      <c r="J91" s="19">
        <v>4</v>
      </c>
    </row>
    <row r="92" spans="1:10" hidden="1" x14ac:dyDescent="0.35">
      <c r="A92" t="s">
        <v>117</v>
      </c>
      <c r="B92" t="s">
        <v>284</v>
      </c>
      <c r="C92" t="s">
        <v>291</v>
      </c>
      <c r="D92" t="s">
        <v>292</v>
      </c>
      <c r="E92">
        <f>SUM(Table110[[#This Row],[2026]:[2014]])</f>
        <v>15</v>
      </c>
      <c r="F92" s="19"/>
      <c r="G92" s="19"/>
      <c r="H92" s="19">
        <v>15</v>
      </c>
      <c r="I92" s="19"/>
      <c r="J92" s="19"/>
    </row>
    <row r="93" spans="1:10" hidden="1" x14ac:dyDescent="0.35">
      <c r="A93" t="s">
        <v>117</v>
      </c>
      <c r="B93" t="s">
        <v>284</v>
      </c>
      <c r="C93" t="s">
        <v>293</v>
      </c>
      <c r="D93" t="s">
        <v>294</v>
      </c>
      <c r="E93">
        <f>SUM(Table110[[#This Row],[2026]:[2014]])</f>
        <v>1</v>
      </c>
      <c r="F93" s="19"/>
      <c r="G93" s="19"/>
      <c r="H93" s="19"/>
      <c r="I93" s="19">
        <v>1</v>
      </c>
      <c r="J93" s="19"/>
    </row>
    <row r="94" spans="1:10" hidden="1" x14ac:dyDescent="0.35">
      <c r="A94" t="s">
        <v>117</v>
      </c>
      <c r="B94" t="s">
        <v>284</v>
      </c>
      <c r="C94" t="s">
        <v>295</v>
      </c>
      <c r="D94" t="s">
        <v>296</v>
      </c>
      <c r="E94">
        <f>SUM(Table110[[#This Row],[2026]:[2014]])</f>
        <v>1</v>
      </c>
      <c r="F94" s="19"/>
      <c r="G94" s="19"/>
      <c r="H94" s="19"/>
      <c r="I94" s="19"/>
      <c r="J94" s="19">
        <v>1</v>
      </c>
    </row>
    <row r="95" spans="1:10" hidden="1" x14ac:dyDescent="0.35">
      <c r="A95" t="s">
        <v>117</v>
      </c>
      <c r="B95" t="s">
        <v>284</v>
      </c>
      <c r="C95" t="s">
        <v>297</v>
      </c>
      <c r="D95" t="s">
        <v>298</v>
      </c>
      <c r="E95">
        <f>SUM(Table110[[#This Row],[2026]:[2014]])</f>
        <v>128</v>
      </c>
      <c r="F95" s="19">
        <v>7</v>
      </c>
      <c r="G95" s="19">
        <v>25</v>
      </c>
      <c r="H95" s="19">
        <v>40</v>
      </c>
      <c r="I95" s="19">
        <v>26</v>
      </c>
      <c r="J95" s="19">
        <v>30</v>
      </c>
    </row>
    <row r="96" spans="1:10" hidden="1" x14ac:dyDescent="0.35">
      <c r="A96" t="s">
        <v>117</v>
      </c>
      <c r="B96" t="s">
        <v>284</v>
      </c>
      <c r="C96" t="s">
        <v>299</v>
      </c>
      <c r="D96" t="s">
        <v>300</v>
      </c>
      <c r="E96">
        <f>SUM(Table110[[#This Row],[2026]:[2014]])</f>
        <v>6</v>
      </c>
      <c r="F96" s="19"/>
      <c r="G96" s="19">
        <v>1</v>
      </c>
      <c r="H96" s="19">
        <v>1</v>
      </c>
      <c r="I96" s="19">
        <v>1</v>
      </c>
      <c r="J96" s="19">
        <v>3</v>
      </c>
    </row>
    <row r="97" spans="1:10" hidden="1" x14ac:dyDescent="0.35">
      <c r="A97" t="s">
        <v>117</v>
      </c>
      <c r="B97" t="s">
        <v>284</v>
      </c>
      <c r="C97" t="s">
        <v>301</v>
      </c>
      <c r="D97" t="s">
        <v>302</v>
      </c>
      <c r="E97">
        <f>SUM(Table110[[#This Row],[2026]:[2014]])</f>
        <v>1</v>
      </c>
      <c r="F97" s="19"/>
      <c r="G97" s="19"/>
      <c r="H97" s="19"/>
      <c r="I97" s="19"/>
      <c r="J97" s="19">
        <v>1</v>
      </c>
    </row>
    <row r="98" spans="1:10" hidden="1" x14ac:dyDescent="0.35">
      <c r="A98" t="s">
        <v>117</v>
      </c>
      <c r="B98" t="s">
        <v>284</v>
      </c>
      <c r="C98" t="s">
        <v>303</v>
      </c>
      <c r="D98" t="s">
        <v>304</v>
      </c>
      <c r="E98">
        <f>SUM(Table110[[#This Row],[2026]:[2014]])</f>
        <v>4</v>
      </c>
      <c r="F98" s="19"/>
      <c r="G98" s="19"/>
      <c r="H98" s="19">
        <v>2</v>
      </c>
      <c r="I98" s="19">
        <v>1</v>
      </c>
      <c r="J98" s="19">
        <v>1</v>
      </c>
    </row>
    <row r="99" spans="1:10" hidden="1" x14ac:dyDescent="0.35">
      <c r="A99" t="s">
        <v>117</v>
      </c>
      <c r="B99" t="s">
        <v>284</v>
      </c>
      <c r="C99" t="s">
        <v>305</v>
      </c>
      <c r="D99" t="s">
        <v>306</v>
      </c>
      <c r="E99">
        <f>SUM(Table110[[#This Row],[2026]:[2014]])</f>
        <v>2</v>
      </c>
      <c r="F99" s="19"/>
      <c r="G99" s="19"/>
      <c r="H99" s="19">
        <v>2</v>
      </c>
      <c r="I99" s="19"/>
      <c r="J99" s="19"/>
    </row>
    <row r="100" spans="1:10" hidden="1" x14ac:dyDescent="0.35">
      <c r="A100" t="s">
        <v>117</v>
      </c>
      <c r="B100" t="s">
        <v>284</v>
      </c>
      <c r="C100" t="s">
        <v>307</v>
      </c>
      <c r="D100" t="s">
        <v>308</v>
      </c>
      <c r="E100">
        <f>SUM(Table110[[#This Row],[2026]:[2014]])</f>
        <v>39</v>
      </c>
      <c r="F100" s="19"/>
      <c r="G100" s="19">
        <v>1</v>
      </c>
      <c r="H100" s="19">
        <v>2</v>
      </c>
      <c r="I100" s="19">
        <v>21</v>
      </c>
      <c r="J100" s="19">
        <v>15</v>
      </c>
    </row>
    <row r="101" spans="1:10" hidden="1" x14ac:dyDescent="0.35">
      <c r="A101" t="s">
        <v>117</v>
      </c>
      <c r="B101" t="s">
        <v>284</v>
      </c>
      <c r="C101" t="s">
        <v>309</v>
      </c>
      <c r="D101" t="s">
        <v>310</v>
      </c>
      <c r="E101">
        <f>SUM(Table110[[#This Row],[2026]:[2014]])</f>
        <v>8</v>
      </c>
      <c r="F101" s="19"/>
      <c r="G101" s="19">
        <v>1</v>
      </c>
      <c r="H101" s="19">
        <v>2</v>
      </c>
      <c r="I101" s="19">
        <v>4</v>
      </c>
      <c r="J101" s="19">
        <v>1</v>
      </c>
    </row>
    <row r="102" spans="1:10" hidden="1" x14ac:dyDescent="0.35">
      <c r="A102" t="s">
        <v>117</v>
      </c>
      <c r="B102" t="s">
        <v>284</v>
      </c>
      <c r="C102" t="s">
        <v>311</v>
      </c>
      <c r="D102" t="s">
        <v>312</v>
      </c>
      <c r="E102">
        <f>SUM(Table110[[#This Row],[2026]:[2014]])</f>
        <v>1</v>
      </c>
      <c r="F102" s="19"/>
      <c r="G102" s="19"/>
      <c r="H102" s="19"/>
      <c r="I102" s="19">
        <v>1</v>
      </c>
      <c r="J102" s="19"/>
    </row>
    <row r="103" spans="1:10" hidden="1" x14ac:dyDescent="0.35">
      <c r="A103" t="s">
        <v>117</v>
      </c>
      <c r="B103" t="s">
        <v>284</v>
      </c>
      <c r="C103" t="s">
        <v>313</v>
      </c>
      <c r="D103" t="s">
        <v>314</v>
      </c>
      <c r="E103">
        <f>SUM(Table110[[#This Row],[2026]:[2014]])</f>
        <v>1</v>
      </c>
      <c r="F103" s="19">
        <v>1</v>
      </c>
      <c r="G103" s="19"/>
      <c r="H103" s="19"/>
      <c r="I103" s="19"/>
      <c r="J103" s="19"/>
    </row>
    <row r="104" spans="1:10" hidden="1" x14ac:dyDescent="0.35">
      <c r="A104" t="s">
        <v>117</v>
      </c>
      <c r="B104" t="s">
        <v>284</v>
      </c>
      <c r="C104" t="s">
        <v>315</v>
      </c>
      <c r="D104" t="s">
        <v>316</v>
      </c>
      <c r="E104">
        <f>SUM(Table110[[#This Row],[2026]:[2014]])</f>
        <v>1</v>
      </c>
      <c r="F104" s="19"/>
      <c r="G104" s="19">
        <v>1</v>
      </c>
      <c r="H104" s="19"/>
      <c r="I104" s="19"/>
      <c r="J104" s="19"/>
    </row>
    <row r="105" spans="1:10" hidden="1" x14ac:dyDescent="0.35">
      <c r="A105" t="s">
        <v>117</v>
      </c>
      <c r="B105" t="s">
        <v>284</v>
      </c>
      <c r="C105" t="s">
        <v>317</v>
      </c>
      <c r="D105" t="s">
        <v>318</v>
      </c>
      <c r="E105">
        <f>SUM(Table110[[#This Row],[2026]:[2014]])</f>
        <v>0</v>
      </c>
      <c r="F105" s="19"/>
      <c r="G105" s="19"/>
      <c r="H105" s="19"/>
      <c r="I105" s="19">
        <v>-1</v>
      </c>
      <c r="J105" s="19">
        <v>1</v>
      </c>
    </row>
    <row r="106" spans="1:10" hidden="1" x14ac:dyDescent="0.35">
      <c r="A106" t="s">
        <v>117</v>
      </c>
      <c r="B106" t="s">
        <v>284</v>
      </c>
      <c r="C106" t="s">
        <v>319</v>
      </c>
      <c r="D106" t="s">
        <v>320</v>
      </c>
      <c r="E106">
        <f>SUM(Table110[[#This Row],[2026]:[2014]])</f>
        <v>1</v>
      </c>
      <c r="F106" s="19"/>
      <c r="G106" s="19"/>
      <c r="H106" s="19"/>
      <c r="I106" s="19">
        <v>1</v>
      </c>
      <c r="J106" s="19"/>
    </row>
    <row r="107" spans="1:10" hidden="1" x14ac:dyDescent="0.35">
      <c r="A107" t="s">
        <v>117</v>
      </c>
      <c r="B107" t="s">
        <v>284</v>
      </c>
      <c r="C107" t="s">
        <v>321</v>
      </c>
      <c r="D107" t="s">
        <v>322</v>
      </c>
      <c r="E107">
        <f>SUM(Table110[[#This Row],[2026]:[2014]])</f>
        <v>3</v>
      </c>
      <c r="F107" s="19"/>
      <c r="G107" s="19"/>
      <c r="H107" s="19"/>
      <c r="I107" s="19"/>
      <c r="J107" s="19">
        <v>3</v>
      </c>
    </row>
    <row r="108" spans="1:10" hidden="1" x14ac:dyDescent="0.35">
      <c r="A108" t="s">
        <v>117</v>
      </c>
      <c r="B108" t="s">
        <v>284</v>
      </c>
      <c r="C108" t="s">
        <v>323</v>
      </c>
      <c r="D108" t="s">
        <v>324</v>
      </c>
      <c r="E108">
        <f>SUM(Table110[[#This Row],[2026]:[2014]])</f>
        <v>3</v>
      </c>
      <c r="F108" s="19"/>
      <c r="G108" s="19"/>
      <c r="H108" s="19">
        <v>1</v>
      </c>
      <c r="I108" s="19">
        <v>2</v>
      </c>
      <c r="J108" s="19"/>
    </row>
    <row r="109" spans="1:10" hidden="1" x14ac:dyDescent="0.35">
      <c r="A109" t="s">
        <v>117</v>
      </c>
      <c r="B109" t="s">
        <v>284</v>
      </c>
      <c r="C109" t="s">
        <v>325</v>
      </c>
      <c r="D109" t="s">
        <v>326</v>
      </c>
      <c r="E109">
        <f>SUM(Table110[[#This Row],[2026]:[2014]])</f>
        <v>1</v>
      </c>
      <c r="F109" s="19"/>
      <c r="G109" s="19"/>
      <c r="H109" s="19"/>
      <c r="I109" s="19"/>
      <c r="J109" s="19">
        <v>1</v>
      </c>
    </row>
    <row r="110" spans="1:10" hidden="1" x14ac:dyDescent="0.35">
      <c r="A110" t="s">
        <v>117</v>
      </c>
      <c r="B110" t="s">
        <v>284</v>
      </c>
      <c r="C110" t="s">
        <v>327</v>
      </c>
      <c r="D110" t="s">
        <v>328</v>
      </c>
      <c r="E110">
        <f>SUM(Table110[[#This Row],[2026]:[2014]])</f>
        <v>16</v>
      </c>
      <c r="F110" s="19"/>
      <c r="G110" s="19"/>
      <c r="H110" s="19"/>
      <c r="I110" s="19"/>
      <c r="J110" s="19">
        <v>16</v>
      </c>
    </row>
    <row r="111" spans="1:10" hidden="1" x14ac:dyDescent="0.35">
      <c r="A111" t="s">
        <v>117</v>
      </c>
      <c r="B111" t="s">
        <v>284</v>
      </c>
      <c r="C111" t="s">
        <v>329</v>
      </c>
      <c r="D111" t="s">
        <v>330</v>
      </c>
      <c r="E111">
        <f>SUM(Table110[[#This Row],[2026]:[2014]])</f>
        <v>87</v>
      </c>
      <c r="F111" s="19">
        <v>7</v>
      </c>
      <c r="G111" s="19">
        <v>12</v>
      </c>
      <c r="H111" s="19">
        <v>21</v>
      </c>
      <c r="I111" s="19">
        <v>32</v>
      </c>
      <c r="J111" s="19">
        <v>15</v>
      </c>
    </row>
    <row r="112" spans="1:10" hidden="1" x14ac:dyDescent="0.35">
      <c r="A112" t="s">
        <v>331</v>
      </c>
      <c r="B112" t="s">
        <v>118</v>
      </c>
      <c r="C112" t="s">
        <v>332</v>
      </c>
      <c r="D112" t="s">
        <v>333</v>
      </c>
      <c r="E112">
        <f>SUM(Table110[[#This Row],[2026]:[2014]])</f>
        <v>1</v>
      </c>
      <c r="F112" s="19"/>
      <c r="G112" s="19"/>
      <c r="H112" s="19"/>
      <c r="I112" s="19">
        <v>1</v>
      </c>
    </row>
    <row r="113" spans="1:9" hidden="1" x14ac:dyDescent="0.35">
      <c r="A113" t="s">
        <v>331</v>
      </c>
      <c r="B113" t="s">
        <v>334</v>
      </c>
      <c r="C113" t="s">
        <v>335</v>
      </c>
      <c r="D113" t="s">
        <v>336</v>
      </c>
      <c r="E113">
        <f>SUM(Table110[[#This Row],[2026]:[2014]])</f>
        <v>2</v>
      </c>
      <c r="F113" s="19"/>
      <c r="G113" s="19"/>
      <c r="H113" s="19">
        <v>2</v>
      </c>
      <c r="I113" s="19"/>
    </row>
    <row r="114" spans="1:9" hidden="1" x14ac:dyDescent="0.35">
      <c r="A114" t="s">
        <v>331</v>
      </c>
      <c r="B114" t="s">
        <v>123</v>
      </c>
      <c r="C114" t="s">
        <v>124</v>
      </c>
      <c r="D114" t="s">
        <v>125</v>
      </c>
      <c r="E114">
        <f>SUM(Table110[[#This Row],[2026]:[2014]])</f>
        <v>8</v>
      </c>
      <c r="F114" s="19"/>
      <c r="G114" s="19"/>
      <c r="H114" s="19">
        <v>8</v>
      </c>
      <c r="I114" s="19"/>
    </row>
    <row r="115" spans="1:9" hidden="1" x14ac:dyDescent="0.35">
      <c r="A115" t="s">
        <v>331</v>
      </c>
      <c r="B115" t="s">
        <v>126</v>
      </c>
      <c r="C115" t="s">
        <v>127</v>
      </c>
      <c r="D115" t="s">
        <v>128</v>
      </c>
      <c r="E115">
        <f>SUM(Table110[[#This Row],[2026]:[2014]])</f>
        <v>3</v>
      </c>
      <c r="F115" s="19">
        <v>1</v>
      </c>
      <c r="G115" s="19">
        <v>2</v>
      </c>
      <c r="H115" s="19"/>
      <c r="I115" s="19"/>
    </row>
    <row r="116" spans="1:9" hidden="1" x14ac:dyDescent="0.35">
      <c r="A116" t="s">
        <v>331</v>
      </c>
      <c r="B116" t="s">
        <v>126</v>
      </c>
      <c r="C116" t="s">
        <v>129</v>
      </c>
      <c r="D116" t="s">
        <v>130</v>
      </c>
      <c r="E116">
        <f>SUM(Table110[[#This Row],[2026]:[2014]])</f>
        <v>4</v>
      </c>
      <c r="F116" s="19">
        <v>1</v>
      </c>
      <c r="G116" s="19">
        <v>-1</v>
      </c>
      <c r="H116" s="19">
        <v>2</v>
      </c>
      <c r="I116" s="19">
        <v>2</v>
      </c>
    </row>
    <row r="117" spans="1:9" hidden="1" x14ac:dyDescent="0.35">
      <c r="A117" t="s">
        <v>331</v>
      </c>
      <c r="B117" t="s">
        <v>131</v>
      </c>
      <c r="C117" t="s">
        <v>132</v>
      </c>
      <c r="D117" t="s">
        <v>133</v>
      </c>
      <c r="E117">
        <f>SUM(Table110[[#This Row],[2026]:[2014]])</f>
        <v>14</v>
      </c>
      <c r="F117" s="19"/>
      <c r="G117" s="19">
        <v>4</v>
      </c>
      <c r="H117" s="19"/>
      <c r="I117" s="19">
        <v>10</v>
      </c>
    </row>
    <row r="118" spans="1:9" hidden="1" x14ac:dyDescent="0.35">
      <c r="A118" t="s">
        <v>331</v>
      </c>
      <c r="B118" t="s">
        <v>337</v>
      </c>
      <c r="C118" t="s">
        <v>338</v>
      </c>
      <c r="D118" t="s">
        <v>339</v>
      </c>
      <c r="E118">
        <f>SUM(Table110[[#This Row],[2026]:[2014]])</f>
        <v>2</v>
      </c>
      <c r="F118" s="19"/>
      <c r="G118" s="19">
        <v>2</v>
      </c>
      <c r="H118" s="19"/>
      <c r="I118" s="19"/>
    </row>
    <row r="119" spans="1:9" hidden="1" x14ac:dyDescent="0.35">
      <c r="A119" t="s">
        <v>331</v>
      </c>
      <c r="B119" t="s">
        <v>340</v>
      </c>
      <c r="C119" t="s">
        <v>341</v>
      </c>
      <c r="D119" t="s">
        <v>342</v>
      </c>
      <c r="E119">
        <f>SUM(Table110[[#This Row],[2026]:[2014]])</f>
        <v>1</v>
      </c>
      <c r="F119" s="19"/>
      <c r="G119" s="19"/>
      <c r="H119" s="19"/>
      <c r="I119" s="19">
        <v>1</v>
      </c>
    </row>
    <row r="120" spans="1:9" hidden="1" x14ac:dyDescent="0.35">
      <c r="A120" t="s">
        <v>331</v>
      </c>
      <c r="B120" t="s">
        <v>137</v>
      </c>
      <c r="C120" t="s">
        <v>343</v>
      </c>
      <c r="D120" t="s">
        <v>344</v>
      </c>
      <c r="E120">
        <f>SUM(Table110[[#This Row],[2026]:[2014]])</f>
        <v>0</v>
      </c>
      <c r="F120" s="19"/>
      <c r="G120" s="19"/>
      <c r="H120" s="19">
        <v>0</v>
      </c>
      <c r="I120" s="19"/>
    </row>
    <row r="121" spans="1:9" hidden="1" x14ac:dyDescent="0.35">
      <c r="A121" t="s">
        <v>331</v>
      </c>
      <c r="B121" t="s">
        <v>137</v>
      </c>
      <c r="C121" t="s">
        <v>140</v>
      </c>
      <c r="D121" t="s">
        <v>141</v>
      </c>
      <c r="E121">
        <f>SUM(Table110[[#This Row],[2026]:[2014]])</f>
        <v>1</v>
      </c>
      <c r="F121" s="19"/>
      <c r="G121" s="19"/>
      <c r="H121" s="19"/>
      <c r="I121" s="19">
        <v>1</v>
      </c>
    </row>
    <row r="122" spans="1:9" hidden="1" x14ac:dyDescent="0.35">
      <c r="A122" t="s">
        <v>331</v>
      </c>
      <c r="B122" t="s">
        <v>142</v>
      </c>
      <c r="C122" t="s">
        <v>124</v>
      </c>
      <c r="D122" t="s">
        <v>143</v>
      </c>
      <c r="E122">
        <f>SUM(Table110[[#This Row],[2026]:[2014]])</f>
        <v>40</v>
      </c>
      <c r="F122" s="19"/>
      <c r="G122" s="19"/>
      <c r="H122" s="19">
        <v>13</v>
      </c>
      <c r="I122" s="19">
        <v>27</v>
      </c>
    </row>
    <row r="123" spans="1:9" hidden="1" x14ac:dyDescent="0.35">
      <c r="A123" t="s">
        <v>331</v>
      </c>
      <c r="B123" t="s">
        <v>142</v>
      </c>
      <c r="C123" t="s">
        <v>124</v>
      </c>
      <c r="D123" t="s">
        <v>146</v>
      </c>
      <c r="E123">
        <f>SUM(Table110[[#This Row],[2026]:[2014]])</f>
        <v>-12</v>
      </c>
      <c r="F123" s="19"/>
      <c r="G123" s="19"/>
      <c r="H123" s="19">
        <v>-12</v>
      </c>
      <c r="I123" s="19"/>
    </row>
    <row r="124" spans="1:9" hidden="1" x14ac:dyDescent="0.35">
      <c r="A124" t="s">
        <v>331</v>
      </c>
      <c r="B124" t="s">
        <v>142</v>
      </c>
      <c r="C124" t="s">
        <v>124</v>
      </c>
      <c r="D124" t="s">
        <v>149</v>
      </c>
      <c r="E124">
        <f>SUM(Table110[[#This Row],[2026]:[2014]])</f>
        <v>5</v>
      </c>
      <c r="F124" s="19"/>
      <c r="G124" s="19"/>
      <c r="H124" s="19"/>
      <c r="I124" s="19">
        <v>5</v>
      </c>
    </row>
    <row r="125" spans="1:9" hidden="1" x14ac:dyDescent="0.35">
      <c r="A125" t="s">
        <v>331</v>
      </c>
      <c r="B125" t="s">
        <v>142</v>
      </c>
      <c r="C125" t="s">
        <v>124</v>
      </c>
      <c r="D125" t="s">
        <v>151</v>
      </c>
      <c r="E125">
        <f>SUM(Table110[[#This Row],[2026]:[2014]])</f>
        <v>73</v>
      </c>
      <c r="F125" s="19"/>
      <c r="G125" s="19"/>
      <c r="H125" s="19">
        <v>52</v>
      </c>
      <c r="I125" s="19">
        <v>21</v>
      </c>
    </row>
    <row r="126" spans="1:9" hidden="1" x14ac:dyDescent="0.35">
      <c r="A126" t="s">
        <v>331</v>
      </c>
      <c r="B126" t="s">
        <v>142</v>
      </c>
      <c r="C126" t="s">
        <v>124</v>
      </c>
      <c r="D126" t="s">
        <v>345</v>
      </c>
      <c r="E126">
        <f>SUM(Table110[[#This Row],[2026]:[2014]])</f>
        <v>1</v>
      </c>
      <c r="F126" s="19"/>
      <c r="G126" s="19"/>
      <c r="H126" s="19">
        <v>1</v>
      </c>
      <c r="I126" s="19"/>
    </row>
    <row r="127" spans="1:9" hidden="1" x14ac:dyDescent="0.35">
      <c r="A127" t="s">
        <v>331</v>
      </c>
      <c r="B127" t="s">
        <v>142</v>
      </c>
      <c r="C127" t="s">
        <v>124</v>
      </c>
      <c r="D127" t="s">
        <v>153</v>
      </c>
      <c r="E127">
        <f>SUM(Table110[[#This Row],[2026]:[2014]])</f>
        <v>1</v>
      </c>
      <c r="F127" s="19"/>
      <c r="G127" s="19"/>
      <c r="H127" s="19">
        <v>1</v>
      </c>
      <c r="I127" s="19"/>
    </row>
    <row r="128" spans="1:9" hidden="1" x14ac:dyDescent="0.35">
      <c r="A128" t="s">
        <v>331</v>
      </c>
      <c r="B128" t="s">
        <v>142</v>
      </c>
      <c r="C128" t="s">
        <v>154</v>
      </c>
      <c r="D128" t="s">
        <v>155</v>
      </c>
      <c r="E128">
        <f>SUM(Table110[[#This Row],[2026]:[2014]])</f>
        <v>1</v>
      </c>
      <c r="F128" s="19"/>
      <c r="G128" s="19"/>
      <c r="H128" s="19"/>
      <c r="I128" s="19">
        <v>1</v>
      </c>
    </row>
    <row r="129" spans="1:9" hidden="1" x14ac:dyDescent="0.35">
      <c r="A129" t="s">
        <v>331</v>
      </c>
      <c r="B129" t="s">
        <v>142</v>
      </c>
      <c r="C129" t="s">
        <v>158</v>
      </c>
      <c r="D129" t="s">
        <v>159</v>
      </c>
      <c r="E129">
        <f>SUM(Table110[[#This Row],[2026]:[2014]])</f>
        <v>1</v>
      </c>
      <c r="F129" s="19"/>
      <c r="G129" s="19"/>
      <c r="H129" s="19">
        <v>1</v>
      </c>
      <c r="I129" s="19"/>
    </row>
    <row r="130" spans="1:9" hidden="1" x14ac:dyDescent="0.35">
      <c r="A130" t="s">
        <v>331</v>
      </c>
      <c r="B130" t="s">
        <v>142</v>
      </c>
      <c r="C130" t="s">
        <v>346</v>
      </c>
      <c r="D130" t="s">
        <v>347</v>
      </c>
      <c r="E130">
        <f>SUM(Table110[[#This Row],[2026]:[2014]])</f>
        <v>1</v>
      </c>
      <c r="F130" s="19"/>
      <c r="G130" s="19"/>
      <c r="H130" s="19">
        <v>1</v>
      </c>
      <c r="I130" s="19"/>
    </row>
    <row r="131" spans="1:9" hidden="1" x14ac:dyDescent="0.35">
      <c r="A131" t="s">
        <v>331</v>
      </c>
      <c r="B131" t="s">
        <v>142</v>
      </c>
      <c r="C131" t="s">
        <v>170</v>
      </c>
      <c r="D131" t="s">
        <v>171</v>
      </c>
      <c r="E131">
        <f>SUM(Table110[[#This Row],[2026]:[2014]])</f>
        <v>2</v>
      </c>
      <c r="F131" s="19"/>
      <c r="G131" s="19"/>
      <c r="H131" s="19">
        <v>2</v>
      </c>
      <c r="I131" s="19"/>
    </row>
    <row r="132" spans="1:9" hidden="1" x14ac:dyDescent="0.35">
      <c r="A132" t="s">
        <v>331</v>
      </c>
      <c r="B132" t="s">
        <v>142</v>
      </c>
      <c r="C132" t="s">
        <v>348</v>
      </c>
      <c r="D132" t="s">
        <v>349</v>
      </c>
      <c r="E132">
        <f>SUM(Table110[[#This Row],[2026]:[2014]])</f>
        <v>1</v>
      </c>
      <c r="F132" s="19"/>
      <c r="G132" s="19"/>
      <c r="H132" s="19"/>
      <c r="I132" s="19">
        <v>1</v>
      </c>
    </row>
    <row r="133" spans="1:9" hidden="1" x14ac:dyDescent="0.35">
      <c r="A133" t="s">
        <v>331</v>
      </c>
      <c r="B133" t="s">
        <v>142</v>
      </c>
      <c r="C133" t="s">
        <v>178</v>
      </c>
      <c r="D133" t="s">
        <v>179</v>
      </c>
      <c r="E133">
        <f>SUM(Table110[[#This Row],[2026]:[2014]])</f>
        <v>10</v>
      </c>
      <c r="F133" s="19"/>
      <c r="G133" s="19"/>
      <c r="H133" s="19">
        <v>8</v>
      </c>
      <c r="I133" s="19">
        <v>2</v>
      </c>
    </row>
    <row r="134" spans="1:9" hidden="1" x14ac:dyDescent="0.35">
      <c r="A134" t="s">
        <v>331</v>
      </c>
      <c r="B134" t="s">
        <v>350</v>
      </c>
      <c r="C134" t="s">
        <v>351</v>
      </c>
      <c r="D134" t="s">
        <v>352</v>
      </c>
      <c r="E134">
        <f>SUM(Table110[[#This Row],[2026]:[2014]])</f>
        <v>1</v>
      </c>
      <c r="F134" s="19"/>
      <c r="G134" s="19"/>
      <c r="H134" s="19"/>
      <c r="I134" s="19">
        <v>1</v>
      </c>
    </row>
    <row r="135" spans="1:9" hidden="1" x14ac:dyDescent="0.35">
      <c r="A135" t="s">
        <v>331</v>
      </c>
      <c r="B135" t="s">
        <v>350</v>
      </c>
      <c r="C135" t="s">
        <v>353</v>
      </c>
      <c r="D135" t="s">
        <v>354</v>
      </c>
      <c r="E135">
        <f>SUM(Table110[[#This Row],[2026]:[2014]])</f>
        <v>1</v>
      </c>
      <c r="F135" s="19"/>
      <c r="G135" s="19"/>
      <c r="H135" s="19"/>
      <c r="I135" s="19">
        <v>1</v>
      </c>
    </row>
    <row r="136" spans="1:9" hidden="1" x14ac:dyDescent="0.35">
      <c r="A136" t="s">
        <v>331</v>
      </c>
      <c r="B136" t="s">
        <v>355</v>
      </c>
      <c r="C136" t="s">
        <v>356</v>
      </c>
      <c r="D136" t="s">
        <v>357</v>
      </c>
      <c r="E136">
        <f>SUM(Table110[[#This Row],[2026]:[2014]])</f>
        <v>1</v>
      </c>
      <c r="F136" s="19"/>
      <c r="G136" s="19"/>
      <c r="H136" s="19">
        <v>1</v>
      </c>
      <c r="I136" s="19"/>
    </row>
    <row r="137" spans="1:9" hidden="1" x14ac:dyDescent="0.35">
      <c r="A137" t="s">
        <v>331</v>
      </c>
      <c r="B137" t="s">
        <v>185</v>
      </c>
      <c r="C137" t="s">
        <v>358</v>
      </c>
      <c r="D137" t="s">
        <v>359</v>
      </c>
      <c r="E137">
        <f>SUM(Table110[[#This Row],[2026]:[2014]])</f>
        <v>17</v>
      </c>
      <c r="F137" s="19"/>
      <c r="G137" s="19">
        <v>1</v>
      </c>
      <c r="H137" s="19">
        <v>6</v>
      </c>
      <c r="I137" s="19">
        <v>10</v>
      </c>
    </row>
    <row r="138" spans="1:9" hidden="1" x14ac:dyDescent="0.35">
      <c r="A138" t="s">
        <v>331</v>
      </c>
      <c r="B138" t="s">
        <v>185</v>
      </c>
      <c r="C138" t="s">
        <v>186</v>
      </c>
      <c r="D138" t="s">
        <v>187</v>
      </c>
      <c r="E138">
        <f>SUM(Table110[[#This Row],[2026]:[2014]])</f>
        <v>20</v>
      </c>
      <c r="F138" s="19">
        <v>2</v>
      </c>
      <c r="G138" s="19">
        <v>8</v>
      </c>
      <c r="H138" s="19">
        <v>3</v>
      </c>
      <c r="I138" s="19">
        <v>7</v>
      </c>
    </row>
    <row r="139" spans="1:9" hidden="1" x14ac:dyDescent="0.35">
      <c r="A139" t="s">
        <v>331</v>
      </c>
      <c r="B139" t="s">
        <v>185</v>
      </c>
      <c r="C139" t="s">
        <v>360</v>
      </c>
      <c r="D139" t="s">
        <v>361</v>
      </c>
      <c r="E139">
        <f>SUM(Table110[[#This Row],[2026]:[2014]])</f>
        <v>6</v>
      </c>
      <c r="F139" s="19"/>
      <c r="G139" s="19"/>
      <c r="H139" s="19"/>
      <c r="I139" s="19">
        <v>6</v>
      </c>
    </row>
    <row r="140" spans="1:9" hidden="1" x14ac:dyDescent="0.35">
      <c r="A140" t="s">
        <v>331</v>
      </c>
      <c r="B140" t="s">
        <v>185</v>
      </c>
      <c r="C140" t="s">
        <v>362</v>
      </c>
      <c r="D140" t="s">
        <v>363</v>
      </c>
      <c r="E140">
        <f>SUM(Table110[[#This Row],[2026]:[2014]])</f>
        <v>1</v>
      </c>
      <c r="F140" s="19"/>
      <c r="G140" s="19"/>
      <c r="H140" s="19">
        <v>1</v>
      </c>
      <c r="I140" s="19"/>
    </row>
    <row r="141" spans="1:9" hidden="1" x14ac:dyDescent="0.35">
      <c r="A141" t="s">
        <v>331</v>
      </c>
      <c r="B141" t="s">
        <v>188</v>
      </c>
      <c r="C141" t="s">
        <v>189</v>
      </c>
      <c r="D141" t="s">
        <v>190</v>
      </c>
      <c r="E141">
        <f>SUM(Table110[[#This Row],[2026]:[2014]])</f>
        <v>16</v>
      </c>
      <c r="F141" s="19">
        <v>13</v>
      </c>
      <c r="G141" s="19">
        <v>3</v>
      </c>
      <c r="H141" s="19"/>
      <c r="I141" s="19"/>
    </row>
    <row r="142" spans="1:9" hidden="1" x14ac:dyDescent="0.35">
      <c r="A142" t="s">
        <v>331</v>
      </c>
      <c r="B142" t="s">
        <v>188</v>
      </c>
      <c r="C142" t="s">
        <v>364</v>
      </c>
      <c r="D142" t="s">
        <v>365</v>
      </c>
      <c r="E142">
        <f>SUM(Table110[[#This Row],[2026]:[2014]])</f>
        <v>4</v>
      </c>
      <c r="F142" s="19">
        <v>4</v>
      </c>
      <c r="G142" s="19"/>
      <c r="H142" s="19"/>
      <c r="I142" s="19"/>
    </row>
    <row r="143" spans="1:9" hidden="1" x14ac:dyDescent="0.35">
      <c r="A143" t="s">
        <v>331</v>
      </c>
      <c r="B143" t="s">
        <v>366</v>
      </c>
      <c r="C143" t="s">
        <v>367</v>
      </c>
      <c r="D143" t="s">
        <v>368</v>
      </c>
      <c r="E143">
        <f>SUM(Table110[[#This Row],[2026]:[2014]])</f>
        <v>1</v>
      </c>
      <c r="F143" s="19"/>
      <c r="G143" s="19"/>
      <c r="H143" s="19">
        <v>1</v>
      </c>
      <c r="I143" s="19"/>
    </row>
    <row r="144" spans="1:9" hidden="1" x14ac:dyDescent="0.35">
      <c r="A144" t="s">
        <v>331</v>
      </c>
      <c r="B144" t="s">
        <v>369</v>
      </c>
      <c r="C144" t="s">
        <v>370</v>
      </c>
      <c r="D144" t="s">
        <v>371</v>
      </c>
      <c r="E144">
        <f>SUM(Table110[[#This Row],[2026]:[2014]])</f>
        <v>1</v>
      </c>
      <c r="F144" s="19"/>
      <c r="G144" s="19"/>
      <c r="H144" s="19">
        <v>1</v>
      </c>
      <c r="I144" s="19"/>
    </row>
    <row r="145" spans="1:9" hidden="1" x14ac:dyDescent="0.35">
      <c r="A145" t="s">
        <v>331</v>
      </c>
      <c r="B145" t="s">
        <v>194</v>
      </c>
      <c r="C145" t="s">
        <v>124</v>
      </c>
      <c r="D145" t="s">
        <v>195</v>
      </c>
      <c r="E145">
        <f>SUM(Table110[[#This Row],[2026]:[2014]])</f>
        <v>-5</v>
      </c>
      <c r="F145" s="19"/>
      <c r="G145" s="19"/>
      <c r="H145" s="19">
        <v>-5</v>
      </c>
      <c r="I145" s="19"/>
    </row>
    <row r="146" spans="1:9" hidden="1" x14ac:dyDescent="0.35">
      <c r="A146" t="s">
        <v>331</v>
      </c>
      <c r="B146" t="s">
        <v>198</v>
      </c>
      <c r="C146" t="s">
        <v>199</v>
      </c>
      <c r="D146" t="s">
        <v>200</v>
      </c>
      <c r="E146">
        <f>SUM(Table110[[#This Row],[2026]:[2014]])</f>
        <v>1</v>
      </c>
      <c r="F146" s="19"/>
      <c r="G146" s="19"/>
      <c r="H146" s="19">
        <v>1</v>
      </c>
      <c r="I146" s="19"/>
    </row>
    <row r="147" spans="1:9" hidden="1" x14ac:dyDescent="0.35">
      <c r="A147" t="s">
        <v>331</v>
      </c>
      <c r="B147" t="s">
        <v>198</v>
      </c>
      <c r="C147" t="s">
        <v>372</v>
      </c>
      <c r="D147" t="s">
        <v>373</v>
      </c>
      <c r="E147">
        <f>SUM(Table110[[#This Row],[2026]:[2014]])</f>
        <v>3</v>
      </c>
      <c r="F147" s="19">
        <v>3</v>
      </c>
      <c r="G147" s="19"/>
      <c r="H147" s="19"/>
      <c r="I147" s="19"/>
    </row>
    <row r="148" spans="1:9" hidden="1" x14ac:dyDescent="0.35">
      <c r="A148" t="s">
        <v>331</v>
      </c>
      <c r="B148" t="s">
        <v>374</v>
      </c>
      <c r="C148" t="s">
        <v>375</v>
      </c>
      <c r="D148" t="s">
        <v>376</v>
      </c>
      <c r="E148">
        <f>SUM(Table110[[#This Row],[2026]:[2014]])</f>
        <v>1</v>
      </c>
      <c r="F148" s="19"/>
      <c r="G148" s="19"/>
      <c r="H148" s="19"/>
      <c r="I148" s="19">
        <v>1</v>
      </c>
    </row>
    <row r="149" spans="1:9" hidden="1" x14ac:dyDescent="0.35">
      <c r="A149" t="s">
        <v>331</v>
      </c>
      <c r="B149" t="s">
        <v>215</v>
      </c>
      <c r="C149" t="s">
        <v>124</v>
      </c>
      <c r="D149" t="s">
        <v>216</v>
      </c>
      <c r="E149">
        <f>SUM(Table110[[#This Row],[2026]:[2014]])</f>
        <v>9</v>
      </c>
      <c r="F149" s="19"/>
      <c r="G149" s="19"/>
      <c r="H149" s="19">
        <v>1</v>
      </c>
      <c r="I149" s="19">
        <v>8</v>
      </c>
    </row>
    <row r="150" spans="1:9" hidden="1" x14ac:dyDescent="0.35">
      <c r="A150" t="s">
        <v>331</v>
      </c>
      <c r="B150" t="s">
        <v>215</v>
      </c>
      <c r="C150" t="s">
        <v>124</v>
      </c>
      <c r="D150" t="s">
        <v>217</v>
      </c>
      <c r="E150">
        <f>SUM(Table110[[#This Row],[2026]:[2014]])</f>
        <v>9</v>
      </c>
      <c r="F150" s="19"/>
      <c r="G150" s="19"/>
      <c r="H150" s="19">
        <v>1</v>
      </c>
      <c r="I150" s="19">
        <v>8</v>
      </c>
    </row>
    <row r="151" spans="1:9" hidden="1" x14ac:dyDescent="0.35">
      <c r="A151" t="s">
        <v>331</v>
      </c>
      <c r="B151" t="s">
        <v>215</v>
      </c>
      <c r="C151" t="s">
        <v>124</v>
      </c>
      <c r="D151" t="s">
        <v>218</v>
      </c>
      <c r="E151">
        <f>SUM(Table110[[#This Row],[2026]:[2014]])</f>
        <v>3</v>
      </c>
      <c r="F151" s="19"/>
      <c r="G151" s="19"/>
      <c r="H151" s="19"/>
      <c r="I151" s="19">
        <v>3</v>
      </c>
    </row>
    <row r="152" spans="1:9" hidden="1" x14ac:dyDescent="0.35">
      <c r="A152" t="s">
        <v>331</v>
      </c>
      <c r="B152" t="s">
        <v>215</v>
      </c>
      <c r="C152" t="s">
        <v>124</v>
      </c>
      <c r="D152" t="s">
        <v>219</v>
      </c>
      <c r="E152">
        <f>SUM(Table110[[#This Row],[2026]:[2014]])</f>
        <v>33</v>
      </c>
      <c r="F152" s="19"/>
      <c r="G152" s="19"/>
      <c r="H152" s="19">
        <v>11</v>
      </c>
      <c r="I152" s="19">
        <v>22</v>
      </c>
    </row>
    <row r="153" spans="1:9" hidden="1" x14ac:dyDescent="0.35">
      <c r="A153" t="s">
        <v>331</v>
      </c>
      <c r="B153" t="s">
        <v>226</v>
      </c>
      <c r="C153" t="s">
        <v>227</v>
      </c>
      <c r="D153" t="s">
        <v>228</v>
      </c>
      <c r="E153">
        <f>SUM(Table110[[#This Row],[2026]:[2014]])</f>
        <v>20</v>
      </c>
      <c r="F153" s="19"/>
      <c r="G153" s="19"/>
      <c r="H153" s="19">
        <v>5</v>
      </c>
      <c r="I153" s="19">
        <v>15</v>
      </c>
    </row>
    <row r="154" spans="1:9" hidden="1" x14ac:dyDescent="0.35">
      <c r="A154" t="s">
        <v>331</v>
      </c>
      <c r="B154" t="s">
        <v>234</v>
      </c>
      <c r="C154" t="s">
        <v>235</v>
      </c>
      <c r="D154" t="s">
        <v>236</v>
      </c>
      <c r="E154">
        <f>SUM(Table110[[#This Row],[2026]:[2014]])</f>
        <v>1</v>
      </c>
      <c r="F154" s="19"/>
      <c r="G154" s="19"/>
      <c r="H154" s="19">
        <v>1</v>
      </c>
      <c r="I154" s="19"/>
    </row>
    <row r="155" spans="1:9" hidden="1" x14ac:dyDescent="0.35">
      <c r="A155" t="s">
        <v>331</v>
      </c>
      <c r="B155" t="s">
        <v>234</v>
      </c>
      <c r="C155" t="s">
        <v>237</v>
      </c>
      <c r="D155" t="s">
        <v>238</v>
      </c>
      <c r="E155">
        <f>SUM(Table110[[#This Row],[2026]:[2014]])</f>
        <v>200</v>
      </c>
      <c r="F155" s="19"/>
      <c r="G155" s="19"/>
      <c r="H155" s="19"/>
      <c r="I155" s="19">
        <v>200</v>
      </c>
    </row>
    <row r="156" spans="1:9" hidden="1" x14ac:dyDescent="0.35">
      <c r="A156" t="s">
        <v>331</v>
      </c>
      <c r="B156" t="s">
        <v>234</v>
      </c>
      <c r="C156" t="s">
        <v>377</v>
      </c>
      <c r="D156" t="s">
        <v>378</v>
      </c>
      <c r="E156">
        <f>SUM(Table110[[#This Row],[2026]:[2014]])</f>
        <v>97</v>
      </c>
      <c r="F156" s="19">
        <v>97</v>
      </c>
      <c r="G156" s="19"/>
      <c r="H156" s="19"/>
      <c r="I156" s="19"/>
    </row>
    <row r="157" spans="1:9" hidden="1" x14ac:dyDescent="0.35">
      <c r="A157" t="s">
        <v>331</v>
      </c>
      <c r="B157" t="s">
        <v>234</v>
      </c>
      <c r="C157" t="s">
        <v>379</v>
      </c>
      <c r="D157" t="s">
        <v>380</v>
      </c>
      <c r="E157">
        <f>SUM(Table110[[#This Row],[2026]:[2014]])</f>
        <v>2</v>
      </c>
      <c r="F157" s="19"/>
      <c r="G157" s="19">
        <v>2</v>
      </c>
      <c r="H157" s="19"/>
      <c r="I157" s="19"/>
    </row>
    <row r="158" spans="1:9" hidden="1" x14ac:dyDescent="0.35">
      <c r="A158" t="s">
        <v>331</v>
      </c>
      <c r="B158" t="s">
        <v>242</v>
      </c>
      <c r="C158" t="s">
        <v>245</v>
      </c>
      <c r="D158" t="s">
        <v>246</v>
      </c>
      <c r="E158">
        <f>SUM(Table110[[#This Row],[2026]:[2014]])</f>
        <v>4</v>
      </c>
      <c r="F158" s="19"/>
      <c r="G158" s="19">
        <v>2</v>
      </c>
      <c r="H158" s="19">
        <v>1</v>
      </c>
      <c r="I158" s="19">
        <v>1</v>
      </c>
    </row>
    <row r="159" spans="1:9" hidden="1" x14ac:dyDescent="0.35">
      <c r="A159" t="s">
        <v>331</v>
      </c>
      <c r="B159" t="s">
        <v>247</v>
      </c>
      <c r="C159" t="s">
        <v>250</v>
      </c>
      <c r="D159" t="s">
        <v>251</v>
      </c>
      <c r="E159">
        <f>SUM(Table110[[#This Row],[2026]:[2014]])</f>
        <v>5</v>
      </c>
      <c r="F159" s="19">
        <v>3</v>
      </c>
      <c r="G159" s="19">
        <v>1</v>
      </c>
      <c r="H159" s="19">
        <v>1</v>
      </c>
      <c r="I159" s="19"/>
    </row>
    <row r="160" spans="1:9" hidden="1" x14ac:dyDescent="0.35">
      <c r="A160" t="s">
        <v>331</v>
      </c>
      <c r="B160" t="s">
        <v>247</v>
      </c>
      <c r="C160" t="s">
        <v>252</v>
      </c>
      <c r="D160" t="s">
        <v>253</v>
      </c>
      <c r="E160">
        <f>SUM(Table110[[#This Row],[2026]:[2014]])</f>
        <v>7</v>
      </c>
      <c r="F160" s="19">
        <v>2</v>
      </c>
      <c r="G160" s="19">
        <v>4</v>
      </c>
      <c r="H160" s="19">
        <v>1</v>
      </c>
      <c r="I160" s="19"/>
    </row>
    <row r="161" spans="1:9" hidden="1" x14ac:dyDescent="0.35">
      <c r="A161" t="s">
        <v>331</v>
      </c>
      <c r="B161" t="s">
        <v>247</v>
      </c>
      <c r="C161" t="s">
        <v>381</v>
      </c>
      <c r="D161" t="s">
        <v>382</v>
      </c>
      <c r="E161">
        <f>SUM(Table110[[#This Row],[2026]:[2014]])</f>
        <v>5</v>
      </c>
      <c r="F161" s="19"/>
      <c r="G161" s="19">
        <v>-1</v>
      </c>
      <c r="H161" s="19">
        <v>3</v>
      </c>
      <c r="I161" s="19">
        <v>3</v>
      </c>
    </row>
    <row r="162" spans="1:9" hidden="1" x14ac:dyDescent="0.35">
      <c r="A162" t="s">
        <v>331</v>
      </c>
      <c r="B162" t="s">
        <v>247</v>
      </c>
      <c r="C162" t="s">
        <v>383</v>
      </c>
      <c r="D162" t="s">
        <v>384</v>
      </c>
      <c r="E162">
        <f>SUM(Table110[[#This Row],[2026]:[2014]])</f>
        <v>7</v>
      </c>
      <c r="F162" s="19">
        <v>7</v>
      </c>
      <c r="G162" s="19"/>
      <c r="H162" s="19"/>
      <c r="I162" s="19"/>
    </row>
    <row r="163" spans="1:9" hidden="1" x14ac:dyDescent="0.35">
      <c r="A163" t="s">
        <v>331</v>
      </c>
      <c r="B163" t="s">
        <v>247</v>
      </c>
      <c r="C163" t="s">
        <v>254</v>
      </c>
      <c r="D163" t="s">
        <v>255</v>
      </c>
      <c r="E163">
        <f>SUM(Table110[[#This Row],[2026]:[2014]])</f>
        <v>0</v>
      </c>
      <c r="F163" s="19"/>
      <c r="G163" s="19"/>
      <c r="H163" s="19"/>
      <c r="I163" s="19">
        <v>0</v>
      </c>
    </row>
    <row r="164" spans="1:9" hidden="1" x14ac:dyDescent="0.35">
      <c r="A164" t="s">
        <v>331</v>
      </c>
      <c r="B164" t="s">
        <v>247</v>
      </c>
      <c r="C164" t="s">
        <v>385</v>
      </c>
      <c r="D164" t="s">
        <v>386</v>
      </c>
      <c r="E164">
        <f>SUM(Table110[[#This Row],[2026]:[2014]])</f>
        <v>0</v>
      </c>
      <c r="F164" s="19"/>
      <c r="G164" s="19"/>
      <c r="H164" s="19"/>
      <c r="I164" s="19">
        <v>0</v>
      </c>
    </row>
    <row r="165" spans="1:9" hidden="1" x14ac:dyDescent="0.35">
      <c r="A165" t="s">
        <v>331</v>
      </c>
      <c r="B165" t="s">
        <v>387</v>
      </c>
      <c r="C165" t="s">
        <v>388</v>
      </c>
      <c r="D165" t="s">
        <v>389</v>
      </c>
      <c r="E165">
        <f>SUM(Table110[[#This Row],[2026]:[2014]])</f>
        <v>1</v>
      </c>
      <c r="F165" s="19"/>
      <c r="G165" s="19"/>
      <c r="H165" s="19">
        <v>1</v>
      </c>
      <c r="I165" s="19"/>
    </row>
    <row r="166" spans="1:9" hidden="1" x14ac:dyDescent="0.35">
      <c r="A166" t="s">
        <v>331</v>
      </c>
      <c r="B166" t="s">
        <v>387</v>
      </c>
      <c r="C166" t="s">
        <v>390</v>
      </c>
      <c r="D166" t="s">
        <v>391</v>
      </c>
      <c r="E166">
        <f>SUM(Table110[[#This Row],[2026]:[2014]])</f>
        <v>3</v>
      </c>
      <c r="F166" s="19"/>
      <c r="G166" s="19"/>
      <c r="H166" s="19">
        <v>1</v>
      </c>
      <c r="I166" s="19">
        <v>2</v>
      </c>
    </row>
    <row r="167" spans="1:9" hidden="1" x14ac:dyDescent="0.35">
      <c r="A167" t="s">
        <v>331</v>
      </c>
      <c r="B167" t="s">
        <v>256</v>
      </c>
      <c r="C167" t="s">
        <v>257</v>
      </c>
      <c r="D167" t="s">
        <v>258</v>
      </c>
      <c r="E167">
        <f>SUM(Table110[[#This Row],[2026]:[2014]])</f>
        <v>27</v>
      </c>
      <c r="F167" s="19"/>
      <c r="G167" s="19">
        <v>3</v>
      </c>
      <c r="H167" s="19">
        <v>19</v>
      </c>
      <c r="I167" s="19">
        <v>5</v>
      </c>
    </row>
    <row r="168" spans="1:9" hidden="1" x14ac:dyDescent="0.35">
      <c r="A168" t="s">
        <v>331</v>
      </c>
      <c r="B168" t="s">
        <v>256</v>
      </c>
      <c r="C168" t="s">
        <v>259</v>
      </c>
      <c r="D168" t="s">
        <v>260</v>
      </c>
      <c r="E168">
        <f>SUM(Table110[[#This Row],[2026]:[2014]])</f>
        <v>2</v>
      </c>
      <c r="F168" s="19">
        <v>1</v>
      </c>
      <c r="G168" s="19"/>
      <c r="H168" s="19">
        <v>1</v>
      </c>
      <c r="I168" s="19"/>
    </row>
    <row r="169" spans="1:9" hidden="1" x14ac:dyDescent="0.35">
      <c r="A169" t="s">
        <v>331</v>
      </c>
      <c r="B169" t="s">
        <v>261</v>
      </c>
      <c r="C169" t="s">
        <v>262</v>
      </c>
      <c r="D169" t="s">
        <v>263</v>
      </c>
      <c r="E169">
        <f>SUM(Table110[[#This Row],[2026]:[2014]])</f>
        <v>11</v>
      </c>
      <c r="F169" s="19"/>
      <c r="G169" s="19"/>
      <c r="H169" s="19"/>
      <c r="I169" s="19">
        <v>11</v>
      </c>
    </row>
    <row r="170" spans="1:9" hidden="1" x14ac:dyDescent="0.35">
      <c r="A170" t="s">
        <v>331</v>
      </c>
      <c r="B170" t="s">
        <v>261</v>
      </c>
      <c r="C170" t="s">
        <v>392</v>
      </c>
      <c r="D170" t="s">
        <v>393</v>
      </c>
      <c r="E170">
        <f>SUM(Table110[[#This Row],[2026]:[2014]])</f>
        <v>1</v>
      </c>
      <c r="F170" s="19"/>
      <c r="G170" s="19"/>
      <c r="H170" s="19"/>
      <c r="I170" s="19">
        <v>1</v>
      </c>
    </row>
    <row r="171" spans="1:9" hidden="1" x14ac:dyDescent="0.35">
      <c r="A171" t="s">
        <v>331</v>
      </c>
      <c r="B171" t="s">
        <v>264</v>
      </c>
      <c r="C171" t="s">
        <v>265</v>
      </c>
      <c r="D171" t="s">
        <v>266</v>
      </c>
      <c r="E171">
        <f>SUM(Table110[[#This Row],[2026]:[2014]])</f>
        <v>10</v>
      </c>
      <c r="F171" s="19">
        <v>8</v>
      </c>
      <c r="G171" s="19"/>
      <c r="H171" s="19">
        <v>2</v>
      </c>
      <c r="I171" s="19"/>
    </row>
    <row r="172" spans="1:9" hidden="1" x14ac:dyDescent="0.35">
      <c r="A172" t="s">
        <v>331</v>
      </c>
      <c r="B172" t="s">
        <v>394</v>
      </c>
      <c r="C172" t="s">
        <v>395</v>
      </c>
      <c r="D172" t="s">
        <v>396</v>
      </c>
      <c r="E172">
        <f>SUM(Table110[[#This Row],[2026]:[2014]])</f>
        <v>10</v>
      </c>
      <c r="F172" s="19">
        <v>10</v>
      </c>
      <c r="G172" s="19"/>
      <c r="H172" s="19"/>
      <c r="I172" s="19"/>
    </row>
    <row r="173" spans="1:9" hidden="1" x14ac:dyDescent="0.35">
      <c r="A173" t="s">
        <v>331</v>
      </c>
      <c r="B173" t="s">
        <v>267</v>
      </c>
      <c r="C173" t="s">
        <v>268</v>
      </c>
      <c r="D173" t="s">
        <v>269</v>
      </c>
      <c r="E173">
        <f>SUM(Table110[[#This Row],[2026]:[2014]])</f>
        <v>3</v>
      </c>
      <c r="F173" s="19">
        <v>1</v>
      </c>
      <c r="G173" s="19"/>
      <c r="H173" s="19">
        <v>2</v>
      </c>
      <c r="I173" s="19">
        <v>0</v>
      </c>
    </row>
    <row r="174" spans="1:9" hidden="1" x14ac:dyDescent="0.35">
      <c r="A174" t="s">
        <v>331</v>
      </c>
      <c r="B174" t="s">
        <v>267</v>
      </c>
      <c r="C174" t="s">
        <v>270</v>
      </c>
      <c r="D174" t="s">
        <v>271</v>
      </c>
      <c r="E174">
        <f>SUM(Table110[[#This Row],[2026]:[2014]])</f>
        <v>12</v>
      </c>
      <c r="F174" s="19">
        <v>2</v>
      </c>
      <c r="G174" s="19">
        <v>2</v>
      </c>
      <c r="H174" s="19">
        <v>7</v>
      </c>
      <c r="I174" s="19">
        <v>1</v>
      </c>
    </row>
    <row r="175" spans="1:9" hidden="1" x14ac:dyDescent="0.35">
      <c r="A175" t="s">
        <v>331</v>
      </c>
      <c r="B175" t="s">
        <v>267</v>
      </c>
      <c r="C175" t="s">
        <v>272</v>
      </c>
      <c r="D175" t="s">
        <v>273</v>
      </c>
      <c r="E175">
        <f>SUM(Table110[[#This Row],[2026]:[2014]])</f>
        <v>23</v>
      </c>
      <c r="F175" s="19">
        <v>3</v>
      </c>
      <c r="G175" s="19">
        <v>2</v>
      </c>
      <c r="H175" s="19">
        <v>13</v>
      </c>
      <c r="I175" s="19">
        <v>5</v>
      </c>
    </row>
    <row r="176" spans="1:9" hidden="1" x14ac:dyDescent="0.35">
      <c r="A176" t="s">
        <v>331</v>
      </c>
      <c r="B176" t="s">
        <v>267</v>
      </c>
      <c r="C176" t="s">
        <v>274</v>
      </c>
      <c r="D176" t="s">
        <v>275</v>
      </c>
      <c r="E176">
        <f>SUM(Table110[[#This Row],[2026]:[2014]])</f>
        <v>1</v>
      </c>
      <c r="F176" s="19"/>
      <c r="G176" s="19">
        <v>1</v>
      </c>
      <c r="H176" s="19"/>
      <c r="I176" s="19"/>
    </row>
    <row r="177" spans="1:9" hidden="1" x14ac:dyDescent="0.35">
      <c r="A177" t="s">
        <v>331</v>
      </c>
      <c r="B177" t="s">
        <v>267</v>
      </c>
      <c r="C177" t="s">
        <v>397</v>
      </c>
      <c r="D177" t="s">
        <v>398</v>
      </c>
      <c r="E177">
        <f>SUM(Table110[[#This Row],[2026]:[2014]])</f>
        <v>2</v>
      </c>
      <c r="F177" s="19"/>
      <c r="G177" s="19"/>
      <c r="H177" s="19"/>
      <c r="I177" s="19">
        <v>2</v>
      </c>
    </row>
    <row r="178" spans="1:9" hidden="1" x14ac:dyDescent="0.35">
      <c r="A178" t="s">
        <v>331</v>
      </c>
      <c r="B178" t="s">
        <v>267</v>
      </c>
      <c r="C178" t="s">
        <v>278</v>
      </c>
      <c r="D178" t="s">
        <v>279</v>
      </c>
      <c r="E178">
        <f>SUM(Table110[[#This Row],[2026]:[2014]])</f>
        <v>29</v>
      </c>
      <c r="F178" s="19">
        <v>7</v>
      </c>
      <c r="G178" s="19">
        <v>3</v>
      </c>
      <c r="H178" s="19">
        <v>8</v>
      </c>
      <c r="I178" s="19">
        <v>11</v>
      </c>
    </row>
    <row r="179" spans="1:9" hidden="1" x14ac:dyDescent="0.35">
      <c r="A179" t="s">
        <v>331</v>
      </c>
      <c r="B179" t="s">
        <v>267</v>
      </c>
      <c r="C179" t="s">
        <v>280</v>
      </c>
      <c r="D179" t="s">
        <v>281</v>
      </c>
      <c r="E179">
        <f>SUM(Table110[[#This Row],[2026]:[2014]])</f>
        <v>6</v>
      </c>
      <c r="F179" s="19"/>
      <c r="G179" s="19">
        <v>1</v>
      </c>
      <c r="H179" s="19"/>
      <c r="I179" s="19">
        <v>5</v>
      </c>
    </row>
    <row r="180" spans="1:9" hidden="1" x14ac:dyDescent="0.35">
      <c r="A180" t="s">
        <v>331</v>
      </c>
      <c r="B180" t="s">
        <v>267</v>
      </c>
      <c r="C180" t="s">
        <v>282</v>
      </c>
      <c r="D180" t="s">
        <v>283</v>
      </c>
      <c r="E180">
        <f>SUM(Table110[[#This Row],[2026]:[2014]])</f>
        <v>5</v>
      </c>
      <c r="F180" s="19"/>
      <c r="G180" s="19"/>
      <c r="H180" s="19"/>
      <c r="I180" s="19">
        <v>5</v>
      </c>
    </row>
    <row r="181" spans="1:9" hidden="1" x14ac:dyDescent="0.35">
      <c r="A181" t="s">
        <v>331</v>
      </c>
      <c r="B181" t="s">
        <v>284</v>
      </c>
      <c r="C181" t="s">
        <v>124</v>
      </c>
      <c r="D181" t="s">
        <v>285</v>
      </c>
      <c r="E181">
        <f>SUM(Table110[[#This Row],[2026]:[2014]])</f>
        <v>1304</v>
      </c>
      <c r="F181" s="19">
        <v>277</v>
      </c>
      <c r="G181" s="19">
        <v>490</v>
      </c>
      <c r="H181" s="19">
        <v>291</v>
      </c>
      <c r="I181" s="19">
        <v>246</v>
      </c>
    </row>
    <row r="182" spans="1:9" hidden="1" x14ac:dyDescent="0.35">
      <c r="A182" t="s">
        <v>331</v>
      </c>
      <c r="B182" t="s">
        <v>284</v>
      </c>
      <c r="C182" t="s">
        <v>124</v>
      </c>
      <c r="D182" t="s">
        <v>286</v>
      </c>
      <c r="E182">
        <f>SUM(Table110[[#This Row],[2026]:[2014]])</f>
        <v>2</v>
      </c>
      <c r="F182" s="19">
        <v>2</v>
      </c>
      <c r="G182" s="19"/>
      <c r="H182" s="19"/>
      <c r="I182" s="19"/>
    </row>
    <row r="183" spans="1:9" hidden="1" x14ac:dyDescent="0.35">
      <c r="A183" t="s">
        <v>331</v>
      </c>
      <c r="B183" t="s">
        <v>284</v>
      </c>
      <c r="C183" t="s">
        <v>124</v>
      </c>
      <c r="D183" t="s">
        <v>287</v>
      </c>
      <c r="E183">
        <f>SUM(Table110[[#This Row],[2026]:[2014]])</f>
        <v>30</v>
      </c>
      <c r="F183" s="19"/>
      <c r="G183" s="19"/>
      <c r="H183" s="19"/>
      <c r="I183" s="19">
        <v>30</v>
      </c>
    </row>
    <row r="184" spans="1:9" hidden="1" x14ac:dyDescent="0.35">
      <c r="A184" t="s">
        <v>331</v>
      </c>
      <c r="B184" t="s">
        <v>284</v>
      </c>
      <c r="C184" t="s">
        <v>289</v>
      </c>
      <c r="D184" t="s">
        <v>290</v>
      </c>
      <c r="E184">
        <f>SUM(Table110[[#This Row],[2026]:[2014]])</f>
        <v>8</v>
      </c>
      <c r="F184" s="19"/>
      <c r="G184" s="19"/>
      <c r="H184" s="19"/>
      <c r="I184" s="19">
        <v>8</v>
      </c>
    </row>
    <row r="185" spans="1:9" hidden="1" x14ac:dyDescent="0.35">
      <c r="A185" t="s">
        <v>331</v>
      </c>
      <c r="B185" t="s">
        <v>284</v>
      </c>
      <c r="C185" t="s">
        <v>291</v>
      </c>
      <c r="D185" t="s">
        <v>292</v>
      </c>
      <c r="E185">
        <f>SUM(Table110[[#This Row],[2026]:[2014]])</f>
        <v>2</v>
      </c>
      <c r="F185" s="19"/>
      <c r="G185" s="19"/>
      <c r="H185" s="19">
        <v>2</v>
      </c>
      <c r="I185" s="19"/>
    </row>
    <row r="186" spans="1:9" hidden="1" x14ac:dyDescent="0.35">
      <c r="A186" t="s">
        <v>331</v>
      </c>
      <c r="B186" t="s">
        <v>284</v>
      </c>
      <c r="C186" t="s">
        <v>399</v>
      </c>
      <c r="D186" t="s">
        <v>400</v>
      </c>
      <c r="E186">
        <f>SUM(Table110[[#This Row],[2026]:[2014]])</f>
        <v>0</v>
      </c>
      <c r="F186" s="19"/>
      <c r="G186" s="19">
        <v>0</v>
      </c>
      <c r="H186" s="19"/>
      <c r="I186" s="19">
        <v>0</v>
      </c>
    </row>
    <row r="187" spans="1:9" hidden="1" x14ac:dyDescent="0.35">
      <c r="A187" t="s">
        <v>331</v>
      </c>
      <c r="B187" t="s">
        <v>284</v>
      </c>
      <c r="C187" t="s">
        <v>401</v>
      </c>
      <c r="D187" t="s">
        <v>402</v>
      </c>
      <c r="E187">
        <f>SUM(Table110[[#This Row],[2026]:[2014]])</f>
        <v>2</v>
      </c>
      <c r="F187" s="19"/>
      <c r="G187" s="19"/>
      <c r="H187" s="19">
        <v>2</v>
      </c>
      <c r="I187" s="19"/>
    </row>
    <row r="188" spans="1:9" hidden="1" x14ac:dyDescent="0.35">
      <c r="A188" t="s">
        <v>331</v>
      </c>
      <c r="B188" t="s">
        <v>284</v>
      </c>
      <c r="C188" t="s">
        <v>403</v>
      </c>
      <c r="D188" t="s">
        <v>404</v>
      </c>
      <c r="E188">
        <f>SUM(Table110[[#This Row],[2026]:[2014]])</f>
        <v>20</v>
      </c>
      <c r="F188" s="19"/>
      <c r="G188" s="19"/>
      <c r="H188" s="19">
        <v>10</v>
      </c>
      <c r="I188" s="19">
        <v>10</v>
      </c>
    </row>
    <row r="189" spans="1:9" hidden="1" x14ac:dyDescent="0.35">
      <c r="A189" t="s">
        <v>331</v>
      </c>
      <c r="B189" t="s">
        <v>284</v>
      </c>
      <c r="C189" t="s">
        <v>405</v>
      </c>
      <c r="D189" t="s">
        <v>406</v>
      </c>
      <c r="E189">
        <f>SUM(Table110[[#This Row],[2026]:[2014]])</f>
        <v>120</v>
      </c>
      <c r="F189" s="19"/>
      <c r="G189" s="19">
        <v>11</v>
      </c>
      <c r="H189" s="19"/>
      <c r="I189" s="19">
        <v>109</v>
      </c>
    </row>
    <row r="190" spans="1:9" hidden="1" x14ac:dyDescent="0.35">
      <c r="A190" t="s">
        <v>331</v>
      </c>
      <c r="B190" t="s">
        <v>284</v>
      </c>
      <c r="C190" t="s">
        <v>407</v>
      </c>
      <c r="D190" t="s">
        <v>408</v>
      </c>
      <c r="E190">
        <f>SUM(Table110[[#This Row],[2026]:[2014]])</f>
        <v>2</v>
      </c>
      <c r="F190" s="19">
        <v>2</v>
      </c>
      <c r="G190" s="19"/>
      <c r="H190" s="19"/>
      <c r="I190" s="19"/>
    </row>
    <row r="191" spans="1:9" hidden="1" x14ac:dyDescent="0.35">
      <c r="A191" t="s">
        <v>331</v>
      </c>
      <c r="B191" t="s">
        <v>284</v>
      </c>
      <c r="C191" t="s">
        <v>295</v>
      </c>
      <c r="D191" t="s">
        <v>296</v>
      </c>
      <c r="E191">
        <f>SUM(Table110[[#This Row],[2026]:[2014]])</f>
        <v>2</v>
      </c>
      <c r="F191" s="19"/>
      <c r="G191" s="19"/>
      <c r="H191" s="19"/>
      <c r="I191" s="19">
        <v>2</v>
      </c>
    </row>
    <row r="192" spans="1:9" hidden="1" x14ac:dyDescent="0.35">
      <c r="A192" t="s">
        <v>331</v>
      </c>
      <c r="B192" t="s">
        <v>284</v>
      </c>
      <c r="C192" t="s">
        <v>297</v>
      </c>
      <c r="D192" t="s">
        <v>298</v>
      </c>
      <c r="E192">
        <f>SUM(Table110[[#This Row],[2026]:[2014]])</f>
        <v>216</v>
      </c>
      <c r="F192" s="19">
        <v>11</v>
      </c>
      <c r="G192" s="19">
        <v>35</v>
      </c>
      <c r="H192" s="19">
        <v>51</v>
      </c>
      <c r="I192" s="19">
        <v>119</v>
      </c>
    </row>
    <row r="193" spans="1:14" hidden="1" x14ac:dyDescent="0.35">
      <c r="A193" t="s">
        <v>331</v>
      </c>
      <c r="B193" t="s">
        <v>284</v>
      </c>
      <c r="C193" t="s">
        <v>299</v>
      </c>
      <c r="D193" t="s">
        <v>300</v>
      </c>
      <c r="E193">
        <f>SUM(Table110[[#This Row],[2026]:[2014]])</f>
        <v>4</v>
      </c>
      <c r="F193" s="19">
        <v>2</v>
      </c>
      <c r="G193" s="19">
        <v>1</v>
      </c>
      <c r="H193" s="19">
        <v>1</v>
      </c>
      <c r="I193" s="19"/>
    </row>
    <row r="194" spans="1:14" hidden="1" x14ac:dyDescent="0.35">
      <c r="A194" t="s">
        <v>331</v>
      </c>
      <c r="B194" t="s">
        <v>284</v>
      </c>
      <c r="C194" t="s">
        <v>303</v>
      </c>
      <c r="D194" t="s">
        <v>304</v>
      </c>
      <c r="E194">
        <f>SUM(Table110[[#This Row],[2026]:[2014]])</f>
        <v>6</v>
      </c>
      <c r="F194" s="19"/>
      <c r="G194" s="19"/>
      <c r="H194" s="19">
        <v>4</v>
      </c>
      <c r="I194" s="19">
        <v>2</v>
      </c>
    </row>
    <row r="195" spans="1:14" hidden="1" x14ac:dyDescent="0.35">
      <c r="A195" t="s">
        <v>331</v>
      </c>
      <c r="B195" t="s">
        <v>284</v>
      </c>
      <c r="C195" t="s">
        <v>305</v>
      </c>
      <c r="D195" t="s">
        <v>306</v>
      </c>
      <c r="E195">
        <f>SUM(Table110[[#This Row],[2026]:[2014]])</f>
        <v>10</v>
      </c>
      <c r="F195" s="19"/>
      <c r="G195" s="19">
        <v>3</v>
      </c>
      <c r="H195" s="19">
        <v>7</v>
      </c>
      <c r="I195" s="19"/>
    </row>
    <row r="196" spans="1:14" hidden="1" x14ac:dyDescent="0.35">
      <c r="A196" t="s">
        <v>331</v>
      </c>
      <c r="B196" t="s">
        <v>284</v>
      </c>
      <c r="C196" t="s">
        <v>307</v>
      </c>
      <c r="D196" t="s">
        <v>308</v>
      </c>
      <c r="E196">
        <f>SUM(Table110[[#This Row],[2026]:[2014]])</f>
        <v>20</v>
      </c>
      <c r="F196" s="19">
        <v>3</v>
      </c>
      <c r="G196" s="19">
        <v>7</v>
      </c>
      <c r="H196" s="19">
        <v>6</v>
      </c>
      <c r="I196" s="19">
        <v>4</v>
      </c>
    </row>
    <row r="197" spans="1:14" hidden="1" x14ac:dyDescent="0.35">
      <c r="A197" t="s">
        <v>331</v>
      </c>
      <c r="B197" t="s">
        <v>284</v>
      </c>
      <c r="C197" t="s">
        <v>309</v>
      </c>
      <c r="D197" t="s">
        <v>310</v>
      </c>
      <c r="E197">
        <f>SUM(Table110[[#This Row],[2026]:[2014]])</f>
        <v>34</v>
      </c>
      <c r="F197" s="19"/>
      <c r="G197" s="19"/>
      <c r="H197" s="19">
        <v>7</v>
      </c>
      <c r="I197" s="19">
        <v>27</v>
      </c>
    </row>
    <row r="198" spans="1:14" hidden="1" x14ac:dyDescent="0.35">
      <c r="A198" t="s">
        <v>331</v>
      </c>
      <c r="B198" t="s">
        <v>284</v>
      </c>
      <c r="C198" t="s">
        <v>409</v>
      </c>
      <c r="D198" t="s">
        <v>410</v>
      </c>
      <c r="E198">
        <f>SUM(Table110[[#This Row],[2026]:[2014]])</f>
        <v>0</v>
      </c>
      <c r="F198" s="19"/>
      <c r="G198" s="19"/>
      <c r="H198" s="19">
        <v>0</v>
      </c>
      <c r="I198" s="19"/>
    </row>
    <row r="199" spans="1:14" hidden="1" x14ac:dyDescent="0.35">
      <c r="A199" t="s">
        <v>331</v>
      </c>
      <c r="B199" t="s">
        <v>284</v>
      </c>
      <c r="C199" t="s">
        <v>411</v>
      </c>
      <c r="D199" t="s">
        <v>412</v>
      </c>
      <c r="E199">
        <f>SUM(Table110[[#This Row],[2026]:[2014]])</f>
        <v>0</v>
      </c>
      <c r="F199" s="19"/>
      <c r="G199" s="19"/>
      <c r="H199" s="19"/>
      <c r="I199" s="19">
        <v>0</v>
      </c>
    </row>
    <row r="200" spans="1:14" hidden="1" x14ac:dyDescent="0.35">
      <c r="A200" t="s">
        <v>331</v>
      </c>
      <c r="B200" t="s">
        <v>284</v>
      </c>
      <c r="C200" t="s">
        <v>413</v>
      </c>
      <c r="D200" t="s">
        <v>414</v>
      </c>
      <c r="E200">
        <f>SUM(Table110[[#This Row],[2026]:[2014]])</f>
        <v>1</v>
      </c>
      <c r="F200" s="19"/>
      <c r="G200" s="19"/>
      <c r="H200" s="19"/>
      <c r="I200" s="19">
        <v>1</v>
      </c>
    </row>
    <row r="201" spans="1:14" hidden="1" x14ac:dyDescent="0.35">
      <c r="A201" t="s">
        <v>331</v>
      </c>
      <c r="B201" t="s">
        <v>284</v>
      </c>
      <c r="C201" t="s">
        <v>415</v>
      </c>
      <c r="D201" t="s">
        <v>416</v>
      </c>
      <c r="E201">
        <f>SUM(Table110[[#This Row],[2026]:[2014]])</f>
        <v>3</v>
      </c>
      <c r="F201" s="19"/>
      <c r="G201" s="19"/>
      <c r="H201" s="19">
        <v>1</v>
      </c>
      <c r="I201" s="19">
        <v>2</v>
      </c>
    </row>
    <row r="202" spans="1:14" hidden="1" x14ac:dyDescent="0.35">
      <c r="A202" t="s">
        <v>331</v>
      </c>
      <c r="B202" t="s">
        <v>284</v>
      </c>
      <c r="C202" t="s">
        <v>319</v>
      </c>
      <c r="D202" t="s">
        <v>320</v>
      </c>
      <c r="E202">
        <f>SUM(Table110[[#This Row],[2026]:[2014]])</f>
        <v>2</v>
      </c>
      <c r="F202" s="19"/>
      <c r="G202" s="19"/>
      <c r="H202" s="19"/>
      <c r="I202" s="19">
        <v>2</v>
      </c>
    </row>
    <row r="203" spans="1:14" hidden="1" x14ac:dyDescent="0.35">
      <c r="A203" t="s">
        <v>331</v>
      </c>
      <c r="B203" t="s">
        <v>284</v>
      </c>
      <c r="C203" t="s">
        <v>417</v>
      </c>
      <c r="D203" t="s">
        <v>418</v>
      </c>
      <c r="E203">
        <f>SUM(Table110[[#This Row],[2026]:[2014]])</f>
        <v>1</v>
      </c>
      <c r="F203" s="19"/>
      <c r="G203" s="19"/>
      <c r="H203" s="19">
        <v>1</v>
      </c>
      <c r="I203" s="19"/>
    </row>
    <row r="204" spans="1:14" hidden="1" x14ac:dyDescent="0.35">
      <c r="A204" t="s">
        <v>331</v>
      </c>
      <c r="B204" t="s">
        <v>284</v>
      </c>
      <c r="C204" t="s">
        <v>323</v>
      </c>
      <c r="D204" t="s">
        <v>324</v>
      </c>
      <c r="E204">
        <f>SUM(Table110[[#This Row],[2026]:[2014]])</f>
        <v>2</v>
      </c>
      <c r="F204" s="19"/>
      <c r="G204" s="19"/>
      <c r="H204" s="19"/>
      <c r="I204" s="19">
        <v>2</v>
      </c>
    </row>
    <row r="205" spans="1:14" hidden="1" x14ac:dyDescent="0.35">
      <c r="A205" t="s">
        <v>331</v>
      </c>
      <c r="B205" t="s">
        <v>284</v>
      </c>
      <c r="C205" t="s">
        <v>419</v>
      </c>
      <c r="D205" t="s">
        <v>420</v>
      </c>
      <c r="E205">
        <f>SUM(Table110[[#This Row],[2026]:[2014]])</f>
        <v>3</v>
      </c>
      <c r="F205" s="19"/>
      <c r="G205" s="19"/>
      <c r="H205" s="19"/>
      <c r="I205" s="19">
        <v>3</v>
      </c>
    </row>
    <row r="206" spans="1:14" hidden="1" x14ac:dyDescent="0.35">
      <c r="A206" t="s">
        <v>331</v>
      </c>
      <c r="B206" t="s">
        <v>284</v>
      </c>
      <c r="C206" t="s">
        <v>421</v>
      </c>
      <c r="D206" t="s">
        <v>422</v>
      </c>
      <c r="E206">
        <f>SUM(Table110[[#This Row],[2026]:[2014]])</f>
        <v>528</v>
      </c>
      <c r="F206" s="19">
        <v>167</v>
      </c>
      <c r="G206" s="19">
        <v>208</v>
      </c>
      <c r="H206" s="19">
        <v>147</v>
      </c>
      <c r="I206" s="19">
        <v>6</v>
      </c>
    </row>
    <row r="207" spans="1:14" hidden="1" x14ac:dyDescent="0.35">
      <c r="A207" t="s">
        <v>331</v>
      </c>
      <c r="B207" t="s">
        <v>284</v>
      </c>
      <c r="C207" t="s">
        <v>329</v>
      </c>
      <c r="D207" t="s">
        <v>330</v>
      </c>
      <c r="E207">
        <f>SUM(Table110[[#This Row],[2026]:[2014]])</f>
        <v>121</v>
      </c>
      <c r="F207" s="19"/>
      <c r="G207" s="19">
        <v>-3</v>
      </c>
      <c r="H207" s="19">
        <v>77</v>
      </c>
      <c r="I207" s="19">
        <v>47</v>
      </c>
    </row>
    <row r="208" spans="1:14" hidden="1" x14ac:dyDescent="0.35">
      <c r="A208" t="s">
        <v>423</v>
      </c>
      <c r="B208" t="s">
        <v>131</v>
      </c>
      <c r="C208" t="s">
        <v>424</v>
      </c>
      <c r="D208" t="s">
        <v>425</v>
      </c>
      <c r="E208">
        <f>SUM(Table110[[#This Row],[2026]:[2014]])</f>
        <v>3</v>
      </c>
      <c r="F208" s="19"/>
      <c r="G208" s="19"/>
      <c r="H208" s="19"/>
      <c r="I208" s="19"/>
      <c r="J208" s="19"/>
      <c r="K208" s="19"/>
      <c r="L208" s="19"/>
      <c r="M208" s="19">
        <v>3</v>
      </c>
      <c r="N208" s="19"/>
    </row>
    <row r="209" spans="1:14" hidden="1" x14ac:dyDescent="0.35">
      <c r="A209" t="s">
        <v>423</v>
      </c>
      <c r="B209" t="s">
        <v>134</v>
      </c>
      <c r="C209" t="s">
        <v>426</v>
      </c>
      <c r="D209" t="s">
        <v>427</v>
      </c>
      <c r="E209">
        <f>SUM(Table110[[#This Row],[2026]:[2014]])</f>
        <v>2</v>
      </c>
      <c r="F209" s="19"/>
      <c r="G209" s="19"/>
      <c r="H209" s="19"/>
      <c r="I209" s="19"/>
      <c r="J209" s="19"/>
      <c r="K209" s="19"/>
      <c r="L209" s="19">
        <v>-3</v>
      </c>
      <c r="M209" s="19"/>
      <c r="N209" s="19">
        <v>5</v>
      </c>
    </row>
    <row r="210" spans="1:14" hidden="1" x14ac:dyDescent="0.35">
      <c r="A210" t="s">
        <v>423</v>
      </c>
      <c r="B210" t="s">
        <v>142</v>
      </c>
      <c r="C210" t="s">
        <v>124</v>
      </c>
      <c r="D210" t="s">
        <v>146</v>
      </c>
      <c r="E210">
        <f>SUM(Table110[[#This Row],[2026]:[2014]])</f>
        <v>-20</v>
      </c>
      <c r="F210" s="19"/>
      <c r="G210" s="19"/>
      <c r="H210" s="19"/>
      <c r="I210" s="19">
        <v>-1</v>
      </c>
      <c r="J210" s="19">
        <v>-19</v>
      </c>
      <c r="K210" s="19"/>
      <c r="L210" s="19"/>
      <c r="M210" s="19"/>
      <c r="N210" s="19"/>
    </row>
    <row r="211" spans="1:14" hidden="1" x14ac:dyDescent="0.35">
      <c r="A211" t="s">
        <v>423</v>
      </c>
      <c r="B211" t="s">
        <v>142</v>
      </c>
      <c r="C211" t="s">
        <v>124</v>
      </c>
      <c r="D211" t="s">
        <v>150</v>
      </c>
      <c r="E211">
        <f>SUM(Table110[[#This Row],[2026]:[2014]])</f>
        <v>1</v>
      </c>
      <c r="F211" s="19"/>
      <c r="G211" s="19"/>
      <c r="H211" s="19"/>
      <c r="I211" s="19"/>
      <c r="J211" s="19">
        <v>1</v>
      </c>
      <c r="K211" s="19"/>
      <c r="L211" s="19"/>
      <c r="M211" s="19"/>
      <c r="N211" s="19"/>
    </row>
    <row r="212" spans="1:14" hidden="1" x14ac:dyDescent="0.35">
      <c r="A212" t="s">
        <v>423</v>
      </c>
      <c r="B212" t="s">
        <v>142</v>
      </c>
      <c r="C212" t="s">
        <v>124</v>
      </c>
      <c r="D212" t="s">
        <v>151</v>
      </c>
      <c r="E212">
        <f>SUM(Table110[[#This Row],[2026]:[2014]])</f>
        <v>20</v>
      </c>
      <c r="F212" s="19"/>
      <c r="G212" s="19"/>
      <c r="H212" s="19"/>
      <c r="I212" s="19"/>
      <c r="J212" s="19">
        <v>20</v>
      </c>
      <c r="K212" s="19"/>
      <c r="L212" s="19"/>
      <c r="M212" s="19"/>
      <c r="N212" s="19"/>
    </row>
    <row r="213" spans="1:14" hidden="1" x14ac:dyDescent="0.35">
      <c r="A213" t="s">
        <v>423</v>
      </c>
      <c r="B213" t="s">
        <v>194</v>
      </c>
      <c r="C213" t="s">
        <v>124</v>
      </c>
      <c r="D213" t="s">
        <v>195</v>
      </c>
      <c r="E213">
        <f>SUM(Table110[[#This Row],[2026]:[2014]])</f>
        <v>-1</v>
      </c>
      <c r="F213" s="19"/>
      <c r="G213" s="19"/>
      <c r="H213" s="19"/>
      <c r="I213" s="19"/>
      <c r="J213" s="19">
        <v>-1</v>
      </c>
      <c r="K213" s="19"/>
      <c r="L213" s="19"/>
      <c r="M213" s="19"/>
      <c r="N213" s="19"/>
    </row>
    <row r="214" spans="1:14" hidden="1" x14ac:dyDescent="0.35">
      <c r="A214" t="s">
        <v>423</v>
      </c>
      <c r="B214" t="s">
        <v>194</v>
      </c>
      <c r="C214" t="s">
        <v>124</v>
      </c>
      <c r="D214" t="s">
        <v>428</v>
      </c>
      <c r="E214">
        <f>SUM(Table110[[#This Row],[2026]:[2014]])</f>
        <v>4</v>
      </c>
      <c r="F214" s="19">
        <v>4</v>
      </c>
      <c r="G214" s="19"/>
      <c r="H214" s="19"/>
      <c r="I214" s="19"/>
      <c r="J214" s="19"/>
      <c r="K214" s="19"/>
      <c r="L214" s="19"/>
      <c r="M214" s="19"/>
      <c r="N214" s="19"/>
    </row>
    <row r="215" spans="1:14" hidden="1" x14ac:dyDescent="0.35">
      <c r="A215" t="s">
        <v>423</v>
      </c>
      <c r="B215" t="s">
        <v>203</v>
      </c>
      <c r="C215" t="s">
        <v>429</v>
      </c>
      <c r="D215" t="s">
        <v>430</v>
      </c>
      <c r="E215">
        <f>SUM(Table110[[#This Row],[2026]:[2014]])</f>
        <v>1</v>
      </c>
      <c r="F215" s="19"/>
      <c r="G215" s="19"/>
      <c r="H215" s="19"/>
      <c r="I215" s="19"/>
      <c r="J215" s="19"/>
      <c r="K215" s="19">
        <v>1</v>
      </c>
      <c r="L215" s="19"/>
      <c r="M215" s="19"/>
      <c r="N215" s="19"/>
    </row>
    <row r="216" spans="1:14" hidden="1" x14ac:dyDescent="0.35">
      <c r="A216" t="s">
        <v>423</v>
      </c>
      <c r="B216" t="s">
        <v>215</v>
      </c>
      <c r="C216" t="s">
        <v>124</v>
      </c>
      <c r="D216" t="s">
        <v>217</v>
      </c>
      <c r="E216">
        <f>SUM(Table110[[#This Row],[2026]:[2014]])</f>
        <v>1</v>
      </c>
      <c r="F216" s="19"/>
      <c r="G216" s="19"/>
      <c r="H216" s="19"/>
      <c r="I216" s="19"/>
      <c r="J216" s="19"/>
      <c r="K216" s="19"/>
      <c r="L216" s="19"/>
      <c r="M216" s="19"/>
      <c r="N216" s="19">
        <v>1</v>
      </c>
    </row>
    <row r="217" spans="1:14" hidden="1" x14ac:dyDescent="0.35">
      <c r="A217" t="s">
        <v>423</v>
      </c>
      <c r="B217" t="s">
        <v>215</v>
      </c>
      <c r="C217" t="s">
        <v>124</v>
      </c>
      <c r="D217" t="s">
        <v>219</v>
      </c>
      <c r="E217">
        <f>SUM(Table110[[#This Row],[2026]:[2014]])</f>
        <v>5</v>
      </c>
      <c r="F217" s="19"/>
      <c r="G217" s="19"/>
      <c r="H217" s="19"/>
      <c r="I217" s="19">
        <v>4</v>
      </c>
      <c r="J217" s="19">
        <v>1</v>
      </c>
      <c r="K217" s="19"/>
      <c r="L217" s="19"/>
      <c r="M217" s="19"/>
      <c r="N217" s="19"/>
    </row>
    <row r="218" spans="1:14" hidden="1" x14ac:dyDescent="0.35">
      <c r="A218" t="s">
        <v>423</v>
      </c>
      <c r="B218" t="s">
        <v>226</v>
      </c>
      <c r="C218" t="s">
        <v>229</v>
      </c>
      <c r="D218" t="s">
        <v>230</v>
      </c>
      <c r="E218">
        <f>SUM(Table110[[#This Row],[2026]:[2014]])</f>
        <v>1</v>
      </c>
      <c r="F218" s="19"/>
      <c r="G218" s="19"/>
      <c r="H218" s="19"/>
      <c r="I218" s="19"/>
      <c r="J218" s="19"/>
      <c r="K218" s="19"/>
      <c r="L218" s="19">
        <v>1</v>
      </c>
      <c r="M218" s="19"/>
      <c r="N218" s="19"/>
    </row>
    <row r="219" spans="1:14" hidden="1" x14ac:dyDescent="0.35">
      <c r="A219" t="s">
        <v>423</v>
      </c>
      <c r="B219" t="s">
        <v>256</v>
      </c>
      <c r="C219" t="s">
        <v>257</v>
      </c>
      <c r="D219" t="s">
        <v>258</v>
      </c>
      <c r="E219">
        <f>SUM(Table110[[#This Row],[2026]:[2014]])</f>
        <v>1</v>
      </c>
      <c r="F219" s="19"/>
      <c r="G219" s="19"/>
      <c r="H219" s="19">
        <v>1</v>
      </c>
      <c r="I219" s="19"/>
      <c r="J219" s="19"/>
      <c r="K219" s="19"/>
      <c r="L219" s="19"/>
      <c r="M219" s="19"/>
      <c r="N219" s="19"/>
    </row>
    <row r="220" spans="1:14" hidden="1" x14ac:dyDescent="0.35">
      <c r="A220" t="s">
        <v>423</v>
      </c>
      <c r="B220" t="s">
        <v>267</v>
      </c>
      <c r="C220" t="s">
        <v>268</v>
      </c>
      <c r="D220" t="s">
        <v>269</v>
      </c>
      <c r="E220">
        <f>SUM(Table110[[#This Row],[2026]:[2014]])</f>
        <v>0</v>
      </c>
      <c r="F220" s="19">
        <v>-1</v>
      </c>
      <c r="G220" s="19"/>
      <c r="H220" s="19"/>
      <c r="I220" s="19">
        <v>1</v>
      </c>
      <c r="J220" s="19"/>
      <c r="K220" s="19"/>
      <c r="L220" s="19"/>
      <c r="M220" s="19"/>
      <c r="N220" s="19"/>
    </row>
    <row r="221" spans="1:14" hidden="1" x14ac:dyDescent="0.35">
      <c r="A221" t="s">
        <v>423</v>
      </c>
      <c r="B221" t="s">
        <v>267</v>
      </c>
      <c r="C221" t="s">
        <v>270</v>
      </c>
      <c r="D221" t="s">
        <v>271</v>
      </c>
      <c r="E221">
        <f>SUM(Table110[[#This Row],[2026]:[2014]])</f>
        <v>2</v>
      </c>
      <c r="F221" s="19"/>
      <c r="G221" s="19"/>
      <c r="H221" s="19"/>
      <c r="I221" s="19">
        <v>1</v>
      </c>
      <c r="J221" s="19"/>
      <c r="K221" s="19">
        <v>1</v>
      </c>
      <c r="L221" s="19"/>
      <c r="M221" s="19"/>
      <c r="N221" s="19"/>
    </row>
    <row r="222" spans="1:14" hidden="1" x14ac:dyDescent="0.35">
      <c r="A222" t="s">
        <v>423</v>
      </c>
      <c r="B222" t="s">
        <v>267</v>
      </c>
      <c r="C222" t="s">
        <v>272</v>
      </c>
      <c r="D222" t="s">
        <v>273</v>
      </c>
      <c r="E222">
        <f>SUM(Table110[[#This Row],[2026]:[2014]])</f>
        <v>7</v>
      </c>
      <c r="F222" s="19"/>
      <c r="G222" s="19"/>
      <c r="H222" s="19"/>
      <c r="I222" s="19"/>
      <c r="J222" s="19">
        <v>2</v>
      </c>
      <c r="K222" s="19"/>
      <c r="L222" s="19">
        <v>1</v>
      </c>
      <c r="M222" s="19">
        <v>2</v>
      </c>
      <c r="N222" s="19">
        <v>2</v>
      </c>
    </row>
    <row r="223" spans="1:14" hidden="1" x14ac:dyDescent="0.35">
      <c r="A223" t="s">
        <v>423</v>
      </c>
      <c r="B223" t="s">
        <v>284</v>
      </c>
      <c r="C223" t="s">
        <v>124</v>
      </c>
      <c r="D223" t="s">
        <v>285</v>
      </c>
      <c r="E223">
        <f>SUM(Table110[[#This Row],[2026]:[2014]])</f>
        <v>153</v>
      </c>
      <c r="F223" s="19"/>
      <c r="G223" s="19">
        <v>22</v>
      </c>
      <c r="H223" s="19">
        <v>18</v>
      </c>
      <c r="I223" s="19">
        <v>14</v>
      </c>
      <c r="J223" s="19">
        <v>47</v>
      </c>
      <c r="K223" s="19">
        <v>19</v>
      </c>
      <c r="L223" s="19">
        <v>6</v>
      </c>
      <c r="M223" s="19">
        <v>16</v>
      </c>
      <c r="N223" s="19">
        <v>11</v>
      </c>
    </row>
    <row r="224" spans="1:14" hidden="1" x14ac:dyDescent="0.35">
      <c r="A224" t="s">
        <v>423</v>
      </c>
      <c r="B224" t="s">
        <v>284</v>
      </c>
      <c r="C224" t="s">
        <v>124</v>
      </c>
      <c r="D224" t="s">
        <v>286</v>
      </c>
      <c r="E224">
        <f>SUM(Table110[[#This Row],[2026]:[2014]])</f>
        <v>21</v>
      </c>
      <c r="F224" s="19"/>
      <c r="G224" s="19">
        <v>1</v>
      </c>
      <c r="H224" s="19"/>
      <c r="I224" s="19"/>
      <c r="J224" s="19">
        <v>-1</v>
      </c>
      <c r="K224" s="19">
        <v>21</v>
      </c>
      <c r="L224" s="19"/>
      <c r="M224" s="19"/>
      <c r="N224" s="19"/>
    </row>
    <row r="225" spans="1:14" hidden="1" x14ac:dyDescent="0.35">
      <c r="A225" t="s">
        <v>423</v>
      </c>
      <c r="B225" t="s">
        <v>284</v>
      </c>
      <c r="C225" t="s">
        <v>124</v>
      </c>
      <c r="D225" t="s">
        <v>287</v>
      </c>
      <c r="E225">
        <f>SUM(Table110[[#This Row],[2026]:[2014]])</f>
        <v>8</v>
      </c>
      <c r="F225" s="19"/>
      <c r="G225" s="19"/>
      <c r="H225" s="19"/>
      <c r="I225" s="19"/>
      <c r="J225" s="19"/>
      <c r="K225" s="19"/>
      <c r="L225" s="19"/>
      <c r="M225" s="19"/>
      <c r="N225" s="19">
        <v>8</v>
      </c>
    </row>
    <row r="226" spans="1:14" hidden="1" x14ac:dyDescent="0.35">
      <c r="A226" t="s">
        <v>423</v>
      </c>
      <c r="B226" t="s">
        <v>284</v>
      </c>
      <c r="C226" t="s">
        <v>124</v>
      </c>
      <c r="D226" t="s">
        <v>288</v>
      </c>
      <c r="E226">
        <f>SUM(Table110[[#This Row],[2026]:[2014]])</f>
        <v>17</v>
      </c>
      <c r="F226" s="19">
        <v>17</v>
      </c>
      <c r="G226" s="19"/>
      <c r="H226" s="19"/>
      <c r="I226" s="19"/>
      <c r="J226" s="19"/>
      <c r="K226" s="19"/>
      <c r="L226" s="19"/>
      <c r="M226" s="19"/>
      <c r="N226" s="19"/>
    </row>
    <row r="227" spans="1:14" hidden="1" x14ac:dyDescent="0.35">
      <c r="A227" t="s">
        <v>423</v>
      </c>
      <c r="B227" t="s">
        <v>284</v>
      </c>
      <c r="C227" t="s">
        <v>289</v>
      </c>
      <c r="D227" t="s">
        <v>290</v>
      </c>
      <c r="E227">
        <f>SUM(Table110[[#This Row],[2026]:[2014]])</f>
        <v>10</v>
      </c>
      <c r="F227" s="19"/>
      <c r="G227" s="19"/>
      <c r="H227" s="19"/>
      <c r="I227" s="19">
        <v>3</v>
      </c>
      <c r="J227" s="19">
        <v>1</v>
      </c>
      <c r="K227" s="19">
        <v>1</v>
      </c>
      <c r="L227" s="19">
        <v>2</v>
      </c>
      <c r="M227" s="19">
        <v>1</v>
      </c>
      <c r="N227" s="19">
        <v>2</v>
      </c>
    </row>
    <row r="228" spans="1:14" hidden="1" x14ac:dyDescent="0.35">
      <c r="A228" t="s">
        <v>423</v>
      </c>
      <c r="B228" t="s">
        <v>284</v>
      </c>
      <c r="C228" t="s">
        <v>431</v>
      </c>
      <c r="D228" t="s">
        <v>432</v>
      </c>
      <c r="E228">
        <f>SUM(Table110[[#This Row],[2026]:[2014]])</f>
        <v>1</v>
      </c>
      <c r="F228" s="19"/>
      <c r="G228" s="19"/>
      <c r="H228" s="19">
        <v>1</v>
      </c>
      <c r="I228" s="19"/>
      <c r="J228" s="19"/>
      <c r="K228" s="19"/>
      <c r="L228" s="19"/>
      <c r="M228" s="19"/>
      <c r="N228" s="19"/>
    </row>
    <row r="229" spans="1:14" hidden="1" x14ac:dyDescent="0.35">
      <c r="A229" t="s">
        <v>423</v>
      </c>
      <c r="B229" t="s">
        <v>284</v>
      </c>
      <c r="C229" t="s">
        <v>297</v>
      </c>
      <c r="D229" t="s">
        <v>298</v>
      </c>
      <c r="E229">
        <f>SUM(Table110[[#This Row],[2026]:[2014]])</f>
        <v>13</v>
      </c>
      <c r="F229" s="19"/>
      <c r="G229" s="19"/>
      <c r="H229" s="19"/>
      <c r="I229" s="19">
        <v>1</v>
      </c>
      <c r="J229" s="19">
        <v>3</v>
      </c>
      <c r="K229" s="19">
        <v>1</v>
      </c>
      <c r="L229" s="19"/>
      <c r="M229" s="19">
        <v>3</v>
      </c>
      <c r="N229" s="19">
        <v>5</v>
      </c>
    </row>
    <row r="230" spans="1:14" hidden="1" x14ac:dyDescent="0.35">
      <c r="A230" t="s">
        <v>423</v>
      </c>
      <c r="B230" t="s">
        <v>284</v>
      </c>
      <c r="C230" t="s">
        <v>433</v>
      </c>
      <c r="D230" t="s">
        <v>434</v>
      </c>
      <c r="E230">
        <f>SUM(Table110[[#This Row],[2026]:[2014]])</f>
        <v>2</v>
      </c>
      <c r="F230" s="19"/>
      <c r="G230" s="19"/>
      <c r="H230" s="19">
        <v>2</v>
      </c>
      <c r="I230" s="19"/>
      <c r="J230" s="19"/>
      <c r="K230" s="19"/>
      <c r="L230" s="19"/>
      <c r="M230" s="19"/>
      <c r="N230" s="19"/>
    </row>
    <row r="231" spans="1:14" hidden="1" x14ac:dyDescent="0.35">
      <c r="A231" t="s">
        <v>423</v>
      </c>
      <c r="B231" t="s">
        <v>284</v>
      </c>
      <c r="C231" t="s">
        <v>303</v>
      </c>
      <c r="D231" t="s">
        <v>304</v>
      </c>
      <c r="E231">
        <f>SUM(Table110[[#This Row],[2026]:[2014]])</f>
        <v>1</v>
      </c>
      <c r="F231" s="19"/>
      <c r="G231" s="19"/>
      <c r="H231" s="19"/>
      <c r="I231" s="19">
        <v>1</v>
      </c>
      <c r="J231" s="19"/>
      <c r="K231" s="19"/>
      <c r="L231" s="19"/>
      <c r="M231" s="19"/>
      <c r="N231" s="19"/>
    </row>
    <row r="232" spans="1:14" hidden="1" x14ac:dyDescent="0.35">
      <c r="A232" t="s">
        <v>423</v>
      </c>
      <c r="B232" t="s">
        <v>284</v>
      </c>
      <c r="C232" t="s">
        <v>305</v>
      </c>
      <c r="D232" t="s">
        <v>306</v>
      </c>
      <c r="E232">
        <f>SUM(Table110[[#This Row],[2026]:[2014]])</f>
        <v>2</v>
      </c>
      <c r="F232" s="19">
        <v>2</v>
      </c>
      <c r="G232" s="19"/>
      <c r="H232" s="19"/>
      <c r="I232" s="19"/>
      <c r="J232" s="19"/>
      <c r="K232" s="19"/>
      <c r="L232" s="19"/>
      <c r="M232" s="19"/>
      <c r="N232" s="19"/>
    </row>
    <row r="233" spans="1:14" hidden="1" x14ac:dyDescent="0.35">
      <c r="A233" t="s">
        <v>423</v>
      </c>
      <c r="B233" t="s">
        <v>284</v>
      </c>
      <c r="C233" t="s">
        <v>435</v>
      </c>
      <c r="D233" t="s">
        <v>436</v>
      </c>
      <c r="E233">
        <f>SUM(Table110[[#This Row],[2026]:[2014]])</f>
        <v>1</v>
      </c>
      <c r="F233" s="19"/>
      <c r="G233" s="19">
        <v>1</v>
      </c>
      <c r="H233" s="19"/>
      <c r="I233" s="19"/>
      <c r="J233" s="19"/>
      <c r="K233" s="19"/>
      <c r="L233" s="19"/>
      <c r="M233" s="19"/>
      <c r="N233" s="19"/>
    </row>
    <row r="234" spans="1:14" hidden="1" x14ac:dyDescent="0.35">
      <c r="A234" t="s">
        <v>423</v>
      </c>
      <c r="B234" t="s">
        <v>284</v>
      </c>
      <c r="C234" t="s">
        <v>437</v>
      </c>
      <c r="D234" t="s">
        <v>438</v>
      </c>
      <c r="E234">
        <f>SUM(Table110[[#This Row],[2026]:[2014]])</f>
        <v>3</v>
      </c>
      <c r="F234" s="19"/>
      <c r="G234" s="19"/>
      <c r="H234" s="19"/>
      <c r="I234" s="19"/>
      <c r="J234" s="19"/>
      <c r="K234" s="19"/>
      <c r="L234" s="19"/>
      <c r="M234" s="19">
        <v>3</v>
      </c>
      <c r="N234" s="19"/>
    </row>
    <row r="235" spans="1:14" hidden="1" x14ac:dyDescent="0.35">
      <c r="A235" t="s">
        <v>423</v>
      </c>
      <c r="B235" t="s">
        <v>284</v>
      </c>
      <c r="C235" t="s">
        <v>307</v>
      </c>
      <c r="D235" t="s">
        <v>308</v>
      </c>
      <c r="E235">
        <f>SUM(Table110[[#This Row],[2026]:[2014]])</f>
        <v>3</v>
      </c>
      <c r="F235" s="19"/>
      <c r="G235" s="19"/>
      <c r="H235" s="19"/>
      <c r="I235" s="19">
        <v>1</v>
      </c>
      <c r="J235" s="19"/>
      <c r="K235" s="19">
        <v>1</v>
      </c>
      <c r="L235" s="19"/>
      <c r="M235" s="19"/>
      <c r="N235" s="19">
        <v>1</v>
      </c>
    </row>
    <row r="236" spans="1:14" hidden="1" x14ac:dyDescent="0.35">
      <c r="A236" t="s">
        <v>423</v>
      </c>
      <c r="B236" t="s">
        <v>284</v>
      </c>
      <c r="C236" t="s">
        <v>309</v>
      </c>
      <c r="D236" t="s">
        <v>310</v>
      </c>
      <c r="E236">
        <f>SUM(Table110[[#This Row],[2026]:[2014]])</f>
        <v>7</v>
      </c>
      <c r="F236" s="19"/>
      <c r="G236" s="19"/>
      <c r="H236" s="19">
        <v>5</v>
      </c>
      <c r="I236" s="19"/>
      <c r="J236" s="19"/>
      <c r="K236" s="19"/>
      <c r="L236" s="19">
        <v>2</v>
      </c>
      <c r="M236" s="19"/>
      <c r="N236" s="19"/>
    </row>
    <row r="237" spans="1:14" hidden="1" x14ac:dyDescent="0.35">
      <c r="A237" t="s">
        <v>423</v>
      </c>
      <c r="B237" t="s">
        <v>284</v>
      </c>
      <c r="C237" t="s">
        <v>439</v>
      </c>
      <c r="D237" t="s">
        <v>440</v>
      </c>
      <c r="E237">
        <f>SUM(Table110[[#This Row],[2026]:[2014]])</f>
        <v>5</v>
      </c>
      <c r="F237" s="19"/>
      <c r="G237" s="19"/>
      <c r="H237" s="19"/>
      <c r="I237" s="19"/>
      <c r="J237" s="19"/>
      <c r="K237" s="19"/>
      <c r="L237" s="19"/>
      <c r="M237" s="19">
        <v>1</v>
      </c>
      <c r="N237" s="19">
        <v>4</v>
      </c>
    </row>
    <row r="238" spans="1:14" hidden="1" x14ac:dyDescent="0.35">
      <c r="A238" t="s">
        <v>423</v>
      </c>
      <c r="B238" t="s">
        <v>284</v>
      </c>
      <c r="C238" t="s">
        <v>327</v>
      </c>
      <c r="D238" t="s">
        <v>328</v>
      </c>
      <c r="E238">
        <f>SUM(Table110[[#This Row],[2026]:[2014]])</f>
        <v>1</v>
      </c>
      <c r="F238" s="19"/>
      <c r="G238" s="19"/>
      <c r="H238" s="19"/>
      <c r="I238" s="19">
        <v>1</v>
      </c>
      <c r="J238" s="19"/>
      <c r="K238" s="19"/>
      <c r="L238" s="19"/>
      <c r="M238" s="19"/>
      <c r="N238" s="19"/>
    </row>
    <row r="239" spans="1:14" hidden="1" x14ac:dyDescent="0.35">
      <c r="A239" t="s">
        <v>441</v>
      </c>
      <c r="B239" t="s">
        <v>442</v>
      </c>
      <c r="C239" t="s">
        <v>443</v>
      </c>
      <c r="D239" t="s">
        <v>444</v>
      </c>
      <c r="E239">
        <f>SUM(Table110[[#This Row],[2026]:[2014]])</f>
        <v>0</v>
      </c>
      <c r="F239" s="19"/>
      <c r="G239" s="19"/>
      <c r="H239" s="19"/>
      <c r="I239" s="19"/>
      <c r="J239" s="19"/>
      <c r="K239" s="19"/>
      <c r="L239" s="19">
        <v>0</v>
      </c>
    </row>
    <row r="240" spans="1:14" hidden="1" x14ac:dyDescent="0.35">
      <c r="A240" t="s">
        <v>441</v>
      </c>
      <c r="B240" t="s">
        <v>442</v>
      </c>
      <c r="C240" t="s">
        <v>445</v>
      </c>
      <c r="D240" t="s">
        <v>446</v>
      </c>
      <c r="E240">
        <f>SUM(Table110[[#This Row],[2026]:[2014]])</f>
        <v>1</v>
      </c>
      <c r="F240" s="19"/>
      <c r="G240" s="19"/>
      <c r="H240" s="19"/>
      <c r="I240" s="19"/>
      <c r="J240" s="19"/>
      <c r="K240" s="19"/>
      <c r="L240" s="19">
        <v>1</v>
      </c>
    </row>
    <row r="241" spans="1:12" hidden="1" x14ac:dyDescent="0.35">
      <c r="A241" t="s">
        <v>441</v>
      </c>
      <c r="B241" t="s">
        <v>334</v>
      </c>
      <c r="C241" t="s">
        <v>447</v>
      </c>
      <c r="D241" t="s">
        <v>448</v>
      </c>
      <c r="E241">
        <f>SUM(Table110[[#This Row],[2026]:[2014]])</f>
        <v>2</v>
      </c>
      <c r="F241" s="19"/>
      <c r="G241" s="19"/>
      <c r="H241" s="19"/>
      <c r="I241" s="19"/>
      <c r="J241" s="19"/>
      <c r="K241" s="19"/>
      <c r="L241" s="19">
        <v>2</v>
      </c>
    </row>
    <row r="242" spans="1:12" hidden="1" x14ac:dyDescent="0.35">
      <c r="A242" t="s">
        <v>441</v>
      </c>
      <c r="B242" t="s">
        <v>123</v>
      </c>
      <c r="C242" t="s">
        <v>124</v>
      </c>
      <c r="D242" t="s">
        <v>125</v>
      </c>
      <c r="E242">
        <f>SUM(Table110[[#This Row],[2026]:[2014]])</f>
        <v>37</v>
      </c>
      <c r="F242" s="19"/>
      <c r="G242" s="19">
        <v>7</v>
      </c>
      <c r="H242" s="19">
        <v>29</v>
      </c>
      <c r="I242" s="19">
        <v>1</v>
      </c>
      <c r="J242" s="19"/>
      <c r="K242" s="19"/>
      <c r="L242" s="19"/>
    </row>
    <row r="243" spans="1:12" hidden="1" x14ac:dyDescent="0.35">
      <c r="A243" t="s">
        <v>441</v>
      </c>
      <c r="B243" t="s">
        <v>126</v>
      </c>
      <c r="C243" t="s">
        <v>449</v>
      </c>
      <c r="D243" t="s">
        <v>450</v>
      </c>
      <c r="E243">
        <f>SUM(Table110[[#This Row],[2026]:[2014]])</f>
        <v>-4</v>
      </c>
      <c r="F243" s="19"/>
      <c r="G243" s="19"/>
      <c r="H243" s="19"/>
      <c r="I243" s="19"/>
      <c r="J243" s="19"/>
      <c r="K243" s="19"/>
      <c r="L243" s="19">
        <v>-4</v>
      </c>
    </row>
    <row r="244" spans="1:12" hidden="1" x14ac:dyDescent="0.35">
      <c r="A244" t="s">
        <v>441</v>
      </c>
      <c r="B244" t="s">
        <v>126</v>
      </c>
      <c r="C244" t="s">
        <v>451</v>
      </c>
      <c r="D244" t="s">
        <v>452</v>
      </c>
      <c r="E244">
        <f>SUM(Table110[[#This Row],[2026]:[2014]])</f>
        <v>0</v>
      </c>
      <c r="F244" s="19"/>
      <c r="G244" s="19"/>
      <c r="H244" s="19"/>
      <c r="I244" s="19"/>
      <c r="J244" s="19"/>
      <c r="K244" s="19"/>
      <c r="L244" s="19">
        <v>0</v>
      </c>
    </row>
    <row r="245" spans="1:12" hidden="1" x14ac:dyDescent="0.35">
      <c r="A245" t="s">
        <v>441</v>
      </c>
      <c r="B245" t="s">
        <v>337</v>
      </c>
      <c r="C245" t="s">
        <v>338</v>
      </c>
      <c r="D245" t="s">
        <v>339</v>
      </c>
      <c r="E245">
        <f>SUM(Table110[[#This Row],[2026]:[2014]])</f>
        <v>2</v>
      </c>
      <c r="F245" s="19"/>
      <c r="G245" s="19"/>
      <c r="H245" s="19"/>
      <c r="I245" s="19"/>
      <c r="J245" s="19"/>
      <c r="K245" s="19"/>
      <c r="L245" s="19">
        <v>2</v>
      </c>
    </row>
    <row r="246" spans="1:12" hidden="1" x14ac:dyDescent="0.35">
      <c r="A246" t="s">
        <v>441</v>
      </c>
      <c r="B246" t="s">
        <v>340</v>
      </c>
      <c r="C246" t="s">
        <v>341</v>
      </c>
      <c r="D246" t="s">
        <v>342</v>
      </c>
      <c r="E246">
        <f>SUM(Table110[[#This Row],[2026]:[2014]])</f>
        <v>1</v>
      </c>
      <c r="F246" s="19"/>
      <c r="G246" s="19"/>
      <c r="H246" s="19">
        <v>1</v>
      </c>
      <c r="I246" s="19"/>
      <c r="J246" s="19"/>
      <c r="K246" s="19"/>
      <c r="L246" s="19"/>
    </row>
    <row r="247" spans="1:12" hidden="1" x14ac:dyDescent="0.35">
      <c r="A247" t="s">
        <v>441</v>
      </c>
      <c r="B247" t="s">
        <v>137</v>
      </c>
      <c r="C247" t="s">
        <v>124</v>
      </c>
      <c r="D247" t="s">
        <v>453</v>
      </c>
      <c r="E247">
        <f>SUM(Table110[[#This Row],[2026]:[2014]])</f>
        <v>19</v>
      </c>
      <c r="F247" s="19"/>
      <c r="G247" s="19">
        <v>1</v>
      </c>
      <c r="H247" s="19">
        <v>15</v>
      </c>
      <c r="I247" s="19">
        <v>1</v>
      </c>
      <c r="J247" s="19"/>
      <c r="K247" s="19">
        <v>2</v>
      </c>
      <c r="L247" s="19"/>
    </row>
    <row r="248" spans="1:12" hidden="1" x14ac:dyDescent="0.35">
      <c r="A248" t="s">
        <v>441</v>
      </c>
      <c r="B248" t="s">
        <v>137</v>
      </c>
      <c r="C248" t="s">
        <v>454</v>
      </c>
      <c r="D248" t="s">
        <v>455</v>
      </c>
      <c r="E248">
        <f>SUM(Table110[[#This Row],[2026]:[2014]])</f>
        <v>1</v>
      </c>
      <c r="F248" s="19"/>
      <c r="G248" s="19"/>
      <c r="H248" s="19"/>
      <c r="I248" s="19"/>
      <c r="J248" s="19"/>
      <c r="K248" s="19">
        <v>1</v>
      </c>
      <c r="L248" s="19"/>
    </row>
    <row r="249" spans="1:12" hidden="1" x14ac:dyDescent="0.35">
      <c r="A249" t="s">
        <v>441</v>
      </c>
      <c r="B249" t="s">
        <v>142</v>
      </c>
      <c r="C249" t="s">
        <v>124</v>
      </c>
      <c r="D249" t="s">
        <v>144</v>
      </c>
      <c r="E249">
        <f>SUM(Table110[[#This Row],[2026]:[2014]])</f>
        <v>1</v>
      </c>
      <c r="F249" s="19"/>
      <c r="G249" s="19">
        <v>1</v>
      </c>
      <c r="H249" s="19"/>
      <c r="I249" s="19"/>
      <c r="J249" s="19"/>
      <c r="K249" s="19"/>
      <c r="L249" s="19"/>
    </row>
    <row r="250" spans="1:12" hidden="1" x14ac:dyDescent="0.35">
      <c r="A250" t="s">
        <v>441</v>
      </c>
      <c r="B250" t="s">
        <v>142</v>
      </c>
      <c r="C250" t="s">
        <v>124</v>
      </c>
      <c r="D250" t="s">
        <v>146</v>
      </c>
      <c r="E250">
        <f>SUM(Table110[[#This Row],[2026]:[2014]])</f>
        <v>91</v>
      </c>
      <c r="F250" s="19"/>
      <c r="G250" s="19"/>
      <c r="H250" s="19"/>
      <c r="I250" s="19"/>
      <c r="J250" s="19">
        <v>91</v>
      </c>
      <c r="K250" s="19"/>
      <c r="L250" s="19"/>
    </row>
    <row r="251" spans="1:12" hidden="1" x14ac:dyDescent="0.35">
      <c r="A251" t="s">
        <v>441</v>
      </c>
      <c r="B251" t="s">
        <v>142</v>
      </c>
      <c r="C251" t="s">
        <v>124</v>
      </c>
      <c r="D251" t="s">
        <v>456</v>
      </c>
      <c r="E251">
        <f>SUM(Table110[[#This Row],[2026]:[2014]])</f>
        <v>2</v>
      </c>
      <c r="F251" s="19"/>
      <c r="G251" s="19"/>
      <c r="H251" s="19">
        <v>2</v>
      </c>
      <c r="I251" s="19"/>
      <c r="J251" s="19"/>
      <c r="K251" s="19"/>
      <c r="L251" s="19"/>
    </row>
    <row r="252" spans="1:12" hidden="1" x14ac:dyDescent="0.35">
      <c r="A252" t="s">
        <v>441</v>
      </c>
      <c r="B252" t="s">
        <v>142</v>
      </c>
      <c r="C252" t="s">
        <v>124</v>
      </c>
      <c r="D252" t="s">
        <v>147</v>
      </c>
      <c r="E252">
        <f>SUM(Table110[[#This Row],[2026]:[2014]])</f>
        <v>5</v>
      </c>
      <c r="F252" s="19"/>
      <c r="G252" s="19">
        <v>1</v>
      </c>
      <c r="H252" s="19">
        <v>4</v>
      </c>
      <c r="I252" s="19"/>
      <c r="J252" s="19"/>
      <c r="K252" s="19"/>
      <c r="L252" s="19"/>
    </row>
    <row r="253" spans="1:12" hidden="1" x14ac:dyDescent="0.35">
      <c r="A253" t="s">
        <v>441</v>
      </c>
      <c r="B253" t="s">
        <v>142</v>
      </c>
      <c r="C253" t="s">
        <v>124</v>
      </c>
      <c r="D253" t="s">
        <v>148</v>
      </c>
      <c r="E253">
        <f>SUM(Table110[[#This Row],[2026]:[2014]])</f>
        <v>3</v>
      </c>
      <c r="F253" s="19"/>
      <c r="G253" s="19">
        <v>2</v>
      </c>
      <c r="H253" s="19">
        <v>1</v>
      </c>
      <c r="I253" s="19"/>
      <c r="J253" s="19"/>
      <c r="K253" s="19"/>
      <c r="L253" s="19"/>
    </row>
    <row r="254" spans="1:12" hidden="1" x14ac:dyDescent="0.35">
      <c r="A254" t="s">
        <v>441</v>
      </c>
      <c r="B254" t="s">
        <v>142</v>
      </c>
      <c r="C254" t="s">
        <v>124</v>
      </c>
      <c r="D254" t="s">
        <v>151</v>
      </c>
      <c r="E254">
        <f>SUM(Table110[[#This Row],[2026]:[2014]])</f>
        <v>16</v>
      </c>
      <c r="F254" s="19"/>
      <c r="G254" s="19">
        <v>14</v>
      </c>
      <c r="H254" s="19">
        <v>2</v>
      </c>
      <c r="I254" s="19"/>
      <c r="J254" s="19"/>
      <c r="K254" s="19"/>
      <c r="L254" s="19"/>
    </row>
    <row r="255" spans="1:12" hidden="1" x14ac:dyDescent="0.35">
      <c r="A255" t="s">
        <v>441</v>
      </c>
      <c r="B255" t="s">
        <v>142</v>
      </c>
      <c r="C255" t="s">
        <v>124</v>
      </c>
      <c r="D255" t="s">
        <v>457</v>
      </c>
      <c r="E255">
        <f>SUM(Table110[[#This Row],[2026]:[2014]])</f>
        <v>3</v>
      </c>
      <c r="F255" s="19"/>
      <c r="G255" s="19">
        <v>3</v>
      </c>
      <c r="H255" s="19"/>
      <c r="I255" s="19"/>
      <c r="J255" s="19"/>
      <c r="K255" s="19"/>
      <c r="L255" s="19"/>
    </row>
    <row r="256" spans="1:12" hidden="1" x14ac:dyDescent="0.35">
      <c r="A256" t="s">
        <v>441</v>
      </c>
      <c r="B256" t="s">
        <v>182</v>
      </c>
      <c r="C256" t="s">
        <v>458</v>
      </c>
      <c r="D256" t="s">
        <v>459</v>
      </c>
      <c r="E256">
        <f>SUM(Table110[[#This Row],[2026]:[2014]])</f>
        <v>1</v>
      </c>
      <c r="F256" s="19"/>
      <c r="G256" s="19"/>
      <c r="H256" s="19">
        <v>1</v>
      </c>
      <c r="I256" s="19"/>
      <c r="J256" s="19"/>
      <c r="K256" s="19"/>
      <c r="L256" s="19"/>
    </row>
    <row r="257" spans="1:12" hidden="1" x14ac:dyDescent="0.35">
      <c r="A257" t="s">
        <v>441</v>
      </c>
      <c r="B257" t="s">
        <v>182</v>
      </c>
      <c r="C257" t="s">
        <v>460</v>
      </c>
      <c r="D257" t="s">
        <v>461</v>
      </c>
      <c r="E257">
        <f>SUM(Table110[[#This Row],[2026]:[2014]])</f>
        <v>1</v>
      </c>
      <c r="F257" s="19"/>
      <c r="G257" s="19"/>
      <c r="H257" s="19"/>
      <c r="I257" s="19"/>
      <c r="J257" s="19"/>
      <c r="K257" s="19"/>
      <c r="L257" s="19">
        <v>1</v>
      </c>
    </row>
    <row r="258" spans="1:12" hidden="1" x14ac:dyDescent="0.35">
      <c r="A258" t="s">
        <v>441</v>
      </c>
      <c r="B258" t="s">
        <v>185</v>
      </c>
      <c r="C258" t="s">
        <v>462</v>
      </c>
      <c r="D258" t="s">
        <v>463</v>
      </c>
      <c r="E258">
        <f>SUM(Table110[[#This Row],[2026]:[2014]])</f>
        <v>1</v>
      </c>
      <c r="F258" s="19"/>
      <c r="G258" s="19"/>
      <c r="H258" s="19"/>
      <c r="I258" s="19"/>
      <c r="J258" s="19"/>
      <c r="K258" s="19">
        <v>1</v>
      </c>
      <c r="L258" s="19"/>
    </row>
    <row r="259" spans="1:12" hidden="1" x14ac:dyDescent="0.35">
      <c r="A259" t="s">
        <v>441</v>
      </c>
      <c r="B259" t="s">
        <v>185</v>
      </c>
      <c r="C259" t="s">
        <v>464</v>
      </c>
      <c r="D259" t="s">
        <v>465</v>
      </c>
      <c r="E259">
        <f>SUM(Table110[[#This Row],[2026]:[2014]])</f>
        <v>3</v>
      </c>
      <c r="F259" s="19"/>
      <c r="G259" s="19"/>
      <c r="H259" s="19"/>
      <c r="I259" s="19"/>
      <c r="J259" s="19"/>
      <c r="K259" s="19"/>
      <c r="L259" s="19">
        <v>3</v>
      </c>
    </row>
    <row r="260" spans="1:12" hidden="1" x14ac:dyDescent="0.35">
      <c r="A260" t="s">
        <v>441</v>
      </c>
      <c r="B260" t="s">
        <v>185</v>
      </c>
      <c r="C260" t="s">
        <v>466</v>
      </c>
      <c r="D260" t="s">
        <v>467</v>
      </c>
      <c r="E260">
        <f>SUM(Table110[[#This Row],[2026]:[2014]])</f>
        <v>6</v>
      </c>
      <c r="F260" s="19"/>
      <c r="G260" s="19"/>
      <c r="H260" s="19"/>
      <c r="I260" s="19"/>
      <c r="J260" s="19"/>
      <c r="K260" s="19">
        <v>6</v>
      </c>
      <c r="L260" s="19"/>
    </row>
    <row r="261" spans="1:12" hidden="1" x14ac:dyDescent="0.35">
      <c r="A261" t="s">
        <v>441</v>
      </c>
      <c r="B261" t="s">
        <v>185</v>
      </c>
      <c r="C261" t="s">
        <v>468</v>
      </c>
      <c r="D261" t="s">
        <v>469</v>
      </c>
      <c r="E261">
        <f>SUM(Table110[[#This Row],[2026]:[2014]])</f>
        <v>2</v>
      </c>
      <c r="F261" s="19"/>
      <c r="G261" s="19"/>
      <c r="H261" s="19"/>
      <c r="I261" s="19">
        <v>1</v>
      </c>
      <c r="J261" s="19"/>
      <c r="K261" s="19">
        <v>1</v>
      </c>
      <c r="L261" s="19"/>
    </row>
    <row r="262" spans="1:12" hidden="1" x14ac:dyDescent="0.35">
      <c r="A262" t="s">
        <v>441</v>
      </c>
      <c r="B262" t="s">
        <v>188</v>
      </c>
      <c r="C262" t="s">
        <v>470</v>
      </c>
      <c r="D262" t="s">
        <v>471</v>
      </c>
      <c r="E262">
        <f>SUM(Table110[[#This Row],[2026]:[2014]])</f>
        <v>48</v>
      </c>
      <c r="F262" s="19"/>
      <c r="G262" s="19"/>
      <c r="H262" s="19"/>
      <c r="I262" s="19">
        <v>42</v>
      </c>
      <c r="J262" s="19">
        <v>6</v>
      </c>
      <c r="K262" s="19"/>
      <c r="L262" s="19"/>
    </row>
    <row r="263" spans="1:12" hidden="1" x14ac:dyDescent="0.35">
      <c r="A263" t="s">
        <v>441</v>
      </c>
      <c r="B263" t="s">
        <v>188</v>
      </c>
      <c r="C263" t="s">
        <v>189</v>
      </c>
      <c r="D263" t="s">
        <v>190</v>
      </c>
      <c r="E263">
        <f>SUM(Table110[[#This Row],[2026]:[2014]])</f>
        <v>81</v>
      </c>
      <c r="F263" s="19"/>
      <c r="G263" s="19">
        <v>40</v>
      </c>
      <c r="H263" s="19">
        <v>37</v>
      </c>
      <c r="I263" s="19">
        <v>4</v>
      </c>
      <c r="J263" s="19"/>
      <c r="K263" s="19"/>
      <c r="L263" s="19"/>
    </row>
    <row r="264" spans="1:12" hidden="1" x14ac:dyDescent="0.35">
      <c r="A264" t="s">
        <v>441</v>
      </c>
      <c r="B264" t="s">
        <v>191</v>
      </c>
      <c r="C264" t="s">
        <v>472</v>
      </c>
      <c r="D264" t="s">
        <v>473</v>
      </c>
      <c r="E264">
        <f>SUM(Table110[[#This Row],[2026]:[2014]])</f>
        <v>1</v>
      </c>
      <c r="F264" s="19"/>
      <c r="G264" s="19"/>
      <c r="H264" s="19"/>
      <c r="I264" s="19"/>
      <c r="J264" s="19"/>
      <c r="K264" s="19">
        <v>1</v>
      </c>
      <c r="L264" s="19"/>
    </row>
    <row r="265" spans="1:12" hidden="1" x14ac:dyDescent="0.35">
      <c r="A265" t="s">
        <v>441</v>
      </c>
      <c r="B265" t="s">
        <v>191</v>
      </c>
      <c r="C265" t="s">
        <v>474</v>
      </c>
      <c r="D265" t="s">
        <v>475</v>
      </c>
      <c r="E265">
        <f>SUM(Table110[[#This Row],[2026]:[2014]])</f>
        <v>0</v>
      </c>
      <c r="F265" s="19"/>
      <c r="G265" s="19"/>
      <c r="H265" s="19">
        <v>0</v>
      </c>
      <c r="I265" s="19"/>
      <c r="J265" s="19"/>
      <c r="K265" s="19"/>
      <c r="L265" s="19"/>
    </row>
    <row r="266" spans="1:12" hidden="1" x14ac:dyDescent="0.35">
      <c r="A266" t="s">
        <v>441</v>
      </c>
      <c r="B266" t="s">
        <v>476</v>
      </c>
      <c r="C266" t="s">
        <v>477</v>
      </c>
      <c r="D266" t="s">
        <v>478</v>
      </c>
      <c r="E266">
        <f>SUM(Table110[[#This Row],[2026]:[2014]])</f>
        <v>2</v>
      </c>
      <c r="F266" s="19"/>
      <c r="G266" s="19"/>
      <c r="H266" s="19"/>
      <c r="I266" s="19">
        <v>2</v>
      </c>
      <c r="J266" s="19"/>
      <c r="K266" s="19"/>
      <c r="L266" s="19"/>
    </row>
    <row r="267" spans="1:12" hidden="1" x14ac:dyDescent="0.35">
      <c r="A267" t="s">
        <v>441</v>
      </c>
      <c r="B267" t="s">
        <v>479</v>
      </c>
      <c r="C267" t="s">
        <v>480</v>
      </c>
      <c r="D267" t="s">
        <v>481</v>
      </c>
      <c r="E267">
        <f>SUM(Table110[[#This Row],[2026]:[2014]])</f>
        <v>3</v>
      </c>
      <c r="F267" s="19"/>
      <c r="G267" s="19"/>
      <c r="H267" s="19">
        <v>1</v>
      </c>
      <c r="I267" s="19">
        <v>1</v>
      </c>
      <c r="J267" s="19">
        <v>1</v>
      </c>
      <c r="K267" s="19"/>
      <c r="L267" s="19"/>
    </row>
    <row r="268" spans="1:12" hidden="1" x14ac:dyDescent="0.35">
      <c r="A268" t="s">
        <v>441</v>
      </c>
      <c r="B268" t="s">
        <v>479</v>
      </c>
      <c r="C268" t="s">
        <v>482</v>
      </c>
      <c r="D268" t="s">
        <v>483</v>
      </c>
      <c r="E268">
        <f>SUM(Table110[[#This Row],[2026]:[2014]])</f>
        <v>3</v>
      </c>
      <c r="F268" s="19"/>
      <c r="G268" s="19"/>
      <c r="H268" s="19"/>
      <c r="I268" s="19">
        <v>1</v>
      </c>
      <c r="J268" s="19">
        <v>2</v>
      </c>
      <c r="K268" s="19"/>
      <c r="L268" s="19"/>
    </row>
    <row r="269" spans="1:12" hidden="1" x14ac:dyDescent="0.35">
      <c r="A269" t="s">
        <v>441</v>
      </c>
      <c r="B269" t="s">
        <v>194</v>
      </c>
      <c r="C269" t="s">
        <v>124</v>
      </c>
      <c r="D269" t="s">
        <v>195</v>
      </c>
      <c r="E269">
        <f>SUM(Table110[[#This Row],[2026]:[2014]])</f>
        <v>17</v>
      </c>
      <c r="F269" s="19"/>
      <c r="G269" s="19"/>
      <c r="H269" s="19"/>
      <c r="I269" s="19"/>
      <c r="J269" s="19">
        <v>16</v>
      </c>
      <c r="K269" s="19">
        <v>1</v>
      </c>
      <c r="L269" s="19"/>
    </row>
    <row r="270" spans="1:12" hidden="1" x14ac:dyDescent="0.35">
      <c r="A270" t="s">
        <v>441</v>
      </c>
      <c r="B270" t="s">
        <v>194</v>
      </c>
      <c r="C270" t="s">
        <v>124</v>
      </c>
      <c r="D270" t="s">
        <v>196</v>
      </c>
      <c r="E270">
        <f>SUM(Table110[[#This Row],[2026]:[2014]])</f>
        <v>5</v>
      </c>
      <c r="F270" s="19"/>
      <c r="G270" s="19"/>
      <c r="H270" s="19"/>
      <c r="I270" s="19"/>
      <c r="J270" s="19">
        <v>5</v>
      </c>
      <c r="K270" s="19"/>
      <c r="L270" s="19"/>
    </row>
    <row r="271" spans="1:12" hidden="1" x14ac:dyDescent="0.35">
      <c r="A271" t="s">
        <v>441</v>
      </c>
      <c r="B271" t="s">
        <v>198</v>
      </c>
      <c r="C271" t="s">
        <v>484</v>
      </c>
      <c r="D271" t="s">
        <v>485</v>
      </c>
      <c r="E271">
        <f>SUM(Table110[[#This Row],[2026]:[2014]])</f>
        <v>1</v>
      </c>
      <c r="F271" s="19"/>
      <c r="G271" s="19"/>
      <c r="H271" s="19"/>
      <c r="I271" s="19"/>
      <c r="J271" s="19"/>
      <c r="K271" s="19"/>
      <c r="L271" s="19">
        <v>1</v>
      </c>
    </row>
    <row r="272" spans="1:12" hidden="1" x14ac:dyDescent="0.35">
      <c r="A272" t="s">
        <v>441</v>
      </c>
      <c r="B272" t="s">
        <v>198</v>
      </c>
      <c r="C272" t="s">
        <v>486</v>
      </c>
      <c r="D272" t="s">
        <v>487</v>
      </c>
      <c r="E272">
        <f>SUM(Table110[[#This Row],[2026]:[2014]])</f>
        <v>8</v>
      </c>
      <c r="F272" s="19"/>
      <c r="G272" s="19">
        <v>1</v>
      </c>
      <c r="H272" s="19">
        <v>2</v>
      </c>
      <c r="I272" s="19">
        <v>1</v>
      </c>
      <c r="J272" s="19">
        <v>2</v>
      </c>
      <c r="K272" s="19"/>
      <c r="L272" s="19">
        <v>2</v>
      </c>
    </row>
    <row r="273" spans="1:12" hidden="1" x14ac:dyDescent="0.35">
      <c r="A273" t="s">
        <v>441</v>
      </c>
      <c r="B273" t="s">
        <v>198</v>
      </c>
      <c r="C273" t="s">
        <v>201</v>
      </c>
      <c r="D273" t="s">
        <v>202</v>
      </c>
      <c r="E273">
        <f>SUM(Table110[[#This Row],[2026]:[2014]])</f>
        <v>1</v>
      </c>
      <c r="F273" s="19"/>
      <c r="G273" s="19"/>
      <c r="H273" s="19"/>
      <c r="I273" s="19">
        <v>1</v>
      </c>
      <c r="J273" s="19"/>
      <c r="K273" s="19"/>
      <c r="L273" s="19"/>
    </row>
    <row r="274" spans="1:12" hidden="1" x14ac:dyDescent="0.35">
      <c r="A274" t="s">
        <v>441</v>
      </c>
      <c r="B274" t="s">
        <v>203</v>
      </c>
      <c r="C274" t="s">
        <v>488</v>
      </c>
      <c r="D274" t="s">
        <v>489</v>
      </c>
      <c r="E274">
        <f>SUM(Table110[[#This Row],[2026]:[2014]])</f>
        <v>10</v>
      </c>
      <c r="F274" s="19"/>
      <c r="G274" s="19"/>
      <c r="H274" s="19"/>
      <c r="I274" s="19"/>
      <c r="J274" s="19"/>
      <c r="K274" s="19"/>
      <c r="L274" s="19">
        <v>10</v>
      </c>
    </row>
    <row r="275" spans="1:12" hidden="1" x14ac:dyDescent="0.35">
      <c r="A275" t="s">
        <v>441</v>
      </c>
      <c r="B275" t="s">
        <v>374</v>
      </c>
      <c r="C275" t="s">
        <v>490</v>
      </c>
      <c r="D275" t="s">
        <v>491</v>
      </c>
      <c r="E275">
        <f>SUM(Table110[[#This Row],[2026]:[2014]])</f>
        <v>0</v>
      </c>
      <c r="F275" s="19"/>
      <c r="G275" s="19"/>
      <c r="H275" s="19"/>
      <c r="I275" s="19"/>
      <c r="J275" s="19"/>
      <c r="K275" s="19"/>
      <c r="L275" s="19">
        <v>0</v>
      </c>
    </row>
    <row r="276" spans="1:12" hidden="1" x14ac:dyDescent="0.35">
      <c r="A276" t="s">
        <v>441</v>
      </c>
      <c r="B276" t="s">
        <v>374</v>
      </c>
      <c r="C276" t="s">
        <v>492</v>
      </c>
      <c r="D276" t="s">
        <v>493</v>
      </c>
      <c r="E276">
        <f>SUM(Table110[[#This Row],[2026]:[2014]])</f>
        <v>1</v>
      </c>
      <c r="F276" s="19"/>
      <c r="G276" s="19"/>
      <c r="H276" s="19"/>
      <c r="I276" s="19"/>
      <c r="J276" s="19">
        <v>1</v>
      </c>
      <c r="K276" s="19"/>
      <c r="L276" s="19"/>
    </row>
    <row r="277" spans="1:12" hidden="1" x14ac:dyDescent="0.35">
      <c r="A277" t="s">
        <v>441</v>
      </c>
      <c r="B277" t="s">
        <v>215</v>
      </c>
      <c r="C277" t="s">
        <v>124</v>
      </c>
      <c r="D277" t="s">
        <v>217</v>
      </c>
      <c r="E277">
        <f>SUM(Table110[[#This Row],[2026]:[2014]])</f>
        <v>21</v>
      </c>
      <c r="F277" s="19"/>
      <c r="G277" s="19">
        <v>12</v>
      </c>
      <c r="H277" s="19">
        <v>9</v>
      </c>
      <c r="I277" s="19"/>
      <c r="J277" s="19"/>
      <c r="K277" s="19"/>
      <c r="L277" s="19"/>
    </row>
    <row r="278" spans="1:12" hidden="1" x14ac:dyDescent="0.35">
      <c r="A278" t="s">
        <v>441</v>
      </c>
      <c r="B278" t="s">
        <v>215</v>
      </c>
      <c r="C278" t="s">
        <v>124</v>
      </c>
      <c r="D278" t="s">
        <v>218</v>
      </c>
      <c r="E278">
        <f>SUM(Table110[[#This Row],[2026]:[2014]])</f>
        <v>19</v>
      </c>
      <c r="F278" s="19"/>
      <c r="G278" s="19">
        <v>3</v>
      </c>
      <c r="H278" s="19">
        <v>16</v>
      </c>
      <c r="I278" s="19"/>
      <c r="J278" s="19"/>
      <c r="K278" s="19"/>
      <c r="L278" s="19"/>
    </row>
    <row r="279" spans="1:12" hidden="1" x14ac:dyDescent="0.35">
      <c r="A279" t="s">
        <v>441</v>
      </c>
      <c r="B279" t="s">
        <v>215</v>
      </c>
      <c r="C279" t="s">
        <v>124</v>
      </c>
      <c r="D279" t="s">
        <v>494</v>
      </c>
      <c r="E279">
        <f>SUM(Table110[[#This Row],[2026]:[2014]])</f>
        <v>1</v>
      </c>
      <c r="F279" s="19"/>
      <c r="G279" s="19">
        <v>1</v>
      </c>
      <c r="H279" s="19"/>
      <c r="I279" s="19"/>
      <c r="J279" s="19"/>
      <c r="K279" s="19"/>
      <c r="L279" s="19"/>
    </row>
    <row r="280" spans="1:12" hidden="1" x14ac:dyDescent="0.35">
      <c r="A280" t="s">
        <v>441</v>
      </c>
      <c r="B280" t="s">
        <v>215</v>
      </c>
      <c r="C280" t="s">
        <v>124</v>
      </c>
      <c r="D280" t="s">
        <v>220</v>
      </c>
      <c r="E280">
        <f>SUM(Table110[[#This Row],[2026]:[2014]])</f>
        <v>12</v>
      </c>
      <c r="F280" s="19"/>
      <c r="G280" s="19">
        <v>7</v>
      </c>
      <c r="H280" s="19">
        <v>5</v>
      </c>
      <c r="I280" s="19"/>
      <c r="J280" s="19"/>
      <c r="K280" s="19"/>
      <c r="L280" s="19"/>
    </row>
    <row r="281" spans="1:12" hidden="1" x14ac:dyDescent="0.35">
      <c r="A281" t="s">
        <v>441</v>
      </c>
      <c r="B281" t="s">
        <v>215</v>
      </c>
      <c r="C281" t="s">
        <v>495</v>
      </c>
      <c r="D281" t="s">
        <v>496</v>
      </c>
      <c r="E281">
        <f>SUM(Table110[[#This Row],[2026]:[2014]])</f>
        <v>1</v>
      </c>
      <c r="F281" s="19"/>
      <c r="G281" s="19"/>
      <c r="H281" s="19"/>
      <c r="I281" s="19">
        <v>1</v>
      </c>
      <c r="J281" s="19"/>
      <c r="K281" s="19"/>
      <c r="L281" s="19"/>
    </row>
    <row r="282" spans="1:12" hidden="1" x14ac:dyDescent="0.35">
      <c r="A282" t="s">
        <v>441</v>
      </c>
      <c r="B282" t="s">
        <v>497</v>
      </c>
      <c r="C282" t="s">
        <v>498</v>
      </c>
      <c r="D282" t="s">
        <v>499</v>
      </c>
      <c r="E282">
        <f>SUM(Table110[[#This Row],[2026]:[2014]])</f>
        <v>1</v>
      </c>
      <c r="F282" s="19"/>
      <c r="G282" s="19">
        <v>1</v>
      </c>
      <c r="H282" s="19"/>
      <c r="I282" s="19"/>
      <c r="J282" s="19"/>
      <c r="K282" s="19"/>
      <c r="L282" s="19"/>
    </row>
    <row r="283" spans="1:12" hidden="1" x14ac:dyDescent="0.35">
      <c r="A283" t="s">
        <v>441</v>
      </c>
      <c r="B283" t="s">
        <v>247</v>
      </c>
      <c r="C283" t="s">
        <v>500</v>
      </c>
      <c r="D283" t="s">
        <v>501</v>
      </c>
      <c r="E283">
        <f>SUM(Table110[[#This Row],[2026]:[2014]])</f>
        <v>2</v>
      </c>
      <c r="F283" s="19"/>
      <c r="G283" s="19"/>
      <c r="H283" s="19"/>
      <c r="I283" s="19"/>
      <c r="J283" s="19"/>
      <c r="K283" s="19"/>
      <c r="L283" s="19">
        <v>2</v>
      </c>
    </row>
    <row r="284" spans="1:12" hidden="1" x14ac:dyDescent="0.35">
      <c r="A284" t="s">
        <v>441</v>
      </c>
      <c r="B284" t="s">
        <v>247</v>
      </c>
      <c r="C284" t="s">
        <v>250</v>
      </c>
      <c r="D284" t="s">
        <v>251</v>
      </c>
      <c r="E284">
        <f>SUM(Table110[[#This Row],[2026]:[2014]])</f>
        <v>1</v>
      </c>
      <c r="F284" s="19"/>
      <c r="G284" s="19"/>
      <c r="H284" s="19">
        <v>1</v>
      </c>
      <c r="I284" s="19"/>
      <c r="J284" s="19"/>
      <c r="K284" s="19"/>
      <c r="L284" s="19"/>
    </row>
    <row r="285" spans="1:12" hidden="1" x14ac:dyDescent="0.35">
      <c r="A285" t="s">
        <v>441</v>
      </c>
      <c r="B285" t="s">
        <v>247</v>
      </c>
      <c r="C285" t="s">
        <v>252</v>
      </c>
      <c r="D285" t="s">
        <v>253</v>
      </c>
      <c r="E285">
        <f>SUM(Table110[[#This Row],[2026]:[2014]])</f>
        <v>6</v>
      </c>
      <c r="F285" s="19"/>
      <c r="G285" s="19">
        <v>3</v>
      </c>
      <c r="H285" s="19">
        <v>1</v>
      </c>
      <c r="I285" s="19">
        <v>1</v>
      </c>
      <c r="J285" s="19">
        <v>1</v>
      </c>
      <c r="K285" s="19"/>
      <c r="L285" s="19"/>
    </row>
    <row r="286" spans="1:12" hidden="1" x14ac:dyDescent="0.35">
      <c r="A286" t="s">
        <v>441</v>
      </c>
      <c r="B286" t="s">
        <v>247</v>
      </c>
      <c r="C286" t="s">
        <v>502</v>
      </c>
      <c r="D286" t="s">
        <v>503</v>
      </c>
      <c r="E286">
        <f>SUM(Table110[[#This Row],[2026]:[2014]])</f>
        <v>2</v>
      </c>
      <c r="F286" s="19"/>
      <c r="G286" s="19"/>
      <c r="H286" s="19"/>
      <c r="I286" s="19"/>
      <c r="J286" s="19"/>
      <c r="K286" s="19">
        <v>2</v>
      </c>
      <c r="L286" s="19"/>
    </row>
    <row r="287" spans="1:12" hidden="1" x14ac:dyDescent="0.35">
      <c r="A287" t="s">
        <v>441</v>
      </c>
      <c r="B287" t="s">
        <v>247</v>
      </c>
      <c r="C287" t="s">
        <v>504</v>
      </c>
      <c r="D287" t="s">
        <v>505</v>
      </c>
      <c r="E287">
        <f>SUM(Table110[[#This Row],[2026]:[2014]])</f>
        <v>1</v>
      </c>
      <c r="F287" s="19"/>
      <c r="G287" s="19"/>
      <c r="H287" s="19"/>
      <c r="I287" s="19"/>
      <c r="J287" s="19"/>
      <c r="K287" s="19"/>
      <c r="L287" s="19">
        <v>1</v>
      </c>
    </row>
    <row r="288" spans="1:12" hidden="1" x14ac:dyDescent="0.35">
      <c r="A288" t="s">
        <v>441</v>
      </c>
      <c r="B288" t="s">
        <v>247</v>
      </c>
      <c r="C288" t="s">
        <v>506</v>
      </c>
      <c r="D288" t="s">
        <v>507</v>
      </c>
      <c r="E288">
        <f>SUM(Table110[[#This Row],[2026]:[2014]])</f>
        <v>3</v>
      </c>
      <c r="F288" s="19">
        <v>-1</v>
      </c>
      <c r="G288" s="19">
        <v>2</v>
      </c>
      <c r="H288" s="19"/>
      <c r="I288" s="19">
        <v>2</v>
      </c>
      <c r="J288" s="19"/>
      <c r="K288" s="19"/>
      <c r="L288" s="19"/>
    </row>
    <row r="289" spans="1:12" hidden="1" x14ac:dyDescent="0.35">
      <c r="A289" t="s">
        <v>441</v>
      </c>
      <c r="B289" t="s">
        <v>247</v>
      </c>
      <c r="C289" t="s">
        <v>508</v>
      </c>
      <c r="D289" t="s">
        <v>509</v>
      </c>
      <c r="E289">
        <f>SUM(Table110[[#This Row],[2026]:[2014]])</f>
        <v>1</v>
      </c>
      <c r="F289" s="19"/>
      <c r="G289" s="19"/>
      <c r="H289" s="19"/>
      <c r="I289" s="19"/>
      <c r="J289" s="19"/>
      <c r="K289" s="19">
        <v>1</v>
      </c>
      <c r="L289" s="19"/>
    </row>
    <row r="290" spans="1:12" hidden="1" x14ac:dyDescent="0.35">
      <c r="A290" t="s">
        <v>441</v>
      </c>
      <c r="B290" t="s">
        <v>247</v>
      </c>
      <c r="C290" t="s">
        <v>510</v>
      </c>
      <c r="D290" t="s">
        <v>511</v>
      </c>
      <c r="E290">
        <f>SUM(Table110[[#This Row],[2026]:[2014]])</f>
        <v>6</v>
      </c>
      <c r="F290" s="19"/>
      <c r="G290" s="19"/>
      <c r="H290" s="19"/>
      <c r="I290" s="19"/>
      <c r="J290" s="19"/>
      <c r="K290" s="19">
        <v>4</v>
      </c>
      <c r="L290" s="19">
        <v>2</v>
      </c>
    </row>
    <row r="291" spans="1:12" hidden="1" x14ac:dyDescent="0.35">
      <c r="A291" t="s">
        <v>441</v>
      </c>
      <c r="B291" t="s">
        <v>247</v>
      </c>
      <c r="C291" t="s">
        <v>512</v>
      </c>
      <c r="D291" t="s">
        <v>513</v>
      </c>
      <c r="E291">
        <f>SUM(Table110[[#This Row],[2026]:[2014]])</f>
        <v>5</v>
      </c>
      <c r="F291" s="19"/>
      <c r="G291" s="19">
        <v>4</v>
      </c>
      <c r="H291" s="19"/>
      <c r="I291" s="19">
        <v>1</v>
      </c>
      <c r="J291" s="19"/>
      <c r="K291" s="19"/>
      <c r="L291" s="19"/>
    </row>
    <row r="292" spans="1:12" hidden="1" x14ac:dyDescent="0.35">
      <c r="A292" t="s">
        <v>441</v>
      </c>
      <c r="B292" t="s">
        <v>247</v>
      </c>
      <c r="C292" t="s">
        <v>514</v>
      </c>
      <c r="D292" t="s">
        <v>515</v>
      </c>
      <c r="E292">
        <f>SUM(Table110[[#This Row],[2026]:[2014]])</f>
        <v>5</v>
      </c>
      <c r="F292" s="19"/>
      <c r="G292" s="19"/>
      <c r="H292" s="19"/>
      <c r="I292" s="19"/>
      <c r="J292" s="19">
        <v>1</v>
      </c>
      <c r="K292" s="19"/>
      <c r="L292" s="19">
        <v>4</v>
      </c>
    </row>
    <row r="293" spans="1:12" hidden="1" x14ac:dyDescent="0.35">
      <c r="A293" t="s">
        <v>441</v>
      </c>
      <c r="B293" t="s">
        <v>247</v>
      </c>
      <c r="C293" t="s">
        <v>516</v>
      </c>
      <c r="D293" t="s">
        <v>517</v>
      </c>
      <c r="E293">
        <f>SUM(Table110[[#This Row],[2026]:[2014]])</f>
        <v>2</v>
      </c>
      <c r="F293" s="19"/>
      <c r="G293" s="19"/>
      <c r="H293" s="19"/>
      <c r="I293" s="19"/>
      <c r="J293" s="19"/>
      <c r="K293" s="19"/>
      <c r="L293" s="19">
        <v>2</v>
      </c>
    </row>
    <row r="294" spans="1:12" hidden="1" x14ac:dyDescent="0.35">
      <c r="A294" t="s">
        <v>441</v>
      </c>
      <c r="B294" t="s">
        <v>256</v>
      </c>
      <c r="C294" t="s">
        <v>518</v>
      </c>
      <c r="D294" t="s">
        <v>519</v>
      </c>
      <c r="E294">
        <f>SUM(Table110[[#This Row],[2026]:[2014]])</f>
        <v>18</v>
      </c>
      <c r="F294" s="19"/>
      <c r="G294" s="19"/>
      <c r="H294" s="19"/>
      <c r="I294" s="19"/>
      <c r="J294" s="19">
        <v>3</v>
      </c>
      <c r="K294" s="19">
        <v>11</v>
      </c>
      <c r="L294" s="19">
        <v>4</v>
      </c>
    </row>
    <row r="295" spans="1:12" hidden="1" x14ac:dyDescent="0.35">
      <c r="A295" t="s">
        <v>441</v>
      </c>
      <c r="B295" t="s">
        <v>256</v>
      </c>
      <c r="C295" t="s">
        <v>520</v>
      </c>
      <c r="D295" t="s">
        <v>521</v>
      </c>
      <c r="E295">
        <f>SUM(Table110[[#This Row],[2026]:[2014]])</f>
        <v>10</v>
      </c>
      <c r="F295" s="19"/>
      <c r="G295" s="19">
        <v>2</v>
      </c>
      <c r="H295" s="19">
        <v>7</v>
      </c>
      <c r="I295" s="19">
        <v>1</v>
      </c>
      <c r="J295" s="19"/>
      <c r="K295" s="19"/>
      <c r="L295" s="19"/>
    </row>
    <row r="296" spans="1:12" hidden="1" x14ac:dyDescent="0.35">
      <c r="A296" t="s">
        <v>441</v>
      </c>
      <c r="B296" t="s">
        <v>256</v>
      </c>
      <c r="C296" t="s">
        <v>522</v>
      </c>
      <c r="D296" t="s">
        <v>523</v>
      </c>
      <c r="E296">
        <f>SUM(Table110[[#This Row],[2026]:[2014]])</f>
        <v>9</v>
      </c>
      <c r="F296" s="19"/>
      <c r="G296" s="19"/>
      <c r="H296" s="19">
        <v>3</v>
      </c>
      <c r="I296" s="19"/>
      <c r="J296" s="19">
        <v>3</v>
      </c>
      <c r="K296" s="19">
        <v>2</v>
      </c>
      <c r="L296" s="19">
        <v>1</v>
      </c>
    </row>
    <row r="297" spans="1:12" hidden="1" x14ac:dyDescent="0.35">
      <c r="A297" t="s">
        <v>441</v>
      </c>
      <c r="B297" t="s">
        <v>256</v>
      </c>
      <c r="C297" t="s">
        <v>524</v>
      </c>
      <c r="D297" t="s">
        <v>525</v>
      </c>
      <c r="E297">
        <f>SUM(Table110[[#This Row],[2026]:[2014]])</f>
        <v>4</v>
      </c>
      <c r="F297" s="19"/>
      <c r="G297" s="19"/>
      <c r="H297" s="19">
        <v>2</v>
      </c>
      <c r="I297" s="19">
        <v>2</v>
      </c>
      <c r="J297" s="19"/>
      <c r="K297" s="19"/>
      <c r="L297" s="19"/>
    </row>
    <row r="298" spans="1:12" hidden="1" x14ac:dyDescent="0.35">
      <c r="A298" t="s">
        <v>441</v>
      </c>
      <c r="B298" t="s">
        <v>256</v>
      </c>
      <c r="C298" t="s">
        <v>526</v>
      </c>
      <c r="D298" t="s">
        <v>527</v>
      </c>
      <c r="E298">
        <f>SUM(Table110[[#This Row],[2026]:[2014]])</f>
        <v>5</v>
      </c>
      <c r="F298" s="19"/>
      <c r="G298" s="19"/>
      <c r="H298" s="19"/>
      <c r="I298" s="19">
        <v>1</v>
      </c>
      <c r="J298" s="19">
        <v>2</v>
      </c>
      <c r="K298" s="19">
        <v>2</v>
      </c>
      <c r="L298" s="19"/>
    </row>
    <row r="299" spans="1:12" hidden="1" x14ac:dyDescent="0.35">
      <c r="A299" t="s">
        <v>441</v>
      </c>
      <c r="B299" t="s">
        <v>256</v>
      </c>
      <c r="C299" t="s">
        <v>528</v>
      </c>
      <c r="D299" t="s">
        <v>529</v>
      </c>
      <c r="E299">
        <f>SUM(Table110[[#This Row],[2026]:[2014]])</f>
        <v>3</v>
      </c>
      <c r="F299" s="19"/>
      <c r="G299" s="19"/>
      <c r="H299" s="19"/>
      <c r="I299" s="19"/>
      <c r="J299" s="19"/>
      <c r="K299" s="19"/>
      <c r="L299" s="19">
        <v>3</v>
      </c>
    </row>
    <row r="300" spans="1:12" hidden="1" x14ac:dyDescent="0.35">
      <c r="A300" t="s">
        <v>441</v>
      </c>
      <c r="B300" t="s">
        <v>261</v>
      </c>
      <c r="C300" t="s">
        <v>530</v>
      </c>
      <c r="D300" t="s">
        <v>531</v>
      </c>
      <c r="E300">
        <f>SUM(Table110[[#This Row],[2026]:[2014]])</f>
        <v>1</v>
      </c>
      <c r="F300" s="19"/>
      <c r="G300" s="19"/>
      <c r="H300" s="19"/>
      <c r="I300" s="19"/>
      <c r="J300" s="19"/>
      <c r="K300" s="19"/>
      <c r="L300" s="19">
        <v>1</v>
      </c>
    </row>
    <row r="301" spans="1:12" hidden="1" x14ac:dyDescent="0.35">
      <c r="A301" t="s">
        <v>441</v>
      </c>
      <c r="B301" t="s">
        <v>264</v>
      </c>
      <c r="C301" t="s">
        <v>532</v>
      </c>
      <c r="D301" t="s">
        <v>533</v>
      </c>
      <c r="E301">
        <f>SUM(Table110[[#This Row],[2026]:[2014]])</f>
        <v>0</v>
      </c>
      <c r="F301" s="19"/>
      <c r="G301" s="19"/>
      <c r="H301" s="19"/>
      <c r="I301" s="19"/>
      <c r="J301" s="19"/>
      <c r="K301" s="19"/>
      <c r="L301" s="19">
        <v>0</v>
      </c>
    </row>
    <row r="302" spans="1:12" hidden="1" x14ac:dyDescent="0.35">
      <c r="A302" t="s">
        <v>441</v>
      </c>
      <c r="B302" t="s">
        <v>267</v>
      </c>
      <c r="C302" t="s">
        <v>272</v>
      </c>
      <c r="D302" t="s">
        <v>273</v>
      </c>
      <c r="E302">
        <f>SUM(Table110[[#This Row],[2026]:[2014]])</f>
        <v>25</v>
      </c>
      <c r="F302" s="19"/>
      <c r="G302" s="19"/>
      <c r="H302" s="19"/>
      <c r="I302" s="19"/>
      <c r="J302" s="19"/>
      <c r="K302" s="19">
        <v>16</v>
      </c>
      <c r="L302" s="19">
        <v>9</v>
      </c>
    </row>
    <row r="303" spans="1:12" hidden="1" x14ac:dyDescent="0.35">
      <c r="A303" t="s">
        <v>441</v>
      </c>
      <c r="B303" t="s">
        <v>267</v>
      </c>
      <c r="C303" t="s">
        <v>534</v>
      </c>
      <c r="D303" t="s">
        <v>535</v>
      </c>
      <c r="E303">
        <f>SUM(Table110[[#This Row],[2026]:[2014]])</f>
        <v>1</v>
      </c>
      <c r="F303" s="19"/>
      <c r="G303" s="19"/>
      <c r="H303" s="19"/>
      <c r="I303" s="19">
        <v>1</v>
      </c>
      <c r="J303" s="19"/>
      <c r="K303" s="19"/>
      <c r="L303" s="19"/>
    </row>
    <row r="304" spans="1:12" hidden="1" x14ac:dyDescent="0.35">
      <c r="A304" t="s">
        <v>441</v>
      </c>
      <c r="B304" t="s">
        <v>284</v>
      </c>
      <c r="C304" t="s">
        <v>124</v>
      </c>
      <c r="D304" t="s">
        <v>285</v>
      </c>
      <c r="E304">
        <f>SUM(Table110[[#This Row],[2026]:[2014]])</f>
        <v>3477</v>
      </c>
      <c r="F304" s="19"/>
      <c r="G304" s="19">
        <v>687</v>
      </c>
      <c r="H304" s="19">
        <v>582</v>
      </c>
      <c r="I304" s="19">
        <v>524</v>
      </c>
      <c r="J304" s="19">
        <v>275</v>
      </c>
      <c r="K304" s="19">
        <v>689</v>
      </c>
      <c r="L304" s="19">
        <v>720</v>
      </c>
    </row>
    <row r="305" spans="1:12" hidden="1" x14ac:dyDescent="0.35">
      <c r="A305" t="s">
        <v>441</v>
      </c>
      <c r="B305" t="s">
        <v>284</v>
      </c>
      <c r="C305" t="s">
        <v>124</v>
      </c>
      <c r="D305" t="s">
        <v>286</v>
      </c>
      <c r="E305">
        <f>SUM(Table110[[#This Row],[2026]:[2014]])</f>
        <v>0</v>
      </c>
      <c r="F305" s="19"/>
      <c r="G305" s="19">
        <v>0</v>
      </c>
      <c r="H305" s="19"/>
      <c r="I305" s="19"/>
      <c r="J305" s="19"/>
      <c r="K305" s="19"/>
      <c r="L305" s="19"/>
    </row>
    <row r="306" spans="1:12" hidden="1" x14ac:dyDescent="0.35">
      <c r="A306" t="s">
        <v>441</v>
      </c>
      <c r="B306" t="s">
        <v>284</v>
      </c>
      <c r="C306" t="s">
        <v>124</v>
      </c>
      <c r="D306" t="s">
        <v>536</v>
      </c>
      <c r="E306">
        <f>SUM(Table110[[#This Row],[2026]:[2014]])</f>
        <v>63</v>
      </c>
      <c r="F306" s="19"/>
      <c r="G306" s="19"/>
      <c r="H306" s="19"/>
      <c r="I306" s="19"/>
      <c r="J306" s="19"/>
      <c r="K306" s="19">
        <v>9</v>
      </c>
      <c r="L306" s="19">
        <v>54</v>
      </c>
    </row>
    <row r="307" spans="1:12" hidden="1" x14ac:dyDescent="0.35">
      <c r="A307" t="s">
        <v>441</v>
      </c>
      <c r="B307" t="s">
        <v>284</v>
      </c>
      <c r="C307" t="s">
        <v>289</v>
      </c>
      <c r="D307" t="s">
        <v>290</v>
      </c>
      <c r="E307">
        <f>SUM(Table110[[#This Row],[2026]:[2014]])</f>
        <v>603</v>
      </c>
      <c r="F307" s="19"/>
      <c r="G307" s="19">
        <v>64</v>
      </c>
      <c r="H307" s="19">
        <v>116</v>
      </c>
      <c r="I307" s="19">
        <v>183</v>
      </c>
      <c r="J307" s="19">
        <v>145</v>
      </c>
      <c r="K307" s="19">
        <v>83</v>
      </c>
      <c r="L307" s="19">
        <v>12</v>
      </c>
    </row>
    <row r="308" spans="1:12" hidden="1" x14ac:dyDescent="0.35">
      <c r="A308" t="s">
        <v>441</v>
      </c>
      <c r="B308" t="s">
        <v>284</v>
      </c>
      <c r="C308" t="s">
        <v>431</v>
      </c>
      <c r="D308" t="s">
        <v>432</v>
      </c>
      <c r="E308">
        <f>SUM(Table110[[#This Row],[2026]:[2014]])</f>
        <v>21</v>
      </c>
      <c r="F308" s="19"/>
      <c r="G308" s="19"/>
      <c r="H308" s="19">
        <v>21</v>
      </c>
      <c r="I308" s="19"/>
      <c r="J308" s="19"/>
      <c r="K308" s="19"/>
      <c r="L308" s="19"/>
    </row>
    <row r="309" spans="1:12" hidden="1" x14ac:dyDescent="0.35">
      <c r="A309" t="s">
        <v>441</v>
      </c>
      <c r="B309" t="s">
        <v>284</v>
      </c>
      <c r="C309" t="s">
        <v>291</v>
      </c>
      <c r="D309" t="s">
        <v>292</v>
      </c>
      <c r="E309">
        <f>SUM(Table110[[#This Row],[2026]:[2014]])</f>
        <v>2</v>
      </c>
      <c r="F309" s="19"/>
      <c r="G309" s="19">
        <v>2</v>
      </c>
      <c r="H309" s="19"/>
      <c r="I309" s="19"/>
      <c r="J309" s="19"/>
      <c r="K309" s="19"/>
      <c r="L309" s="19"/>
    </row>
    <row r="310" spans="1:12" hidden="1" x14ac:dyDescent="0.35">
      <c r="A310" t="s">
        <v>441</v>
      </c>
      <c r="B310" t="s">
        <v>284</v>
      </c>
      <c r="C310" t="s">
        <v>537</v>
      </c>
      <c r="D310" t="s">
        <v>538</v>
      </c>
      <c r="E310">
        <f>SUM(Table110[[#This Row],[2026]:[2014]])</f>
        <v>11</v>
      </c>
      <c r="F310" s="19"/>
      <c r="G310" s="19"/>
      <c r="H310" s="19"/>
      <c r="I310" s="19">
        <v>3</v>
      </c>
      <c r="J310" s="19">
        <v>1</v>
      </c>
      <c r="K310" s="19">
        <v>4</v>
      </c>
      <c r="L310" s="19">
        <v>3</v>
      </c>
    </row>
    <row r="311" spans="1:12" hidden="1" x14ac:dyDescent="0.35">
      <c r="A311" t="s">
        <v>441</v>
      </c>
      <c r="B311" t="s">
        <v>284</v>
      </c>
      <c r="C311" t="s">
        <v>539</v>
      </c>
      <c r="D311" t="s">
        <v>540</v>
      </c>
      <c r="E311">
        <f>SUM(Table110[[#This Row],[2026]:[2014]])</f>
        <v>1</v>
      </c>
      <c r="F311" s="19"/>
      <c r="G311" s="19"/>
      <c r="H311" s="19">
        <v>-1</v>
      </c>
      <c r="I311" s="19">
        <v>2</v>
      </c>
      <c r="J311" s="19"/>
      <c r="K311" s="19"/>
      <c r="L311" s="19"/>
    </row>
    <row r="312" spans="1:12" hidden="1" x14ac:dyDescent="0.35">
      <c r="A312" t="s">
        <v>441</v>
      </c>
      <c r="B312" t="s">
        <v>284</v>
      </c>
      <c r="C312" t="s">
        <v>541</v>
      </c>
      <c r="D312" t="s">
        <v>542</v>
      </c>
      <c r="E312">
        <f>SUM(Table110[[#This Row],[2026]:[2014]])</f>
        <v>1</v>
      </c>
      <c r="F312" s="19"/>
      <c r="G312" s="19"/>
      <c r="H312" s="19">
        <v>1</v>
      </c>
      <c r="I312" s="19"/>
      <c r="J312" s="19"/>
      <c r="K312" s="19"/>
      <c r="L312" s="19"/>
    </row>
    <row r="313" spans="1:12" hidden="1" x14ac:dyDescent="0.35">
      <c r="A313" t="s">
        <v>441</v>
      </c>
      <c r="B313" t="s">
        <v>284</v>
      </c>
      <c r="C313" t="s">
        <v>297</v>
      </c>
      <c r="D313" t="s">
        <v>298</v>
      </c>
      <c r="E313">
        <f>SUM(Table110[[#This Row],[2026]:[2014]])</f>
        <v>389</v>
      </c>
      <c r="F313" s="19"/>
      <c r="G313" s="19">
        <v>70</v>
      </c>
      <c r="H313" s="19">
        <v>71</v>
      </c>
      <c r="I313" s="19">
        <v>58</v>
      </c>
      <c r="J313" s="19">
        <v>34</v>
      </c>
      <c r="K313" s="19">
        <v>73</v>
      </c>
      <c r="L313" s="19">
        <v>83</v>
      </c>
    </row>
    <row r="314" spans="1:12" hidden="1" x14ac:dyDescent="0.35">
      <c r="A314" t="s">
        <v>441</v>
      </c>
      <c r="B314" t="s">
        <v>284</v>
      </c>
      <c r="C314" t="s">
        <v>303</v>
      </c>
      <c r="D314" t="s">
        <v>304</v>
      </c>
      <c r="E314">
        <f>SUM(Table110[[#This Row],[2026]:[2014]])</f>
        <v>1</v>
      </c>
      <c r="F314" s="19"/>
      <c r="G314" s="19"/>
      <c r="H314" s="19">
        <v>1</v>
      </c>
      <c r="I314" s="19"/>
      <c r="J314" s="19"/>
      <c r="K314" s="19"/>
      <c r="L314" s="19"/>
    </row>
    <row r="315" spans="1:12" hidden="1" x14ac:dyDescent="0.35">
      <c r="A315" t="s">
        <v>441</v>
      </c>
      <c r="B315" t="s">
        <v>284</v>
      </c>
      <c r="C315" t="s">
        <v>305</v>
      </c>
      <c r="D315" t="s">
        <v>306</v>
      </c>
      <c r="E315">
        <f>SUM(Table110[[#This Row],[2026]:[2014]])</f>
        <v>8</v>
      </c>
      <c r="F315" s="19"/>
      <c r="G315" s="19">
        <v>2</v>
      </c>
      <c r="H315" s="19">
        <v>1</v>
      </c>
      <c r="I315" s="19">
        <v>5</v>
      </c>
      <c r="J315" s="19"/>
      <c r="K315" s="19"/>
      <c r="L315" s="19"/>
    </row>
    <row r="316" spans="1:12" hidden="1" x14ac:dyDescent="0.35">
      <c r="A316" t="s">
        <v>441</v>
      </c>
      <c r="B316" t="s">
        <v>284</v>
      </c>
      <c r="C316" t="s">
        <v>437</v>
      </c>
      <c r="D316" t="s">
        <v>438</v>
      </c>
      <c r="E316">
        <f>SUM(Table110[[#This Row],[2026]:[2014]])</f>
        <v>131</v>
      </c>
      <c r="F316" s="19"/>
      <c r="G316" s="19">
        <v>14</v>
      </c>
      <c r="H316" s="19">
        <v>34</v>
      </c>
      <c r="I316" s="19">
        <v>46</v>
      </c>
      <c r="J316" s="19">
        <v>24</v>
      </c>
      <c r="K316" s="19">
        <v>13</v>
      </c>
      <c r="L316" s="19"/>
    </row>
    <row r="317" spans="1:12" hidden="1" x14ac:dyDescent="0.35">
      <c r="A317" t="s">
        <v>441</v>
      </c>
      <c r="B317" t="s">
        <v>284</v>
      </c>
      <c r="C317" t="s">
        <v>543</v>
      </c>
      <c r="D317" t="s">
        <v>544</v>
      </c>
      <c r="E317">
        <f>SUM(Table110[[#This Row],[2026]:[2014]])</f>
        <v>5</v>
      </c>
      <c r="F317" s="19"/>
      <c r="G317" s="19">
        <v>1</v>
      </c>
      <c r="H317" s="19">
        <v>2</v>
      </c>
      <c r="I317" s="19">
        <v>1</v>
      </c>
      <c r="J317" s="19">
        <v>1</v>
      </c>
      <c r="K317" s="19"/>
      <c r="L317" s="19"/>
    </row>
    <row r="318" spans="1:12" hidden="1" x14ac:dyDescent="0.35">
      <c r="A318" t="s">
        <v>441</v>
      </c>
      <c r="B318" t="s">
        <v>284</v>
      </c>
      <c r="C318" t="s">
        <v>545</v>
      </c>
      <c r="D318" t="s">
        <v>546</v>
      </c>
      <c r="E318">
        <f>SUM(Table110[[#This Row],[2026]:[2014]])</f>
        <v>1</v>
      </c>
      <c r="F318" s="19"/>
      <c r="G318" s="19"/>
      <c r="H318" s="19"/>
      <c r="I318" s="19"/>
      <c r="J318" s="19"/>
      <c r="K318" s="19">
        <v>1</v>
      </c>
      <c r="L318" s="19"/>
    </row>
    <row r="319" spans="1:12" hidden="1" x14ac:dyDescent="0.35">
      <c r="A319" t="s">
        <v>441</v>
      </c>
      <c r="B319" t="s">
        <v>284</v>
      </c>
      <c r="C319" t="s">
        <v>307</v>
      </c>
      <c r="D319" t="s">
        <v>308</v>
      </c>
      <c r="E319">
        <f>SUM(Table110[[#This Row],[2026]:[2014]])</f>
        <v>212</v>
      </c>
      <c r="F319" s="19"/>
      <c r="G319" s="19">
        <v>15</v>
      </c>
      <c r="H319" s="19">
        <v>59</v>
      </c>
      <c r="I319" s="19">
        <v>27</v>
      </c>
      <c r="J319" s="19">
        <v>46</v>
      </c>
      <c r="K319" s="19">
        <v>65</v>
      </c>
      <c r="L319" s="19"/>
    </row>
    <row r="320" spans="1:12" hidden="1" x14ac:dyDescent="0.35">
      <c r="A320" t="s">
        <v>441</v>
      </c>
      <c r="B320" t="s">
        <v>284</v>
      </c>
      <c r="C320" t="s">
        <v>309</v>
      </c>
      <c r="D320" t="s">
        <v>310</v>
      </c>
      <c r="E320">
        <f>SUM(Table110[[#This Row],[2026]:[2014]])</f>
        <v>35</v>
      </c>
      <c r="F320" s="19"/>
      <c r="G320" s="19"/>
      <c r="H320" s="19">
        <v>11</v>
      </c>
      <c r="I320" s="19">
        <v>8</v>
      </c>
      <c r="J320" s="19">
        <v>7</v>
      </c>
      <c r="K320" s="19">
        <v>7</v>
      </c>
      <c r="L320" s="19">
        <v>2</v>
      </c>
    </row>
    <row r="321" spans="1:12" hidden="1" x14ac:dyDescent="0.35">
      <c r="A321" t="s">
        <v>441</v>
      </c>
      <c r="B321" t="s">
        <v>284</v>
      </c>
      <c r="C321" t="s">
        <v>547</v>
      </c>
      <c r="D321" t="s">
        <v>548</v>
      </c>
      <c r="E321">
        <f>SUM(Table110[[#This Row],[2026]:[2014]])</f>
        <v>0</v>
      </c>
      <c r="F321" s="19"/>
      <c r="G321" s="19"/>
      <c r="H321" s="19"/>
      <c r="I321" s="19">
        <v>0</v>
      </c>
      <c r="J321" s="19"/>
      <c r="K321" s="19"/>
      <c r="L321" s="19"/>
    </row>
    <row r="322" spans="1:12" hidden="1" x14ac:dyDescent="0.35">
      <c r="A322" t="s">
        <v>441</v>
      </c>
      <c r="B322" t="s">
        <v>284</v>
      </c>
      <c r="C322" t="s">
        <v>549</v>
      </c>
      <c r="D322" t="s">
        <v>550</v>
      </c>
      <c r="E322">
        <f>SUM(Table110[[#This Row],[2026]:[2014]])</f>
        <v>0</v>
      </c>
      <c r="F322" s="19"/>
      <c r="G322" s="19"/>
      <c r="H322" s="19"/>
      <c r="I322" s="19"/>
      <c r="J322" s="19"/>
      <c r="K322" s="19"/>
      <c r="L322" s="19">
        <v>0</v>
      </c>
    </row>
    <row r="323" spans="1:12" hidden="1" x14ac:dyDescent="0.35">
      <c r="A323" t="s">
        <v>441</v>
      </c>
      <c r="B323" t="s">
        <v>284</v>
      </c>
      <c r="C323" t="s">
        <v>551</v>
      </c>
      <c r="D323" t="s">
        <v>552</v>
      </c>
      <c r="E323">
        <f>SUM(Table110[[#This Row],[2026]:[2014]])</f>
        <v>0</v>
      </c>
      <c r="F323" s="19"/>
      <c r="G323" s="19"/>
      <c r="H323" s="19"/>
      <c r="I323" s="19"/>
      <c r="J323" s="19"/>
      <c r="K323" s="19">
        <v>0</v>
      </c>
      <c r="L323" s="19"/>
    </row>
    <row r="324" spans="1:12" hidden="1" x14ac:dyDescent="0.35">
      <c r="A324" t="s">
        <v>441</v>
      </c>
      <c r="B324" t="s">
        <v>284</v>
      </c>
      <c r="C324" t="s">
        <v>553</v>
      </c>
      <c r="D324" t="s">
        <v>554</v>
      </c>
      <c r="E324">
        <f>SUM(Table110[[#This Row],[2026]:[2014]])</f>
        <v>0</v>
      </c>
      <c r="F324" s="19"/>
      <c r="G324" s="19"/>
      <c r="H324" s="19"/>
      <c r="I324" s="19"/>
      <c r="J324" s="19"/>
      <c r="K324" s="19"/>
      <c r="L324" s="19">
        <v>0</v>
      </c>
    </row>
    <row r="325" spans="1:12" hidden="1" x14ac:dyDescent="0.35">
      <c r="A325" t="s">
        <v>441</v>
      </c>
      <c r="B325" t="s">
        <v>284</v>
      </c>
      <c r="C325" t="s">
        <v>555</v>
      </c>
      <c r="D325" t="s">
        <v>556</v>
      </c>
      <c r="E325">
        <f>SUM(Table110[[#This Row],[2026]:[2014]])</f>
        <v>1</v>
      </c>
      <c r="F325" s="19"/>
      <c r="G325" s="19"/>
      <c r="H325" s="19"/>
      <c r="I325" s="19"/>
      <c r="J325" s="19"/>
      <c r="K325" s="19"/>
      <c r="L325" s="19">
        <v>1</v>
      </c>
    </row>
    <row r="326" spans="1:12" hidden="1" x14ac:dyDescent="0.35">
      <c r="A326" t="s">
        <v>441</v>
      </c>
      <c r="B326" t="s">
        <v>284</v>
      </c>
      <c r="C326" t="s">
        <v>557</v>
      </c>
      <c r="D326" t="s">
        <v>558</v>
      </c>
      <c r="E326">
        <f>SUM(Table110[[#This Row],[2026]:[2014]])</f>
        <v>-2</v>
      </c>
      <c r="F326" s="19"/>
      <c r="G326" s="19"/>
      <c r="H326" s="19"/>
      <c r="I326" s="19"/>
      <c r="J326" s="19"/>
      <c r="K326" s="19"/>
      <c r="L326" s="19">
        <v>-2</v>
      </c>
    </row>
    <row r="327" spans="1:12" hidden="1" x14ac:dyDescent="0.35">
      <c r="A327" t="s">
        <v>441</v>
      </c>
      <c r="B327" t="s">
        <v>284</v>
      </c>
      <c r="C327" t="s">
        <v>439</v>
      </c>
      <c r="D327" t="s">
        <v>440</v>
      </c>
      <c r="E327">
        <f>SUM(Table110[[#This Row],[2026]:[2014]])</f>
        <v>487</v>
      </c>
      <c r="F327" s="19"/>
      <c r="G327" s="19">
        <v>5</v>
      </c>
      <c r="H327" s="19">
        <v>48</v>
      </c>
      <c r="I327" s="19">
        <v>86</v>
      </c>
      <c r="J327" s="19">
        <v>58</v>
      </c>
      <c r="K327" s="19">
        <v>165</v>
      </c>
      <c r="L327" s="19">
        <v>125</v>
      </c>
    </row>
    <row r="328" spans="1:12" hidden="1" x14ac:dyDescent="0.35">
      <c r="A328" t="s">
        <v>441</v>
      </c>
      <c r="B328" t="s">
        <v>284</v>
      </c>
      <c r="C328" t="s">
        <v>559</v>
      </c>
      <c r="D328" t="s">
        <v>560</v>
      </c>
      <c r="E328">
        <f>SUM(Table110[[#This Row],[2026]:[2014]])</f>
        <v>1</v>
      </c>
      <c r="F328" s="19"/>
      <c r="G328" s="19"/>
      <c r="H328" s="19"/>
      <c r="I328" s="19"/>
      <c r="J328" s="19"/>
      <c r="K328" s="19"/>
      <c r="L328" s="19">
        <v>1</v>
      </c>
    </row>
    <row r="329" spans="1:12" hidden="1" x14ac:dyDescent="0.35">
      <c r="A329" t="s">
        <v>441</v>
      </c>
      <c r="B329" t="s">
        <v>284</v>
      </c>
      <c r="C329" t="s">
        <v>561</v>
      </c>
      <c r="D329" t="s">
        <v>562</v>
      </c>
      <c r="E329">
        <f>SUM(Table110[[#This Row],[2026]:[2014]])</f>
        <v>0</v>
      </c>
      <c r="F329" s="19"/>
      <c r="G329" s="19">
        <v>-1</v>
      </c>
      <c r="H329" s="19">
        <v>1</v>
      </c>
      <c r="I329" s="19"/>
      <c r="J329" s="19"/>
      <c r="K329" s="19"/>
      <c r="L329" s="19"/>
    </row>
    <row r="330" spans="1:12" hidden="1" x14ac:dyDescent="0.35">
      <c r="A330" t="s">
        <v>441</v>
      </c>
      <c r="B330" t="s">
        <v>284</v>
      </c>
      <c r="C330" t="s">
        <v>563</v>
      </c>
      <c r="D330" t="s">
        <v>564</v>
      </c>
      <c r="E330">
        <f>SUM(Table110[[#This Row],[2026]:[2014]])</f>
        <v>5</v>
      </c>
      <c r="F330" s="19"/>
      <c r="G330" s="19">
        <v>5</v>
      </c>
      <c r="H330" s="19"/>
      <c r="I330" s="19"/>
      <c r="J330" s="19"/>
      <c r="K330" s="19"/>
      <c r="L330" s="19"/>
    </row>
    <row r="331" spans="1:12" hidden="1" x14ac:dyDescent="0.35">
      <c r="A331" t="s">
        <v>441</v>
      </c>
      <c r="B331" t="s">
        <v>284</v>
      </c>
      <c r="C331" t="s">
        <v>565</v>
      </c>
      <c r="D331" t="s">
        <v>566</v>
      </c>
      <c r="E331">
        <f>SUM(Table110[[#This Row],[2026]:[2014]])</f>
        <v>15</v>
      </c>
      <c r="F331" s="19"/>
      <c r="G331" s="19"/>
      <c r="H331" s="19"/>
      <c r="I331" s="19"/>
      <c r="J331" s="19"/>
      <c r="K331" s="19">
        <v>-1</v>
      </c>
      <c r="L331" s="19">
        <v>16</v>
      </c>
    </row>
    <row r="332" spans="1:12" hidden="1" x14ac:dyDescent="0.35">
      <c r="A332" t="s">
        <v>441</v>
      </c>
      <c r="B332" t="s">
        <v>284</v>
      </c>
      <c r="C332" t="s">
        <v>567</v>
      </c>
      <c r="D332" t="s">
        <v>568</v>
      </c>
      <c r="E332">
        <f>SUM(Table110[[#This Row],[2026]:[2014]])</f>
        <v>2</v>
      </c>
      <c r="F332" s="19"/>
      <c r="G332" s="19"/>
      <c r="H332" s="19"/>
      <c r="I332" s="19"/>
      <c r="J332" s="19">
        <v>2</v>
      </c>
      <c r="K332" s="19"/>
      <c r="L332" s="19"/>
    </row>
    <row r="333" spans="1:12" hidden="1" x14ac:dyDescent="0.35">
      <c r="A333" t="s">
        <v>441</v>
      </c>
      <c r="B333" t="s">
        <v>284</v>
      </c>
      <c r="C333" t="s">
        <v>569</v>
      </c>
      <c r="D333" t="s">
        <v>570</v>
      </c>
      <c r="E333">
        <f>SUM(Table110[[#This Row],[2026]:[2014]])</f>
        <v>13</v>
      </c>
      <c r="F333" s="19"/>
      <c r="G333" s="19"/>
      <c r="H333" s="19"/>
      <c r="I333" s="19"/>
      <c r="J333" s="19"/>
      <c r="K333" s="19">
        <v>8</v>
      </c>
      <c r="L333" s="19">
        <v>5</v>
      </c>
    </row>
    <row r="334" spans="1:12" hidden="1" x14ac:dyDescent="0.35">
      <c r="A334" t="s">
        <v>441</v>
      </c>
      <c r="B334" t="s">
        <v>284</v>
      </c>
      <c r="C334" t="s">
        <v>571</v>
      </c>
      <c r="D334" t="s">
        <v>572</v>
      </c>
      <c r="E334">
        <f>SUM(Table110[[#This Row],[2026]:[2014]])</f>
        <v>2</v>
      </c>
      <c r="F334" s="19"/>
      <c r="G334" s="19"/>
      <c r="H334" s="19"/>
      <c r="I334" s="19"/>
      <c r="J334" s="19"/>
      <c r="K334" s="19">
        <v>2</v>
      </c>
      <c r="L334" s="19"/>
    </row>
    <row r="335" spans="1:12" hidden="1" x14ac:dyDescent="0.35">
      <c r="A335" t="s">
        <v>441</v>
      </c>
      <c r="B335" t="s">
        <v>284</v>
      </c>
      <c r="C335" t="s">
        <v>573</v>
      </c>
      <c r="D335" t="s">
        <v>574</v>
      </c>
      <c r="E335">
        <f>SUM(Table110[[#This Row],[2026]:[2014]])</f>
        <v>13</v>
      </c>
      <c r="F335" s="19"/>
      <c r="G335" s="19">
        <v>2</v>
      </c>
      <c r="H335" s="19"/>
      <c r="I335" s="19">
        <v>1</v>
      </c>
      <c r="J335" s="19">
        <v>4</v>
      </c>
      <c r="K335" s="19">
        <v>6</v>
      </c>
      <c r="L335" s="19"/>
    </row>
    <row r="336" spans="1:12" hidden="1" x14ac:dyDescent="0.35">
      <c r="A336" t="s">
        <v>441</v>
      </c>
      <c r="B336" t="s">
        <v>284</v>
      </c>
      <c r="C336" t="s">
        <v>575</v>
      </c>
      <c r="D336" t="s">
        <v>576</v>
      </c>
      <c r="E336">
        <f>SUM(Table110[[#This Row],[2026]:[2014]])</f>
        <v>2</v>
      </c>
      <c r="F336" s="19"/>
      <c r="G336" s="19"/>
      <c r="H336" s="19">
        <v>1</v>
      </c>
      <c r="I336" s="19"/>
      <c r="J336" s="19">
        <v>1</v>
      </c>
      <c r="K336" s="19"/>
      <c r="L336" s="19"/>
    </row>
    <row r="337" spans="1:18" hidden="1" x14ac:dyDescent="0.35">
      <c r="A337" t="s">
        <v>441</v>
      </c>
      <c r="B337" t="s">
        <v>284</v>
      </c>
      <c r="C337" t="s">
        <v>327</v>
      </c>
      <c r="D337" t="s">
        <v>328</v>
      </c>
      <c r="E337">
        <f>SUM(Table110[[#This Row],[2026]:[2014]])</f>
        <v>4</v>
      </c>
      <c r="F337" s="19"/>
      <c r="G337" s="19">
        <v>2</v>
      </c>
      <c r="H337" s="19">
        <v>1</v>
      </c>
      <c r="I337" s="19">
        <v>1</v>
      </c>
      <c r="J337" s="19"/>
      <c r="K337" s="19"/>
      <c r="L337" s="19"/>
    </row>
    <row r="338" spans="1:18" hidden="1" x14ac:dyDescent="0.35">
      <c r="A338" t="s">
        <v>441</v>
      </c>
      <c r="B338" t="s">
        <v>284</v>
      </c>
      <c r="C338" t="s">
        <v>329</v>
      </c>
      <c r="D338" t="s">
        <v>330</v>
      </c>
      <c r="E338">
        <f>SUM(Table110[[#This Row],[2026]:[2014]])</f>
        <v>55</v>
      </c>
      <c r="F338" s="19"/>
      <c r="G338" s="19">
        <v>11</v>
      </c>
      <c r="H338" s="19">
        <v>9</v>
      </c>
      <c r="I338" s="19">
        <v>11</v>
      </c>
      <c r="J338" s="19">
        <v>9</v>
      </c>
      <c r="K338" s="19">
        <v>3</v>
      </c>
      <c r="L338" s="19">
        <v>12</v>
      </c>
    </row>
    <row r="339" spans="1:18" hidden="1" x14ac:dyDescent="0.35">
      <c r="A339" t="s">
        <v>441</v>
      </c>
      <c r="B339" t="s">
        <v>284</v>
      </c>
      <c r="C339" t="s">
        <v>577</v>
      </c>
      <c r="D339" t="s">
        <v>578</v>
      </c>
      <c r="E339">
        <f>SUM(Table110[[#This Row],[2026]:[2014]])</f>
        <v>49</v>
      </c>
      <c r="F339" s="19"/>
      <c r="G339" s="19"/>
      <c r="H339" s="19"/>
      <c r="I339" s="19"/>
      <c r="J339" s="19"/>
      <c r="K339" s="19">
        <v>18</v>
      </c>
      <c r="L339" s="19">
        <v>31</v>
      </c>
    </row>
    <row r="340" spans="1:18" hidden="1" x14ac:dyDescent="0.35">
      <c r="A340" t="s">
        <v>579</v>
      </c>
      <c r="B340" t="s">
        <v>123</v>
      </c>
      <c r="C340" t="s">
        <v>124</v>
      </c>
      <c r="D340" t="s">
        <v>125</v>
      </c>
      <c r="E340">
        <f>SUM(Table110[[#This Row],[2026]:[2014]])</f>
        <v>10</v>
      </c>
      <c r="F340" s="19"/>
      <c r="G340" s="19"/>
      <c r="H340" s="19"/>
      <c r="I340" s="19"/>
      <c r="J340" s="19">
        <v>10</v>
      </c>
      <c r="K340" s="19"/>
      <c r="L340" s="19"/>
      <c r="M340" s="19"/>
      <c r="N340" s="19"/>
      <c r="O340" s="19"/>
      <c r="P340" s="19"/>
      <c r="Q340" s="19"/>
      <c r="R340" s="19"/>
    </row>
    <row r="341" spans="1:18" hidden="1" x14ac:dyDescent="0.35">
      <c r="A341" t="s">
        <v>579</v>
      </c>
      <c r="B341" t="s">
        <v>137</v>
      </c>
      <c r="C341" t="s">
        <v>124</v>
      </c>
      <c r="D341" t="s">
        <v>453</v>
      </c>
      <c r="E341">
        <f>SUM(Table110[[#This Row],[2026]:[2014]])</f>
        <v>3</v>
      </c>
      <c r="F341" s="19"/>
      <c r="G341" s="19"/>
      <c r="H341" s="19"/>
      <c r="I341" s="19"/>
      <c r="J341" s="19"/>
      <c r="K341" s="19"/>
      <c r="L341" s="19">
        <v>3</v>
      </c>
      <c r="M341" s="19"/>
      <c r="N341" s="19"/>
      <c r="O341" s="19"/>
      <c r="P341" s="19"/>
      <c r="Q341" s="19"/>
      <c r="R341" s="19"/>
    </row>
    <row r="342" spans="1:18" hidden="1" x14ac:dyDescent="0.35">
      <c r="A342" t="s">
        <v>579</v>
      </c>
      <c r="B342" t="s">
        <v>142</v>
      </c>
      <c r="C342" t="s">
        <v>124</v>
      </c>
      <c r="D342" t="s">
        <v>143</v>
      </c>
      <c r="E342">
        <f>SUM(Table110[[#This Row],[2026]:[2014]])</f>
        <v>1</v>
      </c>
      <c r="F342" s="19"/>
      <c r="G342" s="19"/>
      <c r="H342" s="19"/>
      <c r="I342" s="19">
        <v>1</v>
      </c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hidden="1" x14ac:dyDescent="0.35">
      <c r="A343" t="s">
        <v>579</v>
      </c>
      <c r="B343" t="s">
        <v>142</v>
      </c>
      <c r="C343" t="s">
        <v>124</v>
      </c>
      <c r="D343" t="s">
        <v>146</v>
      </c>
      <c r="E343">
        <f>SUM(Table110[[#This Row],[2026]:[2014]])</f>
        <v>-1</v>
      </c>
      <c r="F343" s="19"/>
      <c r="G343" s="19"/>
      <c r="H343" s="19"/>
      <c r="I343" s="19">
        <v>-1</v>
      </c>
      <c r="J343" s="19">
        <v>-1</v>
      </c>
      <c r="K343" s="19"/>
      <c r="L343" s="19"/>
      <c r="M343" s="19"/>
      <c r="N343" s="19"/>
      <c r="O343" s="19"/>
      <c r="P343" s="19">
        <v>1</v>
      </c>
      <c r="Q343" s="19"/>
      <c r="R343" s="19"/>
    </row>
    <row r="344" spans="1:18" hidden="1" x14ac:dyDescent="0.35">
      <c r="A344" t="s">
        <v>579</v>
      </c>
      <c r="B344" t="s">
        <v>142</v>
      </c>
      <c r="C344" t="s">
        <v>124</v>
      </c>
      <c r="D344" t="s">
        <v>580</v>
      </c>
      <c r="E344">
        <f>SUM(Table110[[#This Row],[2026]:[2014]])</f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>
        <v>1</v>
      </c>
      <c r="P344" s="19"/>
      <c r="Q344" s="19"/>
      <c r="R344" s="19"/>
    </row>
    <row r="345" spans="1:18" hidden="1" x14ac:dyDescent="0.35">
      <c r="A345" t="s">
        <v>579</v>
      </c>
      <c r="B345" t="s">
        <v>142</v>
      </c>
      <c r="C345" t="s">
        <v>124</v>
      </c>
      <c r="D345" t="s">
        <v>581</v>
      </c>
      <c r="E345">
        <f>SUM(Table110[[#This Row],[2026]:[2014]])</f>
        <v>2</v>
      </c>
      <c r="F345" s="19"/>
      <c r="G345" s="19"/>
      <c r="H345" s="19"/>
      <c r="I345" s="19"/>
      <c r="J345" s="19">
        <v>2</v>
      </c>
      <c r="K345" s="19"/>
      <c r="L345" s="19"/>
      <c r="M345" s="19"/>
      <c r="N345" s="19"/>
      <c r="O345" s="19"/>
      <c r="P345" s="19"/>
      <c r="Q345" s="19"/>
      <c r="R345" s="19"/>
    </row>
    <row r="346" spans="1:18" hidden="1" x14ac:dyDescent="0.35">
      <c r="A346" t="s">
        <v>579</v>
      </c>
      <c r="B346" t="s">
        <v>142</v>
      </c>
      <c r="C346" t="s">
        <v>124</v>
      </c>
      <c r="D346" t="s">
        <v>151</v>
      </c>
      <c r="E346">
        <f>SUM(Table110[[#This Row],[2026]:[2014]])</f>
        <v>9</v>
      </c>
      <c r="F346" s="19"/>
      <c r="G346" s="19"/>
      <c r="H346" s="19"/>
      <c r="I346" s="19">
        <v>4</v>
      </c>
      <c r="J346" s="19">
        <v>4</v>
      </c>
      <c r="K346" s="19"/>
      <c r="L346" s="19">
        <v>1</v>
      </c>
      <c r="M346" s="19"/>
      <c r="N346" s="19"/>
      <c r="O346" s="19"/>
      <c r="P346" s="19"/>
      <c r="Q346" s="19"/>
      <c r="R346" s="19"/>
    </row>
    <row r="347" spans="1:18" hidden="1" x14ac:dyDescent="0.35">
      <c r="A347" t="s">
        <v>579</v>
      </c>
      <c r="B347" t="s">
        <v>142</v>
      </c>
      <c r="C347" t="s">
        <v>582</v>
      </c>
      <c r="D347" t="s">
        <v>583</v>
      </c>
      <c r="E347">
        <f>SUM(Table110[[#This Row],[2026]:[2014]])</f>
        <v>1</v>
      </c>
      <c r="F347" s="19"/>
      <c r="G347" s="19"/>
      <c r="H347" s="19"/>
      <c r="I347" s="19"/>
      <c r="J347" s="19">
        <v>1</v>
      </c>
      <c r="K347" s="19"/>
      <c r="L347" s="19"/>
      <c r="M347" s="19"/>
      <c r="N347" s="19"/>
      <c r="O347" s="19"/>
      <c r="P347" s="19"/>
      <c r="Q347" s="19"/>
      <c r="R347" s="19"/>
    </row>
    <row r="348" spans="1:18" hidden="1" x14ac:dyDescent="0.35">
      <c r="A348" t="s">
        <v>579</v>
      </c>
      <c r="B348" t="s">
        <v>142</v>
      </c>
      <c r="C348" t="s">
        <v>584</v>
      </c>
      <c r="D348" t="s">
        <v>585</v>
      </c>
      <c r="E348">
        <f>SUM(Table110[[#This Row],[2026]:[2014]])</f>
        <v>1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>
        <v>1</v>
      </c>
    </row>
    <row r="349" spans="1:18" hidden="1" x14ac:dyDescent="0.35">
      <c r="A349" t="s">
        <v>579</v>
      </c>
      <c r="B349" t="s">
        <v>142</v>
      </c>
      <c r="C349" t="s">
        <v>170</v>
      </c>
      <c r="D349" t="s">
        <v>171</v>
      </c>
      <c r="E349">
        <f>SUM(Table110[[#This Row],[2026]:[2014]])</f>
        <v>1</v>
      </c>
      <c r="F349" s="19"/>
      <c r="G349" s="19"/>
      <c r="H349" s="19"/>
      <c r="I349" s="19"/>
      <c r="J349" s="19"/>
      <c r="K349" s="19">
        <v>1</v>
      </c>
      <c r="L349" s="19"/>
      <c r="M349" s="19"/>
      <c r="N349" s="19"/>
      <c r="O349" s="19"/>
      <c r="P349" s="19"/>
      <c r="Q349" s="19"/>
      <c r="R349" s="19"/>
    </row>
    <row r="350" spans="1:18" hidden="1" x14ac:dyDescent="0.35">
      <c r="A350" t="s">
        <v>579</v>
      </c>
      <c r="B350" t="s">
        <v>185</v>
      </c>
      <c r="C350" t="s">
        <v>586</v>
      </c>
      <c r="D350" t="s">
        <v>587</v>
      </c>
      <c r="E350">
        <f>SUM(Table110[[#This Row],[2026]:[2014]])</f>
        <v>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>
        <v>1</v>
      </c>
      <c r="Q350" s="19"/>
      <c r="R350" s="19"/>
    </row>
    <row r="351" spans="1:18" hidden="1" x14ac:dyDescent="0.35">
      <c r="A351" t="s">
        <v>579</v>
      </c>
      <c r="B351" t="s">
        <v>185</v>
      </c>
      <c r="C351" t="s">
        <v>186</v>
      </c>
      <c r="D351" t="s">
        <v>187</v>
      </c>
      <c r="E351">
        <f>SUM(Table110[[#This Row],[2026]:[2014]])</f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>
        <v>1</v>
      </c>
      <c r="R351" s="19"/>
    </row>
    <row r="352" spans="1:18" hidden="1" x14ac:dyDescent="0.35">
      <c r="A352" t="s">
        <v>579</v>
      </c>
      <c r="B352" t="s">
        <v>476</v>
      </c>
      <c r="C352" t="s">
        <v>588</v>
      </c>
      <c r="D352" t="s">
        <v>589</v>
      </c>
      <c r="E352">
        <f>SUM(Table110[[#This Row],[2026]:[2014]])</f>
        <v>17</v>
      </c>
      <c r="F352" s="19"/>
      <c r="G352" s="19">
        <v>15</v>
      </c>
      <c r="H352" s="19"/>
      <c r="I352" s="19">
        <v>2</v>
      </c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hidden="1" x14ac:dyDescent="0.35">
      <c r="A353" t="s">
        <v>579</v>
      </c>
      <c r="B353" t="s">
        <v>479</v>
      </c>
      <c r="C353" t="s">
        <v>482</v>
      </c>
      <c r="D353" t="s">
        <v>483</v>
      </c>
      <c r="E353">
        <f>SUM(Table110[[#This Row],[2026]:[2014]])</f>
        <v>2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>
        <v>2</v>
      </c>
      <c r="R353" s="19"/>
    </row>
    <row r="354" spans="1:18" hidden="1" x14ac:dyDescent="0.35">
      <c r="A354" t="s">
        <v>579</v>
      </c>
      <c r="B354" t="s">
        <v>194</v>
      </c>
      <c r="C354" t="s">
        <v>124</v>
      </c>
      <c r="D354" t="s">
        <v>195</v>
      </c>
      <c r="E354">
        <f>SUM(Table110[[#This Row],[2026]:[2014]])</f>
        <v>-23</v>
      </c>
      <c r="F354" s="19"/>
      <c r="G354" s="19"/>
      <c r="H354" s="19">
        <v>-16</v>
      </c>
      <c r="I354" s="19">
        <v>-1</v>
      </c>
      <c r="J354" s="19">
        <v>-7</v>
      </c>
      <c r="K354" s="19"/>
      <c r="L354" s="19"/>
      <c r="M354" s="19"/>
      <c r="N354" s="19"/>
      <c r="O354" s="19"/>
      <c r="P354" s="19">
        <v>1</v>
      </c>
      <c r="Q354" s="19"/>
      <c r="R354" s="19"/>
    </row>
    <row r="355" spans="1:18" hidden="1" x14ac:dyDescent="0.35">
      <c r="A355" t="s">
        <v>579</v>
      </c>
      <c r="B355" t="s">
        <v>194</v>
      </c>
      <c r="C355" t="s">
        <v>124</v>
      </c>
      <c r="D355" t="s">
        <v>196</v>
      </c>
      <c r="E355">
        <f>SUM(Table110[[#This Row],[2026]:[2014]])</f>
        <v>-6</v>
      </c>
      <c r="F355" s="19"/>
      <c r="G355" s="19"/>
      <c r="H355" s="19"/>
      <c r="I355" s="19"/>
      <c r="J355" s="19">
        <v>-6</v>
      </c>
      <c r="K355" s="19"/>
      <c r="L355" s="19"/>
      <c r="M355" s="19"/>
      <c r="N355" s="19"/>
      <c r="O355" s="19"/>
      <c r="P355" s="19"/>
      <c r="Q355" s="19"/>
      <c r="R355" s="19"/>
    </row>
    <row r="356" spans="1:18" hidden="1" x14ac:dyDescent="0.35">
      <c r="A356" t="s">
        <v>579</v>
      </c>
      <c r="B356" t="s">
        <v>590</v>
      </c>
      <c r="C356" t="s">
        <v>591</v>
      </c>
      <c r="D356" t="s">
        <v>592</v>
      </c>
      <c r="E356">
        <f>SUM(Table110[[#This Row],[2026]:[2014]])</f>
        <v>4</v>
      </c>
      <c r="F356" s="19"/>
      <c r="G356" s="19">
        <v>1</v>
      </c>
      <c r="H356" s="19">
        <v>3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hidden="1" x14ac:dyDescent="0.35">
      <c r="A357" t="s">
        <v>579</v>
      </c>
      <c r="B357" t="s">
        <v>198</v>
      </c>
      <c r="C357" t="s">
        <v>201</v>
      </c>
      <c r="D357" t="s">
        <v>202</v>
      </c>
      <c r="E357">
        <f>SUM(Table110[[#This Row],[2026]:[2014]])</f>
        <v>1</v>
      </c>
      <c r="F357" s="19"/>
      <c r="G357" s="19"/>
      <c r="H357" s="19"/>
      <c r="I357" s="19"/>
      <c r="J357" s="19"/>
      <c r="K357" s="19"/>
      <c r="L357" s="19"/>
      <c r="M357" s="19"/>
      <c r="N357" s="19">
        <v>1</v>
      </c>
      <c r="O357" s="19"/>
      <c r="P357" s="19"/>
      <c r="Q357" s="19"/>
      <c r="R357" s="19"/>
    </row>
    <row r="358" spans="1:18" hidden="1" x14ac:dyDescent="0.35">
      <c r="A358" t="s">
        <v>579</v>
      </c>
      <c r="B358" t="s">
        <v>206</v>
      </c>
      <c r="C358" t="s">
        <v>209</v>
      </c>
      <c r="D358" t="s">
        <v>210</v>
      </c>
      <c r="E358">
        <f>SUM(Table110[[#This Row],[2026]:[2014]])</f>
        <v>1</v>
      </c>
      <c r="F358" s="19"/>
      <c r="G358" s="19"/>
      <c r="H358" s="19"/>
      <c r="I358" s="19">
        <v>1</v>
      </c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hidden="1" x14ac:dyDescent="0.35">
      <c r="A359" t="s">
        <v>579</v>
      </c>
      <c r="B359" t="s">
        <v>215</v>
      </c>
      <c r="C359" t="s">
        <v>124</v>
      </c>
      <c r="D359" t="s">
        <v>217</v>
      </c>
      <c r="E359">
        <f>SUM(Table110[[#This Row],[2026]:[2014]])</f>
        <v>4</v>
      </c>
      <c r="F359" s="19"/>
      <c r="G359" s="19"/>
      <c r="H359" s="19"/>
      <c r="I359" s="19"/>
      <c r="J359" s="19">
        <v>2</v>
      </c>
      <c r="K359" s="19"/>
      <c r="L359" s="19"/>
      <c r="M359" s="19">
        <v>2</v>
      </c>
      <c r="N359" s="19"/>
      <c r="O359" s="19"/>
      <c r="P359" s="19"/>
      <c r="Q359" s="19"/>
      <c r="R359" s="19"/>
    </row>
    <row r="360" spans="1:18" hidden="1" x14ac:dyDescent="0.35">
      <c r="A360" t="s">
        <v>579</v>
      </c>
      <c r="B360" t="s">
        <v>215</v>
      </c>
      <c r="C360" t="s">
        <v>124</v>
      </c>
      <c r="D360" t="s">
        <v>218</v>
      </c>
      <c r="E360">
        <f>SUM(Table110[[#This Row],[2026]:[2014]])</f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>
        <v>1</v>
      </c>
      <c r="P360" s="19"/>
      <c r="Q360" s="19"/>
      <c r="R360" s="19"/>
    </row>
    <row r="361" spans="1:18" hidden="1" x14ac:dyDescent="0.35">
      <c r="A361" t="s">
        <v>579</v>
      </c>
      <c r="B361" t="s">
        <v>215</v>
      </c>
      <c r="C361" t="s">
        <v>124</v>
      </c>
      <c r="D361" t="s">
        <v>219</v>
      </c>
      <c r="E361">
        <f>SUM(Table110[[#This Row],[2026]:[2014]])</f>
        <v>18</v>
      </c>
      <c r="F361" s="19"/>
      <c r="G361" s="19"/>
      <c r="H361" s="19">
        <v>1</v>
      </c>
      <c r="I361" s="19">
        <v>2</v>
      </c>
      <c r="J361" s="19">
        <v>12</v>
      </c>
      <c r="K361" s="19">
        <v>1</v>
      </c>
      <c r="L361" s="19">
        <v>2</v>
      </c>
      <c r="M361" s="19"/>
      <c r="N361" s="19"/>
      <c r="O361" s="19"/>
      <c r="P361" s="19"/>
      <c r="Q361" s="19"/>
      <c r="R361" s="19"/>
    </row>
    <row r="362" spans="1:18" hidden="1" x14ac:dyDescent="0.35">
      <c r="A362" t="s">
        <v>579</v>
      </c>
      <c r="B362" t="s">
        <v>215</v>
      </c>
      <c r="C362" t="s">
        <v>124</v>
      </c>
      <c r="D362" t="s">
        <v>220</v>
      </c>
      <c r="E362">
        <f>SUM(Table110[[#This Row],[2026]:[2014]])</f>
        <v>22</v>
      </c>
      <c r="F362" s="19"/>
      <c r="G362" s="19"/>
      <c r="H362" s="19">
        <v>20</v>
      </c>
      <c r="I362" s="19"/>
      <c r="J362" s="19">
        <v>1</v>
      </c>
      <c r="K362" s="19">
        <v>1</v>
      </c>
      <c r="L362" s="19"/>
      <c r="M362" s="19"/>
      <c r="N362" s="19"/>
      <c r="O362" s="19"/>
      <c r="P362" s="19"/>
      <c r="Q362" s="19"/>
      <c r="R362" s="19"/>
    </row>
    <row r="363" spans="1:18" hidden="1" x14ac:dyDescent="0.35">
      <c r="A363" t="s">
        <v>579</v>
      </c>
      <c r="B363" t="s">
        <v>215</v>
      </c>
      <c r="C363" t="s">
        <v>124</v>
      </c>
      <c r="D363" t="s">
        <v>221</v>
      </c>
      <c r="E363">
        <f>SUM(Table110[[#This Row],[2026]:[2014]])</f>
        <v>1</v>
      </c>
      <c r="F363" s="19"/>
      <c r="G363" s="19"/>
      <c r="H363" s="19"/>
      <c r="I363" s="19"/>
      <c r="J363" s="19">
        <v>1</v>
      </c>
      <c r="K363" s="19"/>
      <c r="L363" s="19"/>
      <c r="M363" s="19"/>
      <c r="N363" s="19"/>
      <c r="O363" s="19"/>
      <c r="P363" s="19"/>
      <c r="Q363" s="19"/>
      <c r="R363" s="19"/>
    </row>
    <row r="364" spans="1:18" hidden="1" x14ac:dyDescent="0.35">
      <c r="A364" t="s">
        <v>579</v>
      </c>
      <c r="B364" t="s">
        <v>247</v>
      </c>
      <c r="C364" t="s">
        <v>593</v>
      </c>
      <c r="D364" t="s">
        <v>594</v>
      </c>
      <c r="E364">
        <f>SUM(Table110[[#This Row],[2026]:[2014]])</f>
        <v>1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>
        <v>1</v>
      </c>
      <c r="P364" s="19"/>
      <c r="Q364" s="19"/>
      <c r="R364" s="19"/>
    </row>
    <row r="365" spans="1:18" hidden="1" x14ac:dyDescent="0.35">
      <c r="A365" t="s">
        <v>579</v>
      </c>
      <c r="B365" t="s">
        <v>247</v>
      </c>
      <c r="C365" t="s">
        <v>250</v>
      </c>
      <c r="D365" t="s">
        <v>251</v>
      </c>
      <c r="E365">
        <f>SUM(Table110[[#This Row],[2026]:[2014]])</f>
        <v>1</v>
      </c>
      <c r="F365" s="19"/>
      <c r="G365" s="19"/>
      <c r="H365" s="19"/>
      <c r="I365" s="19">
        <v>0</v>
      </c>
      <c r="J365" s="19"/>
      <c r="K365" s="19"/>
      <c r="L365" s="19"/>
      <c r="M365" s="19">
        <v>1</v>
      </c>
      <c r="N365" s="19"/>
      <c r="O365" s="19"/>
      <c r="P365" s="19"/>
      <c r="Q365" s="19"/>
      <c r="R365" s="19"/>
    </row>
    <row r="366" spans="1:18" hidden="1" x14ac:dyDescent="0.35">
      <c r="A366" t="s">
        <v>579</v>
      </c>
      <c r="B366" t="s">
        <v>247</v>
      </c>
      <c r="C366" t="s">
        <v>252</v>
      </c>
      <c r="D366" t="s">
        <v>253</v>
      </c>
      <c r="E366">
        <f>SUM(Table110[[#This Row],[2026]:[2014]])</f>
        <v>1</v>
      </c>
      <c r="F366" s="19">
        <v>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hidden="1" x14ac:dyDescent="0.35">
      <c r="A367" t="s">
        <v>579</v>
      </c>
      <c r="B367" t="s">
        <v>247</v>
      </c>
      <c r="C367" t="s">
        <v>512</v>
      </c>
      <c r="D367" t="s">
        <v>513</v>
      </c>
      <c r="E367">
        <f>SUM(Table110[[#This Row],[2026]:[2014]])</f>
        <v>1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>
        <v>1</v>
      </c>
      <c r="Q367" s="19"/>
      <c r="R367" s="19"/>
    </row>
    <row r="368" spans="1:18" hidden="1" x14ac:dyDescent="0.35">
      <c r="A368" t="s">
        <v>579</v>
      </c>
      <c r="B368" t="s">
        <v>247</v>
      </c>
      <c r="C368" t="s">
        <v>595</v>
      </c>
      <c r="D368" t="s">
        <v>596</v>
      </c>
      <c r="E368">
        <f>SUM(Table110[[#This Row],[2026]:[2014]])</f>
        <v>6</v>
      </c>
      <c r="F368" s="19"/>
      <c r="G368" s="19"/>
      <c r="H368" s="19"/>
      <c r="I368" s="19"/>
      <c r="J368" s="19"/>
      <c r="K368" s="19"/>
      <c r="L368" s="19"/>
      <c r="M368" s="19"/>
      <c r="N368" s="19">
        <v>6</v>
      </c>
      <c r="O368" s="19"/>
      <c r="P368" s="19"/>
      <c r="Q368" s="19"/>
      <c r="R368" s="19"/>
    </row>
    <row r="369" spans="1:18" hidden="1" x14ac:dyDescent="0.35">
      <c r="A369" t="s">
        <v>579</v>
      </c>
      <c r="B369" t="s">
        <v>256</v>
      </c>
      <c r="C369" t="s">
        <v>257</v>
      </c>
      <c r="D369" t="s">
        <v>258</v>
      </c>
      <c r="E369">
        <f>SUM(Table110[[#This Row],[2026]:[2014]])</f>
        <v>3</v>
      </c>
      <c r="F369" s="19"/>
      <c r="G369" s="19"/>
      <c r="H369" s="19"/>
      <c r="I369" s="19">
        <v>1</v>
      </c>
      <c r="J369" s="19">
        <v>2</v>
      </c>
      <c r="K369" s="19"/>
      <c r="L369" s="19"/>
      <c r="M369" s="19"/>
      <c r="N369" s="19"/>
      <c r="O369" s="19"/>
      <c r="P369" s="19"/>
      <c r="Q369" s="19"/>
      <c r="R369" s="19"/>
    </row>
    <row r="370" spans="1:18" hidden="1" x14ac:dyDescent="0.35">
      <c r="A370" t="s">
        <v>579</v>
      </c>
      <c r="B370" t="s">
        <v>256</v>
      </c>
      <c r="C370" t="s">
        <v>518</v>
      </c>
      <c r="D370" t="s">
        <v>519</v>
      </c>
      <c r="E370">
        <f>SUM(Table110[[#This Row],[2026]:[2014]])</f>
        <v>1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>
        <v>1</v>
      </c>
      <c r="Q370" s="19"/>
      <c r="R370" s="19"/>
    </row>
    <row r="371" spans="1:18" hidden="1" x14ac:dyDescent="0.35">
      <c r="A371" t="s">
        <v>579</v>
      </c>
      <c r="B371" t="s">
        <v>256</v>
      </c>
      <c r="C371" t="s">
        <v>520</v>
      </c>
      <c r="D371" t="s">
        <v>521</v>
      </c>
      <c r="E371">
        <f>SUM(Table110[[#This Row],[2026]:[2014]])</f>
        <v>1</v>
      </c>
      <c r="F371" s="19"/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19"/>
      <c r="Q371" s="19"/>
      <c r="R371" s="19"/>
    </row>
    <row r="372" spans="1:18" hidden="1" x14ac:dyDescent="0.35">
      <c r="A372" t="s">
        <v>579</v>
      </c>
      <c r="B372" t="s">
        <v>256</v>
      </c>
      <c r="C372" t="s">
        <v>522</v>
      </c>
      <c r="D372" t="s">
        <v>523</v>
      </c>
      <c r="E372">
        <f>SUM(Table110[[#This Row],[2026]:[2014]])</f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>
        <v>2</v>
      </c>
      <c r="R372" s="19"/>
    </row>
    <row r="373" spans="1:18" hidden="1" x14ac:dyDescent="0.35">
      <c r="A373" t="s">
        <v>579</v>
      </c>
      <c r="B373" t="s">
        <v>261</v>
      </c>
      <c r="C373" t="s">
        <v>262</v>
      </c>
      <c r="D373" t="s">
        <v>263</v>
      </c>
      <c r="E373">
        <f>SUM(Table110[[#This Row],[2026]:[2014]])</f>
        <v>2</v>
      </c>
      <c r="F373" s="19"/>
      <c r="G373" s="19">
        <v>1</v>
      </c>
      <c r="H373" s="19"/>
      <c r="I373" s="19"/>
      <c r="J373" s="19">
        <v>1</v>
      </c>
      <c r="K373" s="19"/>
      <c r="L373" s="19"/>
      <c r="M373" s="19"/>
      <c r="N373" s="19"/>
      <c r="O373" s="19"/>
      <c r="P373" s="19"/>
      <c r="Q373" s="19"/>
      <c r="R373" s="19"/>
    </row>
    <row r="374" spans="1:18" hidden="1" x14ac:dyDescent="0.35">
      <c r="A374" t="s">
        <v>579</v>
      </c>
      <c r="B374" t="s">
        <v>264</v>
      </c>
      <c r="C374" t="s">
        <v>597</v>
      </c>
      <c r="D374" t="s">
        <v>598</v>
      </c>
      <c r="E374">
        <f>SUM(Table110[[#This Row],[2026]:[2014]])</f>
        <v>1</v>
      </c>
      <c r="F374" s="19"/>
      <c r="G374" s="19"/>
      <c r="H374" s="19"/>
      <c r="I374" s="19"/>
      <c r="J374" s="19"/>
      <c r="K374" s="19"/>
      <c r="L374" s="19">
        <v>1</v>
      </c>
      <c r="M374" s="19"/>
      <c r="N374" s="19"/>
      <c r="O374" s="19"/>
      <c r="P374" s="19"/>
      <c r="Q374" s="19"/>
      <c r="R374" s="19"/>
    </row>
    <row r="375" spans="1:18" hidden="1" x14ac:dyDescent="0.35">
      <c r="A375" t="s">
        <v>579</v>
      </c>
      <c r="B375" t="s">
        <v>267</v>
      </c>
      <c r="C375" t="s">
        <v>268</v>
      </c>
      <c r="D375" t="s">
        <v>269</v>
      </c>
      <c r="E375">
        <f>SUM(Table110[[#This Row],[2026]:[2014]])</f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>
        <v>2</v>
      </c>
    </row>
    <row r="376" spans="1:18" hidden="1" x14ac:dyDescent="0.35">
      <c r="A376" t="s">
        <v>579</v>
      </c>
      <c r="B376" t="s">
        <v>267</v>
      </c>
      <c r="C376" t="s">
        <v>278</v>
      </c>
      <c r="D376" t="s">
        <v>279</v>
      </c>
      <c r="E376">
        <f>SUM(Table110[[#This Row],[2026]:[2014]])</f>
        <v>3</v>
      </c>
      <c r="F376" s="19"/>
      <c r="G376" s="19">
        <v>1</v>
      </c>
      <c r="H376" s="19">
        <v>2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hidden="1" x14ac:dyDescent="0.35">
      <c r="A377" t="s">
        <v>579</v>
      </c>
      <c r="B377" t="s">
        <v>284</v>
      </c>
      <c r="C377" t="s">
        <v>124</v>
      </c>
      <c r="D377" t="s">
        <v>285</v>
      </c>
      <c r="E377">
        <f>SUM(Table110[[#This Row],[2026]:[2014]])</f>
        <v>92</v>
      </c>
      <c r="F377" s="19">
        <v>4</v>
      </c>
      <c r="G377" s="19"/>
      <c r="H377" s="19">
        <v>8</v>
      </c>
      <c r="I377" s="19">
        <v>10</v>
      </c>
      <c r="J377" s="19">
        <v>18</v>
      </c>
      <c r="K377" s="19">
        <v>12</v>
      </c>
      <c r="L377" s="19">
        <v>7</v>
      </c>
      <c r="M377" s="19">
        <v>7</v>
      </c>
      <c r="N377" s="19">
        <v>2</v>
      </c>
      <c r="O377" s="19">
        <v>3</v>
      </c>
      <c r="P377" s="19">
        <v>-1</v>
      </c>
      <c r="Q377" s="19">
        <v>12</v>
      </c>
      <c r="R377" s="19">
        <v>10</v>
      </c>
    </row>
    <row r="378" spans="1:18" hidden="1" x14ac:dyDescent="0.35">
      <c r="A378" t="s">
        <v>579</v>
      </c>
      <c r="B378" t="s">
        <v>284</v>
      </c>
      <c r="C378" t="s">
        <v>124</v>
      </c>
      <c r="D378" t="s">
        <v>286</v>
      </c>
      <c r="E378">
        <f>SUM(Table110[[#This Row],[2026]:[2014]])</f>
        <v>16</v>
      </c>
      <c r="F378" s="19"/>
      <c r="G378" s="19"/>
      <c r="H378" s="19"/>
      <c r="I378" s="19"/>
      <c r="J378" s="19"/>
      <c r="K378" s="19">
        <v>1</v>
      </c>
      <c r="L378" s="19"/>
      <c r="M378" s="19"/>
      <c r="N378" s="19">
        <v>4</v>
      </c>
      <c r="O378" s="19"/>
      <c r="P378" s="19"/>
      <c r="Q378" s="19">
        <v>11</v>
      </c>
      <c r="R378" s="19"/>
    </row>
    <row r="379" spans="1:18" hidden="1" x14ac:dyDescent="0.35">
      <c r="A379" t="s">
        <v>579</v>
      </c>
      <c r="B379" t="s">
        <v>284</v>
      </c>
      <c r="C379" t="s">
        <v>289</v>
      </c>
      <c r="D379" t="s">
        <v>290</v>
      </c>
      <c r="E379">
        <f>SUM(Table110[[#This Row],[2026]:[2014]])</f>
        <v>239</v>
      </c>
      <c r="F379" s="19"/>
      <c r="G379" s="19"/>
      <c r="H379" s="19"/>
      <c r="I379" s="19">
        <v>43</v>
      </c>
      <c r="J379" s="19">
        <v>26</v>
      </c>
      <c r="K379" s="19">
        <v>29</v>
      </c>
      <c r="L379" s="19">
        <v>23</v>
      </c>
      <c r="M379" s="19">
        <v>27</v>
      </c>
      <c r="N379" s="19">
        <v>25</v>
      </c>
      <c r="O379" s="19">
        <v>32</v>
      </c>
      <c r="P379" s="19">
        <v>19</v>
      </c>
      <c r="Q379" s="19">
        <v>11</v>
      </c>
      <c r="R379" s="19">
        <v>4</v>
      </c>
    </row>
    <row r="380" spans="1:18" hidden="1" x14ac:dyDescent="0.35">
      <c r="A380" t="s">
        <v>579</v>
      </c>
      <c r="B380" t="s">
        <v>284</v>
      </c>
      <c r="C380" t="s">
        <v>291</v>
      </c>
      <c r="D380" t="s">
        <v>292</v>
      </c>
      <c r="E380">
        <f>SUM(Table110[[#This Row],[2026]:[2014]])</f>
        <v>6</v>
      </c>
      <c r="F380" s="19"/>
      <c r="G380" s="19">
        <v>3</v>
      </c>
      <c r="H380" s="19"/>
      <c r="I380" s="19"/>
      <c r="J380" s="19">
        <v>2</v>
      </c>
      <c r="K380" s="19"/>
      <c r="L380" s="19"/>
      <c r="M380" s="19">
        <v>1</v>
      </c>
      <c r="N380" s="19"/>
      <c r="O380" s="19"/>
      <c r="P380" s="19"/>
      <c r="Q380" s="19"/>
      <c r="R380" s="19"/>
    </row>
    <row r="381" spans="1:18" hidden="1" x14ac:dyDescent="0.35">
      <c r="A381" t="s">
        <v>579</v>
      </c>
      <c r="B381" t="s">
        <v>284</v>
      </c>
      <c r="C381" t="s">
        <v>537</v>
      </c>
      <c r="D381" t="s">
        <v>538</v>
      </c>
      <c r="E381">
        <f>SUM(Table110[[#This Row],[2026]:[2014]])</f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>
        <v>1</v>
      </c>
      <c r="Q381" s="19"/>
      <c r="R381" s="19"/>
    </row>
    <row r="382" spans="1:18" hidden="1" x14ac:dyDescent="0.35">
      <c r="A382" t="s">
        <v>579</v>
      </c>
      <c r="B382" t="s">
        <v>284</v>
      </c>
      <c r="C382" t="s">
        <v>599</v>
      </c>
      <c r="D382" t="s">
        <v>600</v>
      </c>
      <c r="E382">
        <f>SUM(Table110[[#This Row],[2026]:[2014]])</f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>
        <v>2</v>
      </c>
      <c r="R382" s="19"/>
    </row>
    <row r="383" spans="1:18" hidden="1" x14ac:dyDescent="0.35">
      <c r="A383" t="s">
        <v>579</v>
      </c>
      <c r="B383" t="s">
        <v>284</v>
      </c>
      <c r="C383" t="s">
        <v>407</v>
      </c>
      <c r="D383" t="s">
        <v>408</v>
      </c>
      <c r="E383">
        <f>SUM(Table110[[#This Row],[2026]:[2014]])</f>
        <v>9</v>
      </c>
      <c r="F383" s="19">
        <v>9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hidden="1" x14ac:dyDescent="0.35">
      <c r="A384" t="s">
        <v>579</v>
      </c>
      <c r="B384" t="s">
        <v>284</v>
      </c>
      <c r="C384" t="s">
        <v>297</v>
      </c>
      <c r="D384" t="s">
        <v>298</v>
      </c>
      <c r="E384">
        <f>SUM(Table110[[#This Row],[2026]:[2014]])</f>
        <v>21</v>
      </c>
      <c r="F384" s="19">
        <v>12</v>
      </c>
      <c r="G384" s="19">
        <v>2</v>
      </c>
      <c r="H384" s="19">
        <v>6</v>
      </c>
      <c r="I384" s="19"/>
      <c r="J384" s="19">
        <v>1</v>
      </c>
      <c r="K384" s="19"/>
      <c r="L384" s="19"/>
      <c r="M384" s="19"/>
      <c r="N384" s="19"/>
      <c r="O384" s="19"/>
      <c r="P384" s="19"/>
      <c r="Q384" s="19"/>
      <c r="R384" s="19"/>
    </row>
    <row r="385" spans="1:18" hidden="1" x14ac:dyDescent="0.35">
      <c r="A385" t="s">
        <v>579</v>
      </c>
      <c r="B385" t="s">
        <v>284</v>
      </c>
      <c r="C385" t="s">
        <v>303</v>
      </c>
      <c r="D385" t="s">
        <v>304</v>
      </c>
      <c r="E385">
        <f>SUM(Table110[[#This Row],[2026]:[2014]])</f>
        <v>1</v>
      </c>
      <c r="F385" s="19"/>
      <c r="G385" s="19"/>
      <c r="H385" s="19">
        <v>1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hidden="1" x14ac:dyDescent="0.35">
      <c r="A386" t="s">
        <v>579</v>
      </c>
      <c r="B386" t="s">
        <v>284</v>
      </c>
      <c r="C386" t="s">
        <v>305</v>
      </c>
      <c r="D386" t="s">
        <v>306</v>
      </c>
      <c r="E386">
        <f>SUM(Table110[[#This Row],[2026]:[2014]])</f>
        <v>3</v>
      </c>
      <c r="F386" s="19">
        <v>1</v>
      </c>
      <c r="G386" s="19">
        <v>1</v>
      </c>
      <c r="H386" s="19"/>
      <c r="I386" s="19"/>
      <c r="J386" s="19">
        <v>1</v>
      </c>
      <c r="K386" s="19"/>
      <c r="L386" s="19"/>
      <c r="M386" s="19"/>
      <c r="N386" s="19"/>
      <c r="O386" s="19"/>
      <c r="P386" s="19"/>
      <c r="Q386" s="19"/>
      <c r="R386" s="19"/>
    </row>
    <row r="387" spans="1:18" hidden="1" x14ac:dyDescent="0.35">
      <c r="A387" t="s">
        <v>579</v>
      </c>
      <c r="B387" t="s">
        <v>284</v>
      </c>
      <c r="C387" t="s">
        <v>307</v>
      </c>
      <c r="D387" t="s">
        <v>308</v>
      </c>
      <c r="E387">
        <f>SUM(Table110[[#This Row],[2026]:[2014]])</f>
        <v>32</v>
      </c>
      <c r="F387" s="19"/>
      <c r="G387" s="19"/>
      <c r="H387" s="19">
        <v>1</v>
      </c>
      <c r="I387" s="19">
        <v>2</v>
      </c>
      <c r="J387" s="19">
        <v>2</v>
      </c>
      <c r="K387" s="19"/>
      <c r="L387" s="19"/>
      <c r="M387" s="19">
        <v>1</v>
      </c>
      <c r="N387" s="19">
        <v>3</v>
      </c>
      <c r="O387" s="19">
        <v>6</v>
      </c>
      <c r="P387" s="19">
        <v>14</v>
      </c>
      <c r="Q387" s="19">
        <v>3</v>
      </c>
      <c r="R387" s="19"/>
    </row>
    <row r="388" spans="1:18" hidden="1" x14ac:dyDescent="0.35">
      <c r="A388" t="s">
        <v>579</v>
      </c>
      <c r="B388" t="s">
        <v>284</v>
      </c>
      <c r="C388" t="s">
        <v>601</v>
      </c>
      <c r="D388" t="s">
        <v>602</v>
      </c>
      <c r="E388">
        <f>SUM(Table110[[#This Row],[2026]:[2014]])</f>
        <v>20</v>
      </c>
      <c r="F388" s="19"/>
      <c r="G388" s="19">
        <v>1</v>
      </c>
      <c r="H388" s="19">
        <v>4</v>
      </c>
      <c r="I388" s="19">
        <v>1</v>
      </c>
      <c r="J388" s="19"/>
      <c r="K388" s="19">
        <v>1</v>
      </c>
      <c r="L388" s="19">
        <v>2</v>
      </c>
      <c r="M388" s="19">
        <v>11</v>
      </c>
      <c r="N388" s="19"/>
      <c r="O388" s="19"/>
      <c r="P388" s="19"/>
      <c r="Q388" s="19"/>
      <c r="R388" s="19"/>
    </row>
    <row r="389" spans="1:18" hidden="1" x14ac:dyDescent="0.35">
      <c r="A389" t="s">
        <v>579</v>
      </c>
      <c r="B389" t="s">
        <v>284</v>
      </c>
      <c r="C389" t="s">
        <v>309</v>
      </c>
      <c r="D389" t="s">
        <v>310</v>
      </c>
      <c r="E389">
        <f>SUM(Table110[[#This Row],[2026]:[2014]])</f>
        <v>41</v>
      </c>
      <c r="F389" s="19"/>
      <c r="G389" s="19">
        <v>1</v>
      </c>
      <c r="H389" s="19">
        <v>1</v>
      </c>
      <c r="I389" s="19">
        <v>7</v>
      </c>
      <c r="J389" s="19">
        <v>1</v>
      </c>
      <c r="K389" s="19">
        <v>3</v>
      </c>
      <c r="L389" s="19">
        <v>11</v>
      </c>
      <c r="M389" s="19"/>
      <c r="N389" s="19"/>
      <c r="O389" s="19">
        <v>7</v>
      </c>
      <c r="P389" s="19"/>
      <c r="Q389" s="19">
        <v>4</v>
      </c>
      <c r="R389" s="19">
        <v>6</v>
      </c>
    </row>
    <row r="390" spans="1:18" hidden="1" x14ac:dyDescent="0.35">
      <c r="A390" t="s">
        <v>579</v>
      </c>
      <c r="B390" t="s">
        <v>284</v>
      </c>
      <c r="C390" t="s">
        <v>603</v>
      </c>
      <c r="D390" t="s">
        <v>604</v>
      </c>
      <c r="E390">
        <f>SUM(Table110[[#This Row],[2026]:[2014]])</f>
        <v>12</v>
      </c>
      <c r="F390" s="19"/>
      <c r="G390" s="19"/>
      <c r="H390" s="19"/>
      <c r="I390" s="19"/>
      <c r="J390" s="19"/>
      <c r="K390" s="19"/>
      <c r="L390" s="19">
        <v>12</v>
      </c>
      <c r="M390" s="19"/>
      <c r="N390" s="19"/>
      <c r="O390" s="19"/>
      <c r="P390" s="19"/>
      <c r="Q390" s="19"/>
      <c r="R390" s="19"/>
    </row>
    <row r="391" spans="1:18" hidden="1" x14ac:dyDescent="0.35">
      <c r="A391" t="s">
        <v>579</v>
      </c>
      <c r="B391" t="s">
        <v>284</v>
      </c>
      <c r="C391" t="s">
        <v>605</v>
      </c>
      <c r="D391" t="s">
        <v>606</v>
      </c>
      <c r="E391">
        <f>SUM(Table110[[#This Row],[2026]:[2014]])</f>
        <v>2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>
        <v>2</v>
      </c>
    </row>
    <row r="392" spans="1:18" hidden="1" x14ac:dyDescent="0.35">
      <c r="A392" t="s">
        <v>579</v>
      </c>
      <c r="B392" t="s">
        <v>284</v>
      </c>
      <c r="C392" t="s">
        <v>607</v>
      </c>
      <c r="D392" t="s">
        <v>608</v>
      </c>
      <c r="E392">
        <f>SUM(Table110[[#This Row],[2026]:[2014]])</f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>
        <v>1</v>
      </c>
    </row>
    <row r="393" spans="1:18" hidden="1" x14ac:dyDescent="0.35">
      <c r="A393" t="s">
        <v>579</v>
      </c>
      <c r="B393" t="s">
        <v>284</v>
      </c>
      <c r="C393" t="s">
        <v>573</v>
      </c>
      <c r="D393" t="s">
        <v>574</v>
      </c>
      <c r="E393">
        <f>SUM(Table110[[#This Row],[2026]:[2014]])</f>
        <v>3</v>
      </c>
      <c r="F393" s="19"/>
      <c r="G393" s="19"/>
      <c r="H393" s="19"/>
      <c r="I393" s="19"/>
      <c r="J393" s="19"/>
      <c r="K393" s="19"/>
      <c r="L393" s="19"/>
      <c r="M393" s="19"/>
      <c r="N393" s="19">
        <v>1</v>
      </c>
      <c r="O393" s="19">
        <v>1</v>
      </c>
      <c r="P393" s="19">
        <v>1</v>
      </c>
      <c r="Q393" s="19"/>
      <c r="R393" s="19"/>
    </row>
    <row r="394" spans="1:18" hidden="1" x14ac:dyDescent="0.35">
      <c r="A394" t="s">
        <v>579</v>
      </c>
      <c r="B394" t="s">
        <v>284</v>
      </c>
      <c r="C394" t="s">
        <v>577</v>
      </c>
      <c r="D394" t="s">
        <v>578</v>
      </c>
      <c r="E394">
        <f>SUM(Table110[[#This Row],[2026]:[2014]])</f>
        <v>1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>
        <v>1</v>
      </c>
    </row>
    <row r="395" spans="1:18" hidden="1" x14ac:dyDescent="0.35">
      <c r="A395" t="s">
        <v>609</v>
      </c>
      <c r="B395" t="s">
        <v>350</v>
      </c>
      <c r="C395" t="s">
        <v>610</v>
      </c>
      <c r="D395" t="s">
        <v>611</v>
      </c>
      <c r="E395">
        <f>SUM(Table110[[#This Row],[2026]:[2014]])</f>
        <v>1</v>
      </c>
      <c r="F395" s="19">
        <v>1</v>
      </c>
    </row>
    <row r="396" spans="1:18" hidden="1" x14ac:dyDescent="0.35">
      <c r="A396" t="s">
        <v>609</v>
      </c>
      <c r="B396" t="s">
        <v>374</v>
      </c>
      <c r="C396" t="s">
        <v>375</v>
      </c>
      <c r="D396" t="s">
        <v>376</v>
      </c>
      <c r="E396">
        <f>SUM(Table110[[#This Row],[2026]:[2014]])</f>
        <v>2</v>
      </c>
      <c r="F396" s="19">
        <v>2</v>
      </c>
    </row>
    <row r="397" spans="1:18" hidden="1" x14ac:dyDescent="0.35">
      <c r="A397" t="s">
        <v>609</v>
      </c>
      <c r="B397" t="s">
        <v>261</v>
      </c>
      <c r="C397" t="s">
        <v>262</v>
      </c>
      <c r="D397" t="s">
        <v>263</v>
      </c>
      <c r="E397">
        <f>SUM(Table110[[#This Row],[2026]:[2014]])</f>
        <v>3</v>
      </c>
      <c r="F397" s="19">
        <v>3</v>
      </c>
    </row>
    <row r="398" spans="1:18" hidden="1" x14ac:dyDescent="0.35">
      <c r="A398" t="s">
        <v>609</v>
      </c>
      <c r="B398" t="s">
        <v>267</v>
      </c>
      <c r="C398" t="s">
        <v>272</v>
      </c>
      <c r="D398" t="s">
        <v>273</v>
      </c>
      <c r="E398">
        <f>SUM(Table110[[#This Row],[2026]:[2014]])</f>
        <v>5</v>
      </c>
      <c r="F398" s="19">
        <v>5</v>
      </c>
    </row>
    <row r="399" spans="1:18" hidden="1" x14ac:dyDescent="0.35">
      <c r="A399" t="s">
        <v>609</v>
      </c>
      <c r="B399" t="s">
        <v>267</v>
      </c>
      <c r="C399" t="s">
        <v>278</v>
      </c>
      <c r="D399" t="s">
        <v>279</v>
      </c>
      <c r="E399">
        <f>SUM(Table110[[#This Row],[2026]:[2014]])</f>
        <v>12</v>
      </c>
      <c r="F399" s="19">
        <v>12</v>
      </c>
    </row>
    <row r="400" spans="1:18" hidden="1" x14ac:dyDescent="0.35">
      <c r="A400" t="s">
        <v>609</v>
      </c>
      <c r="B400" t="s">
        <v>267</v>
      </c>
      <c r="C400" t="s">
        <v>282</v>
      </c>
      <c r="D400" t="s">
        <v>283</v>
      </c>
      <c r="E400">
        <f>SUM(Table110[[#This Row],[2026]:[2014]])</f>
        <v>0</v>
      </c>
      <c r="F400" s="19">
        <v>0</v>
      </c>
    </row>
    <row r="401" spans="1:8" hidden="1" x14ac:dyDescent="0.35">
      <c r="A401" t="s">
        <v>609</v>
      </c>
      <c r="B401" t="s">
        <v>284</v>
      </c>
      <c r="C401" t="s">
        <v>124</v>
      </c>
      <c r="D401" t="s">
        <v>285</v>
      </c>
      <c r="E401">
        <f>SUM(Table110[[#This Row],[2026]:[2014]])</f>
        <v>38</v>
      </c>
      <c r="F401" s="19">
        <v>38</v>
      </c>
    </row>
    <row r="402" spans="1:8" hidden="1" x14ac:dyDescent="0.35">
      <c r="A402" t="s">
        <v>609</v>
      </c>
      <c r="B402" t="s">
        <v>284</v>
      </c>
      <c r="C402" t="s">
        <v>124</v>
      </c>
      <c r="D402" t="s">
        <v>286</v>
      </c>
      <c r="E402">
        <f>SUM(Table110[[#This Row],[2026]:[2014]])</f>
        <v>317</v>
      </c>
      <c r="F402" s="19">
        <v>317</v>
      </c>
    </row>
    <row r="403" spans="1:8" hidden="1" x14ac:dyDescent="0.35">
      <c r="A403" t="s">
        <v>609</v>
      </c>
      <c r="B403" t="s">
        <v>284</v>
      </c>
      <c r="C403" t="s">
        <v>124</v>
      </c>
      <c r="D403" t="s">
        <v>287</v>
      </c>
      <c r="E403">
        <f>SUM(Table110[[#This Row],[2026]:[2014]])</f>
        <v>86</v>
      </c>
      <c r="F403" s="19">
        <v>86</v>
      </c>
    </row>
    <row r="404" spans="1:8" hidden="1" x14ac:dyDescent="0.35">
      <c r="A404" t="s">
        <v>609</v>
      </c>
      <c r="B404" t="s">
        <v>284</v>
      </c>
      <c r="C404" t="s">
        <v>407</v>
      </c>
      <c r="D404" t="s">
        <v>408</v>
      </c>
      <c r="E404">
        <f>SUM(Table110[[#This Row],[2026]:[2014]])</f>
        <v>11</v>
      </c>
      <c r="F404" s="19">
        <v>11</v>
      </c>
    </row>
    <row r="405" spans="1:8" hidden="1" x14ac:dyDescent="0.35">
      <c r="A405" t="s">
        <v>609</v>
      </c>
      <c r="B405" t="s">
        <v>284</v>
      </c>
      <c r="C405" t="s">
        <v>297</v>
      </c>
      <c r="D405" t="s">
        <v>298</v>
      </c>
      <c r="E405">
        <f>SUM(Table110[[#This Row],[2026]:[2014]])</f>
        <v>27</v>
      </c>
      <c r="F405" s="19">
        <v>27</v>
      </c>
    </row>
    <row r="406" spans="1:8" hidden="1" x14ac:dyDescent="0.35">
      <c r="A406" t="s">
        <v>609</v>
      </c>
      <c r="B406" t="s">
        <v>284</v>
      </c>
      <c r="C406" t="s">
        <v>303</v>
      </c>
      <c r="D406" t="s">
        <v>304</v>
      </c>
      <c r="E406">
        <f>SUM(Table110[[#This Row],[2026]:[2014]])</f>
        <v>1</v>
      </c>
      <c r="F406" s="19">
        <v>1</v>
      </c>
    </row>
    <row r="407" spans="1:8" hidden="1" x14ac:dyDescent="0.35">
      <c r="A407" t="s">
        <v>609</v>
      </c>
      <c r="B407" t="s">
        <v>284</v>
      </c>
      <c r="C407" t="s">
        <v>305</v>
      </c>
      <c r="D407" t="s">
        <v>306</v>
      </c>
      <c r="E407">
        <f>SUM(Table110[[#This Row],[2026]:[2014]])</f>
        <v>1</v>
      </c>
      <c r="F407" s="19">
        <v>1</v>
      </c>
    </row>
    <row r="408" spans="1:8" hidden="1" x14ac:dyDescent="0.35">
      <c r="A408" t="s">
        <v>609</v>
      </c>
      <c r="B408" t="s">
        <v>284</v>
      </c>
      <c r="C408" t="s">
        <v>329</v>
      </c>
      <c r="D408" t="s">
        <v>330</v>
      </c>
      <c r="E408">
        <f>SUM(Table110[[#This Row],[2026]:[2014]])</f>
        <v>1</v>
      </c>
      <c r="F408" s="19">
        <v>1</v>
      </c>
    </row>
    <row r="409" spans="1:8" hidden="1" x14ac:dyDescent="0.35">
      <c r="A409" t="s">
        <v>612</v>
      </c>
      <c r="B409" t="s">
        <v>118</v>
      </c>
      <c r="C409" t="s">
        <v>613</v>
      </c>
      <c r="D409" t="s">
        <v>614</v>
      </c>
      <c r="E409">
        <f>SUM(Table110[[#This Row],[2026]:[2014]])</f>
        <v>2</v>
      </c>
      <c r="F409" s="19">
        <v>2</v>
      </c>
      <c r="G409" s="19"/>
      <c r="H409" s="19"/>
    </row>
    <row r="410" spans="1:8" hidden="1" x14ac:dyDescent="0.35">
      <c r="A410" t="s">
        <v>612</v>
      </c>
      <c r="B410" t="s">
        <v>123</v>
      </c>
      <c r="C410" t="s">
        <v>615</v>
      </c>
      <c r="D410" t="s">
        <v>616</v>
      </c>
      <c r="E410">
        <f>SUM(Table110[[#This Row],[2026]:[2014]])</f>
        <v>2</v>
      </c>
      <c r="F410" s="19"/>
      <c r="G410" s="19">
        <v>2</v>
      </c>
      <c r="H410" s="19"/>
    </row>
    <row r="411" spans="1:8" hidden="1" x14ac:dyDescent="0.35">
      <c r="A411" t="s">
        <v>612</v>
      </c>
      <c r="B411" t="s">
        <v>340</v>
      </c>
      <c r="C411" t="s">
        <v>341</v>
      </c>
      <c r="D411" t="s">
        <v>342</v>
      </c>
      <c r="E411">
        <f>SUM(Table110[[#This Row],[2026]:[2014]])</f>
        <v>1</v>
      </c>
      <c r="F411" s="19"/>
      <c r="G411" s="19"/>
      <c r="H411" s="19">
        <v>1</v>
      </c>
    </row>
    <row r="412" spans="1:8" hidden="1" x14ac:dyDescent="0.35">
      <c r="A412" t="s">
        <v>612</v>
      </c>
      <c r="B412" t="s">
        <v>340</v>
      </c>
      <c r="C412" t="s">
        <v>617</v>
      </c>
      <c r="D412" t="s">
        <v>618</v>
      </c>
      <c r="E412">
        <f>SUM(Table110[[#This Row],[2026]:[2014]])</f>
        <v>1</v>
      </c>
      <c r="F412" s="19"/>
      <c r="G412" s="19">
        <v>1</v>
      </c>
      <c r="H412" s="19"/>
    </row>
    <row r="413" spans="1:8" hidden="1" x14ac:dyDescent="0.35">
      <c r="A413" t="s">
        <v>612</v>
      </c>
      <c r="B413" t="s">
        <v>137</v>
      </c>
      <c r="C413" t="s">
        <v>619</v>
      </c>
      <c r="D413" t="s">
        <v>620</v>
      </c>
      <c r="E413">
        <f>SUM(Table110[[#This Row],[2026]:[2014]])</f>
        <v>1</v>
      </c>
      <c r="F413" s="19">
        <v>1</v>
      </c>
      <c r="G413" s="19"/>
      <c r="H413" s="19"/>
    </row>
    <row r="414" spans="1:8" hidden="1" x14ac:dyDescent="0.35">
      <c r="A414" t="s">
        <v>612</v>
      </c>
      <c r="B414" t="s">
        <v>137</v>
      </c>
      <c r="C414" t="s">
        <v>140</v>
      </c>
      <c r="D414" t="s">
        <v>141</v>
      </c>
      <c r="E414">
        <f>SUM(Table110[[#This Row],[2026]:[2014]])</f>
        <v>0</v>
      </c>
      <c r="F414" s="19">
        <v>-1</v>
      </c>
      <c r="G414" s="19"/>
      <c r="H414" s="19">
        <v>1</v>
      </c>
    </row>
    <row r="415" spans="1:8" hidden="1" x14ac:dyDescent="0.35">
      <c r="A415" t="s">
        <v>612</v>
      </c>
      <c r="B415" t="s">
        <v>142</v>
      </c>
      <c r="C415" t="s">
        <v>124</v>
      </c>
      <c r="D415" t="s">
        <v>143</v>
      </c>
      <c r="E415">
        <f>SUM(Table110[[#This Row],[2026]:[2014]])</f>
        <v>5</v>
      </c>
      <c r="F415" s="19"/>
      <c r="G415" s="19"/>
      <c r="H415" s="19">
        <v>5</v>
      </c>
    </row>
    <row r="416" spans="1:8" hidden="1" x14ac:dyDescent="0.35">
      <c r="A416" t="s">
        <v>612</v>
      </c>
      <c r="B416" t="s">
        <v>142</v>
      </c>
      <c r="C416" t="s">
        <v>124</v>
      </c>
      <c r="D416" t="s">
        <v>147</v>
      </c>
      <c r="E416">
        <f>SUM(Table110[[#This Row],[2026]:[2014]])</f>
        <v>1</v>
      </c>
      <c r="F416" s="19"/>
      <c r="G416" s="19"/>
      <c r="H416" s="19">
        <v>1</v>
      </c>
    </row>
    <row r="417" spans="1:8" hidden="1" x14ac:dyDescent="0.35">
      <c r="A417" t="s">
        <v>612</v>
      </c>
      <c r="B417" t="s">
        <v>142</v>
      </c>
      <c r="C417" t="s">
        <v>124</v>
      </c>
      <c r="D417" t="s">
        <v>345</v>
      </c>
      <c r="E417">
        <f>SUM(Table110[[#This Row],[2026]:[2014]])</f>
        <v>1</v>
      </c>
      <c r="F417" s="19"/>
      <c r="G417" s="19"/>
      <c r="H417" s="19">
        <v>1</v>
      </c>
    </row>
    <row r="418" spans="1:8" hidden="1" x14ac:dyDescent="0.35">
      <c r="A418" t="s">
        <v>612</v>
      </c>
      <c r="B418" t="s">
        <v>142</v>
      </c>
      <c r="C418" t="s">
        <v>621</v>
      </c>
      <c r="D418" t="s">
        <v>622</v>
      </c>
      <c r="E418">
        <f>SUM(Table110[[#This Row],[2026]:[2014]])</f>
        <v>1</v>
      </c>
      <c r="F418" s="19"/>
      <c r="G418" s="19">
        <v>1</v>
      </c>
      <c r="H418" s="19"/>
    </row>
    <row r="419" spans="1:8" hidden="1" x14ac:dyDescent="0.35">
      <c r="A419" t="s">
        <v>612</v>
      </c>
      <c r="B419" t="s">
        <v>142</v>
      </c>
      <c r="C419" t="s">
        <v>623</v>
      </c>
      <c r="D419" t="s">
        <v>624</v>
      </c>
      <c r="E419">
        <f>SUM(Table110[[#This Row],[2026]:[2014]])</f>
        <v>1</v>
      </c>
      <c r="F419" s="19">
        <v>1</v>
      </c>
      <c r="G419" s="19"/>
      <c r="H419" s="19"/>
    </row>
    <row r="420" spans="1:8" hidden="1" x14ac:dyDescent="0.35">
      <c r="A420" t="s">
        <v>612</v>
      </c>
      <c r="B420" t="s">
        <v>625</v>
      </c>
      <c r="C420" t="s">
        <v>626</v>
      </c>
      <c r="D420" t="s">
        <v>627</v>
      </c>
      <c r="E420">
        <f>SUM(Table110[[#This Row],[2026]:[2014]])</f>
        <v>1</v>
      </c>
      <c r="F420" s="19"/>
      <c r="G420" s="19">
        <v>1</v>
      </c>
      <c r="H420" s="19"/>
    </row>
    <row r="421" spans="1:8" hidden="1" x14ac:dyDescent="0.35">
      <c r="A421" t="s">
        <v>612</v>
      </c>
      <c r="B421" t="s">
        <v>185</v>
      </c>
      <c r="C421" t="s">
        <v>628</v>
      </c>
      <c r="D421" t="s">
        <v>629</v>
      </c>
      <c r="E421">
        <f>SUM(Table110[[#This Row],[2026]:[2014]])</f>
        <v>1</v>
      </c>
      <c r="F421" s="19">
        <v>1</v>
      </c>
      <c r="G421" s="19"/>
      <c r="H421" s="19"/>
    </row>
    <row r="422" spans="1:8" hidden="1" x14ac:dyDescent="0.35">
      <c r="A422" t="s">
        <v>612</v>
      </c>
      <c r="B422" t="s">
        <v>188</v>
      </c>
      <c r="C422" t="s">
        <v>189</v>
      </c>
      <c r="D422" t="s">
        <v>190</v>
      </c>
      <c r="E422">
        <f>SUM(Table110[[#This Row],[2026]:[2014]])</f>
        <v>20</v>
      </c>
      <c r="F422" s="19">
        <v>16</v>
      </c>
      <c r="G422" s="19">
        <v>4</v>
      </c>
      <c r="H422" s="19"/>
    </row>
    <row r="423" spans="1:8" hidden="1" x14ac:dyDescent="0.35">
      <c r="A423" t="s">
        <v>612</v>
      </c>
      <c r="B423" t="s">
        <v>191</v>
      </c>
      <c r="C423" t="s">
        <v>630</v>
      </c>
      <c r="D423" t="s">
        <v>631</v>
      </c>
      <c r="E423">
        <f>SUM(Table110[[#This Row],[2026]:[2014]])</f>
        <v>1</v>
      </c>
      <c r="F423" s="19"/>
      <c r="G423" s="19">
        <v>1</v>
      </c>
      <c r="H423" s="19"/>
    </row>
    <row r="424" spans="1:8" hidden="1" x14ac:dyDescent="0.35">
      <c r="A424" t="s">
        <v>612</v>
      </c>
      <c r="B424" t="s">
        <v>191</v>
      </c>
      <c r="C424" t="s">
        <v>192</v>
      </c>
      <c r="D424" t="s">
        <v>193</v>
      </c>
      <c r="E424">
        <f>SUM(Table110[[#This Row],[2026]:[2014]])</f>
        <v>0</v>
      </c>
      <c r="F424" s="19"/>
      <c r="G424" s="19">
        <v>-1</v>
      </c>
      <c r="H424" s="19">
        <v>1</v>
      </c>
    </row>
    <row r="425" spans="1:8" hidden="1" x14ac:dyDescent="0.35">
      <c r="A425" t="s">
        <v>612</v>
      </c>
      <c r="B425" t="s">
        <v>198</v>
      </c>
      <c r="C425" t="s">
        <v>632</v>
      </c>
      <c r="D425" t="s">
        <v>633</v>
      </c>
      <c r="E425">
        <f>SUM(Table110[[#This Row],[2026]:[2014]])</f>
        <v>1</v>
      </c>
      <c r="F425" s="19"/>
      <c r="G425" s="19">
        <v>1</v>
      </c>
      <c r="H425" s="19"/>
    </row>
    <row r="426" spans="1:8" hidden="1" x14ac:dyDescent="0.35">
      <c r="A426" t="s">
        <v>612</v>
      </c>
      <c r="B426" t="s">
        <v>198</v>
      </c>
      <c r="C426" t="s">
        <v>634</v>
      </c>
      <c r="D426" t="s">
        <v>635</v>
      </c>
      <c r="E426">
        <f>SUM(Table110[[#This Row],[2026]:[2014]])</f>
        <v>1</v>
      </c>
      <c r="F426" s="19"/>
      <c r="G426" s="19">
        <v>1</v>
      </c>
      <c r="H426" s="19"/>
    </row>
    <row r="427" spans="1:8" hidden="1" x14ac:dyDescent="0.35">
      <c r="A427" t="s">
        <v>612</v>
      </c>
      <c r="B427" t="s">
        <v>203</v>
      </c>
      <c r="C427" t="s">
        <v>204</v>
      </c>
      <c r="D427" t="s">
        <v>205</v>
      </c>
      <c r="E427">
        <f>SUM(Table110[[#This Row],[2026]:[2014]])</f>
        <v>2</v>
      </c>
      <c r="F427" s="19">
        <v>2</v>
      </c>
      <c r="G427" s="19"/>
      <c r="H427" s="19"/>
    </row>
    <row r="428" spans="1:8" hidden="1" x14ac:dyDescent="0.35">
      <c r="A428" t="s">
        <v>612</v>
      </c>
      <c r="B428" t="s">
        <v>374</v>
      </c>
      <c r="C428" t="s">
        <v>375</v>
      </c>
      <c r="D428" t="s">
        <v>376</v>
      </c>
      <c r="E428">
        <f>SUM(Table110[[#This Row],[2026]:[2014]])</f>
        <v>6</v>
      </c>
      <c r="F428" s="19">
        <v>6</v>
      </c>
      <c r="G428" s="19"/>
      <c r="H428" s="19"/>
    </row>
    <row r="429" spans="1:8" hidden="1" x14ac:dyDescent="0.35">
      <c r="A429" t="s">
        <v>612</v>
      </c>
      <c r="B429" t="s">
        <v>206</v>
      </c>
      <c r="C429" t="s">
        <v>207</v>
      </c>
      <c r="D429" t="s">
        <v>208</v>
      </c>
      <c r="E429">
        <f>SUM(Table110[[#This Row],[2026]:[2014]])</f>
        <v>1</v>
      </c>
      <c r="F429" s="19">
        <v>1</v>
      </c>
      <c r="G429" s="19"/>
      <c r="H429" s="19"/>
    </row>
    <row r="430" spans="1:8" hidden="1" x14ac:dyDescent="0.35">
      <c r="A430" t="s">
        <v>612</v>
      </c>
      <c r="B430" t="s">
        <v>215</v>
      </c>
      <c r="C430" t="s">
        <v>124</v>
      </c>
      <c r="D430" t="s">
        <v>219</v>
      </c>
      <c r="E430">
        <f>SUM(Table110[[#This Row],[2026]:[2014]])</f>
        <v>9</v>
      </c>
      <c r="F430" s="19"/>
      <c r="G430" s="19"/>
      <c r="H430" s="19">
        <v>9</v>
      </c>
    </row>
    <row r="431" spans="1:8" hidden="1" x14ac:dyDescent="0.35">
      <c r="A431" t="s">
        <v>612</v>
      </c>
      <c r="B431" t="s">
        <v>215</v>
      </c>
      <c r="C431" t="s">
        <v>636</v>
      </c>
      <c r="D431" t="s">
        <v>637</v>
      </c>
      <c r="E431">
        <f>SUM(Table110[[#This Row],[2026]:[2014]])</f>
        <v>1</v>
      </c>
      <c r="F431" s="19"/>
      <c r="G431" s="19">
        <v>1</v>
      </c>
      <c r="H431" s="19"/>
    </row>
    <row r="432" spans="1:8" hidden="1" x14ac:dyDescent="0.35">
      <c r="A432" t="s">
        <v>612</v>
      </c>
      <c r="B432" t="s">
        <v>638</v>
      </c>
      <c r="C432" t="s">
        <v>639</v>
      </c>
      <c r="D432" t="s">
        <v>640</v>
      </c>
      <c r="E432">
        <f>SUM(Table110[[#This Row],[2026]:[2014]])</f>
        <v>1</v>
      </c>
      <c r="F432" s="19"/>
      <c r="G432" s="19">
        <v>1</v>
      </c>
      <c r="H432" s="19"/>
    </row>
    <row r="433" spans="1:8" hidden="1" x14ac:dyDescent="0.35">
      <c r="A433" t="s">
        <v>612</v>
      </c>
      <c r="B433" t="s">
        <v>234</v>
      </c>
      <c r="C433" t="s">
        <v>379</v>
      </c>
      <c r="D433" t="s">
        <v>380</v>
      </c>
      <c r="E433">
        <f>SUM(Table110[[#This Row],[2026]:[2014]])</f>
        <v>0</v>
      </c>
      <c r="F433" s="19"/>
      <c r="G433" s="19"/>
      <c r="H433" s="19">
        <v>0</v>
      </c>
    </row>
    <row r="434" spans="1:8" hidden="1" x14ac:dyDescent="0.35">
      <c r="A434" t="s">
        <v>612</v>
      </c>
      <c r="B434" t="s">
        <v>387</v>
      </c>
      <c r="C434" t="s">
        <v>641</v>
      </c>
      <c r="D434" t="s">
        <v>642</v>
      </c>
      <c r="E434">
        <f>SUM(Table110[[#This Row],[2026]:[2014]])</f>
        <v>0</v>
      </c>
      <c r="F434" s="19"/>
      <c r="G434" s="19">
        <v>0</v>
      </c>
      <c r="H434" s="19"/>
    </row>
    <row r="435" spans="1:8" hidden="1" x14ac:dyDescent="0.35">
      <c r="A435" t="s">
        <v>612</v>
      </c>
      <c r="B435" t="s">
        <v>256</v>
      </c>
      <c r="C435" t="s">
        <v>257</v>
      </c>
      <c r="D435" t="s">
        <v>258</v>
      </c>
      <c r="E435">
        <f>SUM(Table110[[#This Row],[2026]:[2014]])</f>
        <v>1</v>
      </c>
      <c r="F435" s="19"/>
      <c r="G435" s="19">
        <v>1</v>
      </c>
      <c r="H435" s="19"/>
    </row>
    <row r="436" spans="1:8" hidden="1" x14ac:dyDescent="0.35">
      <c r="A436" t="s">
        <v>612</v>
      </c>
      <c r="B436" t="s">
        <v>256</v>
      </c>
      <c r="C436" t="s">
        <v>259</v>
      </c>
      <c r="D436" t="s">
        <v>260</v>
      </c>
      <c r="E436">
        <f>SUM(Table110[[#This Row],[2026]:[2014]])</f>
        <v>2</v>
      </c>
      <c r="F436" s="19"/>
      <c r="G436" s="19">
        <v>2</v>
      </c>
      <c r="H436" s="19"/>
    </row>
    <row r="437" spans="1:8" hidden="1" x14ac:dyDescent="0.35">
      <c r="A437" t="s">
        <v>612</v>
      </c>
      <c r="B437" t="s">
        <v>256</v>
      </c>
      <c r="C437" t="s">
        <v>643</v>
      </c>
      <c r="D437" t="s">
        <v>644</v>
      </c>
      <c r="E437">
        <f>SUM(Table110[[#This Row],[2026]:[2014]])</f>
        <v>2</v>
      </c>
      <c r="F437" s="19"/>
      <c r="G437" s="19">
        <v>2</v>
      </c>
      <c r="H437" s="19"/>
    </row>
    <row r="438" spans="1:8" hidden="1" x14ac:dyDescent="0.35">
      <c r="A438" t="s">
        <v>612</v>
      </c>
      <c r="B438" t="s">
        <v>256</v>
      </c>
      <c r="C438" t="s">
        <v>645</v>
      </c>
      <c r="D438" t="s">
        <v>646</v>
      </c>
      <c r="E438">
        <f>SUM(Table110[[#This Row],[2026]:[2014]])</f>
        <v>1</v>
      </c>
      <c r="F438" s="19"/>
      <c r="G438" s="19">
        <v>1</v>
      </c>
      <c r="H438" s="19"/>
    </row>
    <row r="439" spans="1:8" hidden="1" x14ac:dyDescent="0.35">
      <c r="A439" t="s">
        <v>612</v>
      </c>
      <c r="B439" t="s">
        <v>256</v>
      </c>
      <c r="C439" t="s">
        <v>647</v>
      </c>
      <c r="D439" t="s">
        <v>648</v>
      </c>
      <c r="E439">
        <f>SUM(Table110[[#This Row],[2026]:[2014]])</f>
        <v>1</v>
      </c>
      <c r="F439" s="19"/>
      <c r="G439" s="19">
        <v>1</v>
      </c>
      <c r="H439" s="19"/>
    </row>
    <row r="440" spans="1:8" hidden="1" x14ac:dyDescent="0.35">
      <c r="A440" t="s">
        <v>612</v>
      </c>
      <c r="B440" t="s">
        <v>261</v>
      </c>
      <c r="C440" t="s">
        <v>262</v>
      </c>
      <c r="D440" t="s">
        <v>263</v>
      </c>
      <c r="E440">
        <f>SUM(Table110[[#This Row],[2026]:[2014]])</f>
        <v>6</v>
      </c>
      <c r="F440" s="19">
        <v>1</v>
      </c>
      <c r="G440" s="19">
        <v>3</v>
      </c>
      <c r="H440" s="19">
        <v>2</v>
      </c>
    </row>
    <row r="441" spans="1:8" hidden="1" x14ac:dyDescent="0.35">
      <c r="A441" t="s">
        <v>612</v>
      </c>
      <c r="B441" t="s">
        <v>264</v>
      </c>
      <c r="C441" t="s">
        <v>649</v>
      </c>
      <c r="D441" t="s">
        <v>650</v>
      </c>
      <c r="E441">
        <f>SUM(Table110[[#This Row],[2026]:[2014]])</f>
        <v>1</v>
      </c>
      <c r="F441" s="19"/>
      <c r="G441" s="19">
        <v>1</v>
      </c>
      <c r="H441" s="19"/>
    </row>
    <row r="442" spans="1:8" hidden="1" x14ac:dyDescent="0.35">
      <c r="A442" t="s">
        <v>612</v>
      </c>
      <c r="B442" t="s">
        <v>267</v>
      </c>
      <c r="C442" t="s">
        <v>268</v>
      </c>
      <c r="D442" t="s">
        <v>269</v>
      </c>
      <c r="E442">
        <f>SUM(Table110[[#This Row],[2026]:[2014]])</f>
        <v>5</v>
      </c>
      <c r="F442" s="19">
        <v>1</v>
      </c>
      <c r="G442" s="19">
        <v>4</v>
      </c>
      <c r="H442" s="19"/>
    </row>
    <row r="443" spans="1:8" hidden="1" x14ac:dyDescent="0.35">
      <c r="A443" t="s">
        <v>612</v>
      </c>
      <c r="B443" t="s">
        <v>267</v>
      </c>
      <c r="C443" t="s">
        <v>272</v>
      </c>
      <c r="D443" t="s">
        <v>273</v>
      </c>
      <c r="E443">
        <f>SUM(Table110[[#This Row],[2026]:[2014]])</f>
        <v>1</v>
      </c>
      <c r="F443" s="19"/>
      <c r="G443" s="19"/>
      <c r="H443" s="19">
        <v>1</v>
      </c>
    </row>
    <row r="444" spans="1:8" hidden="1" x14ac:dyDescent="0.35">
      <c r="A444" t="s">
        <v>612</v>
      </c>
      <c r="B444" t="s">
        <v>267</v>
      </c>
      <c r="C444" t="s">
        <v>274</v>
      </c>
      <c r="D444" t="s">
        <v>275</v>
      </c>
      <c r="E444">
        <f>SUM(Table110[[#This Row],[2026]:[2014]])</f>
        <v>1</v>
      </c>
      <c r="F444" s="19"/>
      <c r="G444" s="19">
        <v>1</v>
      </c>
      <c r="H444" s="19"/>
    </row>
    <row r="445" spans="1:8" hidden="1" x14ac:dyDescent="0.35">
      <c r="A445" t="s">
        <v>612</v>
      </c>
      <c r="B445" t="s">
        <v>267</v>
      </c>
      <c r="C445" t="s">
        <v>278</v>
      </c>
      <c r="D445" t="s">
        <v>279</v>
      </c>
      <c r="E445">
        <f>SUM(Table110[[#This Row],[2026]:[2014]])</f>
        <v>12</v>
      </c>
      <c r="F445" s="19">
        <v>2</v>
      </c>
      <c r="G445" s="19">
        <v>2</v>
      </c>
      <c r="H445" s="19">
        <v>8</v>
      </c>
    </row>
    <row r="446" spans="1:8" hidden="1" x14ac:dyDescent="0.35">
      <c r="A446" t="s">
        <v>612</v>
      </c>
      <c r="B446" t="s">
        <v>267</v>
      </c>
      <c r="C446" t="s">
        <v>282</v>
      </c>
      <c r="D446" t="s">
        <v>283</v>
      </c>
      <c r="E446">
        <f>SUM(Table110[[#This Row],[2026]:[2014]])</f>
        <v>15</v>
      </c>
      <c r="F446" s="19">
        <v>5</v>
      </c>
      <c r="G446" s="19"/>
      <c r="H446" s="19">
        <v>10</v>
      </c>
    </row>
    <row r="447" spans="1:8" hidden="1" x14ac:dyDescent="0.35">
      <c r="A447" t="s">
        <v>612</v>
      </c>
      <c r="B447" t="s">
        <v>284</v>
      </c>
      <c r="C447" t="s">
        <v>124</v>
      </c>
      <c r="D447" t="s">
        <v>285</v>
      </c>
      <c r="E447">
        <f>SUM(Table110[[#This Row],[2026]:[2014]])</f>
        <v>648</v>
      </c>
      <c r="F447" s="19">
        <v>323</v>
      </c>
      <c r="G447" s="19">
        <v>254</v>
      </c>
      <c r="H447" s="19">
        <v>71</v>
      </c>
    </row>
    <row r="448" spans="1:8" hidden="1" x14ac:dyDescent="0.35">
      <c r="A448" t="s">
        <v>612</v>
      </c>
      <c r="B448" t="s">
        <v>284</v>
      </c>
      <c r="C448" t="s">
        <v>124</v>
      </c>
      <c r="D448" t="s">
        <v>287</v>
      </c>
      <c r="E448">
        <f>SUM(Table110[[#This Row],[2026]:[2014]])</f>
        <v>81</v>
      </c>
      <c r="F448" s="19"/>
      <c r="G448" s="19"/>
      <c r="H448" s="19">
        <v>81</v>
      </c>
    </row>
    <row r="449" spans="1:8" hidden="1" x14ac:dyDescent="0.35">
      <c r="A449" t="s">
        <v>612</v>
      </c>
      <c r="B449" t="s">
        <v>284</v>
      </c>
      <c r="C449" t="s">
        <v>651</v>
      </c>
      <c r="D449" t="s">
        <v>652</v>
      </c>
      <c r="E449">
        <f>SUM(Table110[[#This Row],[2026]:[2014]])</f>
        <v>3</v>
      </c>
      <c r="F449" s="19">
        <v>3</v>
      </c>
      <c r="G449" s="19"/>
      <c r="H449" s="19"/>
    </row>
    <row r="450" spans="1:8" hidden="1" x14ac:dyDescent="0.35">
      <c r="A450" t="s">
        <v>612</v>
      </c>
      <c r="B450" t="s">
        <v>284</v>
      </c>
      <c r="C450" t="s">
        <v>297</v>
      </c>
      <c r="D450" t="s">
        <v>298</v>
      </c>
      <c r="E450">
        <f>SUM(Table110[[#This Row],[2026]:[2014]])</f>
        <v>79</v>
      </c>
      <c r="F450" s="19">
        <v>21</v>
      </c>
      <c r="G450" s="19">
        <v>31</v>
      </c>
      <c r="H450" s="19">
        <v>27</v>
      </c>
    </row>
    <row r="451" spans="1:8" hidden="1" x14ac:dyDescent="0.35">
      <c r="A451" t="s">
        <v>612</v>
      </c>
      <c r="B451" t="s">
        <v>284</v>
      </c>
      <c r="C451" t="s">
        <v>303</v>
      </c>
      <c r="D451" t="s">
        <v>304</v>
      </c>
      <c r="E451">
        <f>SUM(Table110[[#This Row],[2026]:[2014]])</f>
        <v>5</v>
      </c>
      <c r="F451" s="19"/>
      <c r="G451" s="19">
        <v>3</v>
      </c>
      <c r="H451" s="19">
        <v>2</v>
      </c>
    </row>
    <row r="452" spans="1:8" hidden="1" x14ac:dyDescent="0.35">
      <c r="A452" t="s">
        <v>612</v>
      </c>
      <c r="B452" t="s">
        <v>284</v>
      </c>
      <c r="C452" t="s">
        <v>305</v>
      </c>
      <c r="D452" t="s">
        <v>306</v>
      </c>
      <c r="E452">
        <f>SUM(Table110[[#This Row],[2026]:[2014]])</f>
        <v>12</v>
      </c>
      <c r="F452" s="19">
        <v>8</v>
      </c>
      <c r="G452" s="19">
        <v>4</v>
      </c>
      <c r="H452" s="19"/>
    </row>
    <row r="453" spans="1:8" hidden="1" x14ac:dyDescent="0.35">
      <c r="A453" t="s">
        <v>612</v>
      </c>
      <c r="B453" t="s">
        <v>284</v>
      </c>
      <c r="C453" t="s">
        <v>435</v>
      </c>
      <c r="D453" t="s">
        <v>436</v>
      </c>
      <c r="E453">
        <f>SUM(Table110[[#This Row],[2026]:[2014]])</f>
        <v>1</v>
      </c>
      <c r="F453" s="19">
        <v>1</v>
      </c>
      <c r="G453" s="19"/>
      <c r="H453" s="19"/>
    </row>
    <row r="454" spans="1:8" hidden="1" x14ac:dyDescent="0.35">
      <c r="A454" t="s">
        <v>612</v>
      </c>
      <c r="B454" t="s">
        <v>284</v>
      </c>
      <c r="C454" t="s">
        <v>653</v>
      </c>
      <c r="D454" t="s">
        <v>654</v>
      </c>
      <c r="E454">
        <f>SUM(Table110[[#This Row],[2026]:[2014]])</f>
        <v>1</v>
      </c>
      <c r="F454" s="19"/>
      <c r="G454" s="19">
        <v>1</v>
      </c>
      <c r="H454" s="19"/>
    </row>
    <row r="455" spans="1:8" hidden="1" x14ac:dyDescent="0.35">
      <c r="A455" t="s">
        <v>612</v>
      </c>
      <c r="B455" t="s">
        <v>284</v>
      </c>
      <c r="C455" t="s">
        <v>307</v>
      </c>
      <c r="D455" t="s">
        <v>308</v>
      </c>
      <c r="E455">
        <f>SUM(Table110[[#This Row],[2026]:[2014]])</f>
        <v>4</v>
      </c>
      <c r="F455" s="19">
        <v>2</v>
      </c>
      <c r="G455" s="19">
        <v>2</v>
      </c>
      <c r="H455" s="19"/>
    </row>
    <row r="456" spans="1:8" hidden="1" x14ac:dyDescent="0.35">
      <c r="A456" t="s">
        <v>612</v>
      </c>
      <c r="B456" t="s">
        <v>284</v>
      </c>
      <c r="C456" t="s">
        <v>309</v>
      </c>
      <c r="D456" t="s">
        <v>310</v>
      </c>
      <c r="E456">
        <f>SUM(Table110[[#This Row],[2026]:[2014]])</f>
        <v>5</v>
      </c>
      <c r="F456" s="19"/>
      <c r="G456" s="19">
        <v>3</v>
      </c>
      <c r="H456" s="19">
        <v>2</v>
      </c>
    </row>
    <row r="457" spans="1:8" hidden="1" x14ac:dyDescent="0.35">
      <c r="A457" t="s">
        <v>612</v>
      </c>
      <c r="B457" t="s">
        <v>284</v>
      </c>
      <c r="C457" t="s">
        <v>655</v>
      </c>
      <c r="D457" t="s">
        <v>656</v>
      </c>
      <c r="E457">
        <f>SUM(Table110[[#This Row],[2026]:[2014]])</f>
        <v>0</v>
      </c>
      <c r="F457" s="19"/>
      <c r="G457" s="19">
        <v>0</v>
      </c>
      <c r="H457" s="19"/>
    </row>
    <row r="458" spans="1:8" hidden="1" x14ac:dyDescent="0.35">
      <c r="A458" t="s">
        <v>612</v>
      </c>
      <c r="B458" t="s">
        <v>284</v>
      </c>
      <c r="C458" t="s">
        <v>657</v>
      </c>
      <c r="D458" t="s">
        <v>658</v>
      </c>
      <c r="E458">
        <f>SUM(Table110[[#This Row],[2026]:[2014]])</f>
        <v>1</v>
      </c>
      <c r="F458" s="19"/>
      <c r="G458" s="19">
        <v>1</v>
      </c>
      <c r="H458" s="19"/>
    </row>
    <row r="459" spans="1:8" hidden="1" x14ac:dyDescent="0.35">
      <c r="A459" t="s">
        <v>612</v>
      </c>
      <c r="B459" t="s">
        <v>284</v>
      </c>
      <c r="C459" t="s">
        <v>659</v>
      </c>
      <c r="D459" t="s">
        <v>660</v>
      </c>
      <c r="E459">
        <f>SUM(Table110[[#This Row],[2026]:[2014]])</f>
        <v>1</v>
      </c>
      <c r="F459" s="19"/>
      <c r="G459" s="19">
        <v>1</v>
      </c>
      <c r="H459" s="19"/>
    </row>
    <row r="460" spans="1:8" hidden="1" x14ac:dyDescent="0.35">
      <c r="A460" t="s">
        <v>612</v>
      </c>
      <c r="B460" t="s">
        <v>284</v>
      </c>
      <c r="C460" t="s">
        <v>661</v>
      </c>
      <c r="D460" t="s">
        <v>662</v>
      </c>
      <c r="E460">
        <f>SUM(Table110[[#This Row],[2026]:[2014]])</f>
        <v>1</v>
      </c>
      <c r="F460" s="19"/>
      <c r="G460" s="19">
        <v>1</v>
      </c>
      <c r="H460" s="19"/>
    </row>
    <row r="461" spans="1:8" hidden="1" x14ac:dyDescent="0.35">
      <c r="A461" t="s">
        <v>612</v>
      </c>
      <c r="B461" t="s">
        <v>284</v>
      </c>
      <c r="C461" t="s">
        <v>663</v>
      </c>
      <c r="D461" t="s">
        <v>664</v>
      </c>
      <c r="E461">
        <f>SUM(Table110[[#This Row],[2026]:[2014]])</f>
        <v>1</v>
      </c>
      <c r="F461" s="19"/>
      <c r="G461" s="19">
        <v>1</v>
      </c>
      <c r="H461" s="19"/>
    </row>
    <row r="462" spans="1:8" hidden="1" x14ac:dyDescent="0.35">
      <c r="A462" t="s">
        <v>612</v>
      </c>
      <c r="B462" t="s">
        <v>284</v>
      </c>
      <c r="C462" t="s">
        <v>665</v>
      </c>
      <c r="D462" t="s">
        <v>666</v>
      </c>
      <c r="E462">
        <f>SUM(Table110[[#This Row],[2026]:[2014]])</f>
        <v>1</v>
      </c>
      <c r="F462" s="19"/>
      <c r="G462" s="19">
        <v>1</v>
      </c>
      <c r="H462" s="19"/>
    </row>
    <row r="463" spans="1:8" hidden="1" x14ac:dyDescent="0.35">
      <c r="A463" t="s">
        <v>612</v>
      </c>
      <c r="B463" t="s">
        <v>284</v>
      </c>
      <c r="C463" t="s">
        <v>667</v>
      </c>
      <c r="D463" t="s">
        <v>668</v>
      </c>
      <c r="E463">
        <f>SUM(Table110[[#This Row],[2026]:[2014]])</f>
        <v>1</v>
      </c>
      <c r="F463" s="19"/>
      <c r="G463" s="19">
        <v>1</v>
      </c>
      <c r="H463" s="19"/>
    </row>
    <row r="464" spans="1:8" hidden="1" x14ac:dyDescent="0.35">
      <c r="A464" t="s">
        <v>612</v>
      </c>
      <c r="B464" t="s">
        <v>284</v>
      </c>
      <c r="C464" t="s">
        <v>669</v>
      </c>
      <c r="D464" t="s">
        <v>670</v>
      </c>
      <c r="E464">
        <f>SUM(Table110[[#This Row],[2026]:[2014]])</f>
        <v>1</v>
      </c>
      <c r="F464" s="19"/>
      <c r="G464" s="19">
        <v>1</v>
      </c>
      <c r="H464" s="19"/>
    </row>
    <row r="465" spans="1:8" hidden="1" x14ac:dyDescent="0.35">
      <c r="A465" t="s">
        <v>612</v>
      </c>
      <c r="B465" t="s">
        <v>284</v>
      </c>
      <c r="C465" t="s">
        <v>671</v>
      </c>
      <c r="D465" t="s">
        <v>672</v>
      </c>
      <c r="E465">
        <f>SUM(Table110[[#This Row],[2026]:[2014]])</f>
        <v>1</v>
      </c>
      <c r="F465" s="19"/>
      <c r="G465" s="19">
        <v>1</v>
      </c>
      <c r="H465" s="19"/>
    </row>
    <row r="466" spans="1:8" hidden="1" x14ac:dyDescent="0.35">
      <c r="A466" t="s">
        <v>612</v>
      </c>
      <c r="B466" t="s">
        <v>284</v>
      </c>
      <c r="C466" t="s">
        <v>673</v>
      </c>
      <c r="D466" t="s">
        <v>674</v>
      </c>
      <c r="E466">
        <f>SUM(Table110[[#This Row],[2026]:[2014]])</f>
        <v>1</v>
      </c>
      <c r="F466" s="19"/>
      <c r="G466" s="19">
        <v>1</v>
      </c>
      <c r="H466" s="19"/>
    </row>
    <row r="467" spans="1:8" hidden="1" x14ac:dyDescent="0.35">
      <c r="A467" t="s">
        <v>612</v>
      </c>
      <c r="B467" t="s">
        <v>284</v>
      </c>
      <c r="C467" t="s">
        <v>675</v>
      </c>
      <c r="D467" t="s">
        <v>676</v>
      </c>
      <c r="E467">
        <f>SUM(Table110[[#This Row],[2026]:[2014]])</f>
        <v>1</v>
      </c>
      <c r="F467" s="19"/>
      <c r="G467" s="19">
        <v>1</v>
      </c>
      <c r="H467" s="19"/>
    </row>
    <row r="468" spans="1:8" hidden="1" x14ac:dyDescent="0.35">
      <c r="A468" t="s">
        <v>612</v>
      </c>
      <c r="B468" t="s">
        <v>284</v>
      </c>
      <c r="C468" t="s">
        <v>677</v>
      </c>
      <c r="D468" t="s">
        <v>678</v>
      </c>
      <c r="E468">
        <f>SUM(Table110[[#This Row],[2026]:[2014]])</f>
        <v>1</v>
      </c>
      <c r="F468" s="19"/>
      <c r="G468" s="19">
        <v>1</v>
      </c>
      <c r="H468" s="19"/>
    </row>
    <row r="469" spans="1:8" hidden="1" x14ac:dyDescent="0.35">
      <c r="A469" t="s">
        <v>612</v>
      </c>
      <c r="B469" t="s">
        <v>284</v>
      </c>
      <c r="C469" t="s">
        <v>679</v>
      </c>
      <c r="D469" t="s">
        <v>680</v>
      </c>
      <c r="E469">
        <f>SUM(Table110[[#This Row],[2026]:[2014]])</f>
        <v>1</v>
      </c>
      <c r="F469" s="19">
        <v>1</v>
      </c>
      <c r="G469" s="19"/>
      <c r="H469" s="19"/>
    </row>
    <row r="470" spans="1:8" hidden="1" x14ac:dyDescent="0.35">
      <c r="A470" t="s">
        <v>612</v>
      </c>
      <c r="B470" t="s">
        <v>284</v>
      </c>
      <c r="C470" t="s">
        <v>681</v>
      </c>
      <c r="D470" t="s">
        <v>682</v>
      </c>
      <c r="E470">
        <f>SUM(Table110[[#This Row],[2026]:[2014]])</f>
        <v>1</v>
      </c>
      <c r="F470" s="19"/>
      <c r="G470" s="19">
        <v>1</v>
      </c>
      <c r="H470" s="19"/>
    </row>
    <row r="471" spans="1:8" hidden="1" x14ac:dyDescent="0.35">
      <c r="A471" t="s">
        <v>612</v>
      </c>
      <c r="B471" t="s">
        <v>284</v>
      </c>
      <c r="C471" t="s">
        <v>683</v>
      </c>
      <c r="D471" t="s">
        <v>684</v>
      </c>
      <c r="E471">
        <f>SUM(Table110[[#This Row],[2026]:[2014]])</f>
        <v>1</v>
      </c>
      <c r="F471" s="19"/>
      <c r="G471" s="19">
        <v>1</v>
      </c>
      <c r="H471" s="19"/>
    </row>
    <row r="472" spans="1:8" hidden="1" x14ac:dyDescent="0.35">
      <c r="A472" t="s">
        <v>612</v>
      </c>
      <c r="B472" t="s">
        <v>284</v>
      </c>
      <c r="C472" t="s">
        <v>313</v>
      </c>
      <c r="D472" t="s">
        <v>314</v>
      </c>
      <c r="E472">
        <f>SUM(Table110[[#This Row],[2026]:[2014]])</f>
        <v>3</v>
      </c>
      <c r="F472" s="19">
        <v>1</v>
      </c>
      <c r="G472" s="19">
        <v>2</v>
      </c>
      <c r="H472" s="19"/>
    </row>
    <row r="473" spans="1:8" hidden="1" x14ac:dyDescent="0.35">
      <c r="A473" t="s">
        <v>612</v>
      </c>
      <c r="B473" t="s">
        <v>284</v>
      </c>
      <c r="C473" t="s">
        <v>685</v>
      </c>
      <c r="D473" t="s">
        <v>686</v>
      </c>
      <c r="E473">
        <f>SUM(Table110[[#This Row],[2026]:[2014]])</f>
        <v>2</v>
      </c>
      <c r="F473" s="19"/>
      <c r="G473" s="19">
        <v>2</v>
      </c>
      <c r="H473" s="19"/>
    </row>
    <row r="474" spans="1:8" hidden="1" x14ac:dyDescent="0.35">
      <c r="A474" t="s">
        <v>687</v>
      </c>
      <c r="B474" t="s">
        <v>118</v>
      </c>
      <c r="C474" t="s">
        <v>688</v>
      </c>
      <c r="D474" t="s">
        <v>689</v>
      </c>
      <c r="E474">
        <f>SUM(Table110[[#This Row],[2026]:[2014]])</f>
        <v>1</v>
      </c>
      <c r="F474" s="19"/>
      <c r="G474" s="19"/>
      <c r="H474" s="19">
        <v>1</v>
      </c>
    </row>
    <row r="475" spans="1:8" hidden="1" x14ac:dyDescent="0.35">
      <c r="A475" t="s">
        <v>687</v>
      </c>
      <c r="B475" t="s">
        <v>126</v>
      </c>
      <c r="C475" t="s">
        <v>129</v>
      </c>
      <c r="D475" t="s">
        <v>130</v>
      </c>
      <c r="E475">
        <f>SUM(Table110[[#This Row],[2026]:[2014]])</f>
        <v>1</v>
      </c>
      <c r="F475" s="19"/>
      <c r="G475" s="19"/>
      <c r="H475" s="19">
        <v>1</v>
      </c>
    </row>
    <row r="476" spans="1:8" hidden="1" x14ac:dyDescent="0.35">
      <c r="A476" t="s">
        <v>687</v>
      </c>
      <c r="B476" t="s">
        <v>137</v>
      </c>
      <c r="C476" t="s">
        <v>140</v>
      </c>
      <c r="D476" t="s">
        <v>141</v>
      </c>
      <c r="E476">
        <f>SUM(Table110[[#This Row],[2026]:[2014]])</f>
        <v>0</v>
      </c>
      <c r="F476" s="19"/>
      <c r="G476" s="19">
        <v>-1</v>
      </c>
      <c r="H476" s="19">
        <v>1</v>
      </c>
    </row>
    <row r="477" spans="1:8" hidden="1" x14ac:dyDescent="0.35">
      <c r="A477" t="s">
        <v>687</v>
      </c>
      <c r="B477" t="s">
        <v>142</v>
      </c>
      <c r="C477" t="s">
        <v>124</v>
      </c>
      <c r="D477" t="s">
        <v>143</v>
      </c>
      <c r="E477">
        <f>SUM(Table110[[#This Row],[2026]:[2014]])</f>
        <v>2</v>
      </c>
      <c r="F477" s="19"/>
      <c r="G477" s="19"/>
      <c r="H477" s="19">
        <v>2</v>
      </c>
    </row>
    <row r="478" spans="1:8" hidden="1" x14ac:dyDescent="0.35">
      <c r="A478" t="s">
        <v>687</v>
      </c>
      <c r="B478" t="s">
        <v>142</v>
      </c>
      <c r="C478" t="s">
        <v>124</v>
      </c>
      <c r="D478" t="s">
        <v>146</v>
      </c>
      <c r="E478">
        <f>SUM(Table110[[#This Row],[2026]:[2014]])</f>
        <v>-5</v>
      </c>
      <c r="F478" s="19"/>
      <c r="G478" s="19"/>
      <c r="H478" s="19">
        <v>-5</v>
      </c>
    </row>
    <row r="479" spans="1:8" hidden="1" x14ac:dyDescent="0.35">
      <c r="A479" t="s">
        <v>687</v>
      </c>
      <c r="B479" t="s">
        <v>142</v>
      </c>
      <c r="C479" t="s">
        <v>124</v>
      </c>
      <c r="D479" t="s">
        <v>151</v>
      </c>
      <c r="E479">
        <f>SUM(Table110[[#This Row],[2026]:[2014]])</f>
        <v>17</v>
      </c>
      <c r="F479" s="19"/>
      <c r="G479" s="19"/>
      <c r="H479" s="19">
        <v>17</v>
      </c>
    </row>
    <row r="480" spans="1:8" hidden="1" x14ac:dyDescent="0.35">
      <c r="A480" t="s">
        <v>687</v>
      </c>
      <c r="B480" t="s">
        <v>142</v>
      </c>
      <c r="C480" t="s">
        <v>124</v>
      </c>
      <c r="D480" t="s">
        <v>345</v>
      </c>
      <c r="E480">
        <f>SUM(Table110[[#This Row],[2026]:[2014]])</f>
        <v>1</v>
      </c>
      <c r="F480" s="19"/>
      <c r="G480" s="19"/>
      <c r="H480" s="19">
        <v>1</v>
      </c>
    </row>
    <row r="481" spans="1:8" hidden="1" x14ac:dyDescent="0.35">
      <c r="A481" t="s">
        <v>687</v>
      </c>
      <c r="B481" t="s">
        <v>142</v>
      </c>
      <c r="C481" t="s">
        <v>124</v>
      </c>
      <c r="D481" t="s">
        <v>153</v>
      </c>
      <c r="E481">
        <f>SUM(Table110[[#This Row],[2026]:[2014]])</f>
        <v>2</v>
      </c>
      <c r="F481" s="19"/>
      <c r="G481" s="19"/>
      <c r="H481" s="19">
        <v>2</v>
      </c>
    </row>
    <row r="482" spans="1:8" hidden="1" x14ac:dyDescent="0.35">
      <c r="A482" t="s">
        <v>687</v>
      </c>
      <c r="B482" t="s">
        <v>142</v>
      </c>
      <c r="C482" t="s">
        <v>180</v>
      </c>
      <c r="D482" t="s">
        <v>181</v>
      </c>
      <c r="E482">
        <f>SUM(Table110[[#This Row],[2026]:[2014]])</f>
        <v>1</v>
      </c>
      <c r="F482" s="19"/>
      <c r="G482" s="19"/>
      <c r="H482" s="19">
        <v>1</v>
      </c>
    </row>
    <row r="483" spans="1:8" hidden="1" x14ac:dyDescent="0.35">
      <c r="A483" t="s">
        <v>687</v>
      </c>
      <c r="B483" t="s">
        <v>182</v>
      </c>
      <c r="C483" t="s">
        <v>690</v>
      </c>
      <c r="D483" t="s">
        <v>691</v>
      </c>
      <c r="E483">
        <f>SUM(Table110[[#This Row],[2026]:[2014]])</f>
        <v>1</v>
      </c>
      <c r="F483" s="19"/>
      <c r="G483" s="19">
        <v>1</v>
      </c>
      <c r="H483" s="19"/>
    </row>
    <row r="484" spans="1:8" hidden="1" x14ac:dyDescent="0.35">
      <c r="A484" t="s">
        <v>687</v>
      </c>
      <c r="B484" t="s">
        <v>188</v>
      </c>
      <c r="C484" t="s">
        <v>189</v>
      </c>
      <c r="D484" t="s">
        <v>190</v>
      </c>
      <c r="E484">
        <f>SUM(Table110[[#This Row],[2026]:[2014]])</f>
        <v>5</v>
      </c>
      <c r="F484" s="19">
        <v>2</v>
      </c>
      <c r="G484" s="19">
        <v>3</v>
      </c>
      <c r="H484" s="19"/>
    </row>
    <row r="485" spans="1:8" hidden="1" x14ac:dyDescent="0.35">
      <c r="A485" t="s">
        <v>687</v>
      </c>
      <c r="B485" t="s">
        <v>191</v>
      </c>
      <c r="C485" t="s">
        <v>192</v>
      </c>
      <c r="D485" t="s">
        <v>193</v>
      </c>
      <c r="E485">
        <f>SUM(Table110[[#This Row],[2026]:[2014]])</f>
        <v>0</v>
      </c>
      <c r="F485" s="19"/>
      <c r="G485" s="19">
        <v>-1</v>
      </c>
      <c r="H485" s="19">
        <v>1</v>
      </c>
    </row>
    <row r="486" spans="1:8" hidden="1" x14ac:dyDescent="0.35">
      <c r="A486" t="s">
        <v>687</v>
      </c>
      <c r="B486" t="s">
        <v>476</v>
      </c>
      <c r="C486" t="s">
        <v>692</v>
      </c>
      <c r="D486" t="s">
        <v>693</v>
      </c>
      <c r="E486">
        <f>SUM(Table110[[#This Row],[2026]:[2014]])</f>
        <v>2</v>
      </c>
      <c r="F486" s="19"/>
      <c r="G486" s="19">
        <v>2</v>
      </c>
      <c r="H486" s="19"/>
    </row>
    <row r="487" spans="1:8" hidden="1" x14ac:dyDescent="0.35">
      <c r="A487" t="s">
        <v>687</v>
      </c>
      <c r="B487" t="s">
        <v>194</v>
      </c>
      <c r="C487" t="s">
        <v>124</v>
      </c>
      <c r="D487" t="s">
        <v>195</v>
      </c>
      <c r="E487">
        <f>SUM(Table110[[#This Row],[2026]:[2014]])</f>
        <v>-1</v>
      </c>
      <c r="F487" s="19"/>
      <c r="G487" s="19"/>
      <c r="H487" s="19">
        <v>-1</v>
      </c>
    </row>
    <row r="488" spans="1:8" hidden="1" x14ac:dyDescent="0.35">
      <c r="A488" t="s">
        <v>687</v>
      </c>
      <c r="B488" t="s">
        <v>206</v>
      </c>
      <c r="C488" t="s">
        <v>209</v>
      </c>
      <c r="D488" t="s">
        <v>210</v>
      </c>
      <c r="E488">
        <f>SUM(Table110[[#This Row],[2026]:[2014]])</f>
        <v>1</v>
      </c>
      <c r="F488" s="19"/>
      <c r="G488" s="19">
        <v>1</v>
      </c>
      <c r="H488" s="19"/>
    </row>
    <row r="489" spans="1:8" hidden="1" x14ac:dyDescent="0.35">
      <c r="A489" t="s">
        <v>687</v>
      </c>
      <c r="B489" t="s">
        <v>215</v>
      </c>
      <c r="C489" t="s">
        <v>124</v>
      </c>
      <c r="D489" t="s">
        <v>219</v>
      </c>
      <c r="E489">
        <f>SUM(Table110[[#This Row],[2026]:[2014]])</f>
        <v>13</v>
      </c>
      <c r="F489" s="19"/>
      <c r="G489" s="19"/>
      <c r="H489" s="19">
        <v>13</v>
      </c>
    </row>
    <row r="490" spans="1:8" hidden="1" x14ac:dyDescent="0.35">
      <c r="A490" t="s">
        <v>687</v>
      </c>
      <c r="B490" t="s">
        <v>247</v>
      </c>
      <c r="C490" t="s">
        <v>252</v>
      </c>
      <c r="D490" t="s">
        <v>253</v>
      </c>
      <c r="E490">
        <f>SUM(Table110[[#This Row],[2026]:[2014]])</f>
        <v>1</v>
      </c>
      <c r="F490" s="19">
        <v>1</v>
      </c>
      <c r="G490" s="19"/>
      <c r="H490" s="19"/>
    </row>
    <row r="491" spans="1:8" hidden="1" x14ac:dyDescent="0.35">
      <c r="A491" t="s">
        <v>687</v>
      </c>
      <c r="B491" t="s">
        <v>256</v>
      </c>
      <c r="C491" t="s">
        <v>259</v>
      </c>
      <c r="D491" t="s">
        <v>260</v>
      </c>
      <c r="E491">
        <f>SUM(Table110[[#This Row],[2026]:[2014]])</f>
        <v>1</v>
      </c>
      <c r="F491" s="19"/>
      <c r="G491" s="19">
        <v>1</v>
      </c>
      <c r="H491" s="19"/>
    </row>
    <row r="492" spans="1:8" hidden="1" x14ac:dyDescent="0.35">
      <c r="A492" t="s">
        <v>687</v>
      </c>
      <c r="B492" t="s">
        <v>267</v>
      </c>
      <c r="C492" t="s">
        <v>268</v>
      </c>
      <c r="D492" t="s">
        <v>269</v>
      </c>
      <c r="E492">
        <f>SUM(Table110[[#This Row],[2026]:[2014]])</f>
        <v>2</v>
      </c>
      <c r="F492" s="19">
        <v>1</v>
      </c>
      <c r="G492" s="19"/>
      <c r="H492" s="19">
        <v>1</v>
      </c>
    </row>
    <row r="493" spans="1:8" hidden="1" x14ac:dyDescent="0.35">
      <c r="A493" t="s">
        <v>687</v>
      </c>
      <c r="B493" t="s">
        <v>267</v>
      </c>
      <c r="C493" t="s">
        <v>272</v>
      </c>
      <c r="D493" t="s">
        <v>273</v>
      </c>
      <c r="E493">
        <f>SUM(Table110[[#This Row],[2026]:[2014]])</f>
        <v>2</v>
      </c>
      <c r="F493" s="19"/>
      <c r="G493" s="19">
        <v>1</v>
      </c>
      <c r="H493" s="19">
        <v>1</v>
      </c>
    </row>
    <row r="494" spans="1:8" hidden="1" x14ac:dyDescent="0.35">
      <c r="A494" t="s">
        <v>687</v>
      </c>
      <c r="B494" t="s">
        <v>267</v>
      </c>
      <c r="C494" t="s">
        <v>278</v>
      </c>
      <c r="D494" t="s">
        <v>279</v>
      </c>
      <c r="E494">
        <f>SUM(Table110[[#This Row],[2026]:[2014]])</f>
        <v>2</v>
      </c>
      <c r="F494" s="19"/>
      <c r="G494" s="19">
        <v>2</v>
      </c>
      <c r="H494" s="19"/>
    </row>
    <row r="495" spans="1:8" hidden="1" x14ac:dyDescent="0.35">
      <c r="A495" t="s">
        <v>687</v>
      </c>
      <c r="B495" t="s">
        <v>267</v>
      </c>
      <c r="C495" t="s">
        <v>282</v>
      </c>
      <c r="D495" t="s">
        <v>283</v>
      </c>
      <c r="E495">
        <f>SUM(Table110[[#This Row],[2026]:[2014]])</f>
        <v>20</v>
      </c>
      <c r="F495" s="19">
        <v>10</v>
      </c>
      <c r="G495" s="19">
        <v>10</v>
      </c>
      <c r="H495" s="19"/>
    </row>
    <row r="496" spans="1:8" hidden="1" x14ac:dyDescent="0.35">
      <c r="A496" t="s">
        <v>687</v>
      </c>
      <c r="B496" t="s">
        <v>284</v>
      </c>
      <c r="C496" t="s">
        <v>124</v>
      </c>
      <c r="D496" t="s">
        <v>285</v>
      </c>
      <c r="E496">
        <f>SUM(Table110[[#This Row],[2026]:[2014]])</f>
        <v>90</v>
      </c>
      <c r="F496" s="19">
        <v>22</v>
      </c>
      <c r="G496" s="19">
        <v>35</v>
      </c>
      <c r="H496" s="19">
        <v>33</v>
      </c>
    </row>
    <row r="497" spans="1:8" hidden="1" x14ac:dyDescent="0.35">
      <c r="A497" t="s">
        <v>687</v>
      </c>
      <c r="B497" t="s">
        <v>284</v>
      </c>
      <c r="C497" t="s">
        <v>651</v>
      </c>
      <c r="D497" t="s">
        <v>652</v>
      </c>
      <c r="E497">
        <f>SUM(Table110[[#This Row],[2026]:[2014]])</f>
        <v>2</v>
      </c>
      <c r="F497" s="19"/>
      <c r="G497" s="19">
        <v>2</v>
      </c>
      <c r="H497" s="19"/>
    </row>
    <row r="498" spans="1:8" hidden="1" x14ac:dyDescent="0.35">
      <c r="A498" t="s">
        <v>687</v>
      </c>
      <c r="B498" t="s">
        <v>284</v>
      </c>
      <c r="C498" t="s">
        <v>297</v>
      </c>
      <c r="D498" t="s">
        <v>298</v>
      </c>
      <c r="E498">
        <f>SUM(Table110[[#This Row],[2026]:[2014]])</f>
        <v>29</v>
      </c>
      <c r="F498" s="19">
        <v>5</v>
      </c>
      <c r="G498" s="19">
        <v>9</v>
      </c>
      <c r="H498" s="19">
        <v>15</v>
      </c>
    </row>
    <row r="499" spans="1:8" hidden="1" x14ac:dyDescent="0.35">
      <c r="A499" t="s">
        <v>687</v>
      </c>
      <c r="B499" t="s">
        <v>284</v>
      </c>
      <c r="C499" t="s">
        <v>303</v>
      </c>
      <c r="D499" t="s">
        <v>304</v>
      </c>
      <c r="E499">
        <f>SUM(Table110[[#This Row],[2026]:[2014]])</f>
        <v>1</v>
      </c>
      <c r="F499" s="19"/>
      <c r="G499" s="19"/>
      <c r="H499" s="19">
        <v>1</v>
      </c>
    </row>
    <row r="500" spans="1:8" hidden="1" x14ac:dyDescent="0.35">
      <c r="A500" t="s">
        <v>687</v>
      </c>
      <c r="B500" t="s">
        <v>284</v>
      </c>
      <c r="C500" t="s">
        <v>305</v>
      </c>
      <c r="D500" t="s">
        <v>306</v>
      </c>
      <c r="E500">
        <f>SUM(Table110[[#This Row],[2026]:[2014]])</f>
        <v>1</v>
      </c>
      <c r="F500" s="19"/>
      <c r="G500" s="19"/>
      <c r="H500" s="19">
        <v>1</v>
      </c>
    </row>
    <row r="501" spans="1:8" hidden="1" x14ac:dyDescent="0.35">
      <c r="A501" t="s">
        <v>687</v>
      </c>
      <c r="B501" t="s">
        <v>284</v>
      </c>
      <c r="C501" t="s">
        <v>307</v>
      </c>
      <c r="D501" t="s">
        <v>308</v>
      </c>
      <c r="E501">
        <f>SUM(Table110[[#This Row],[2026]:[2014]])</f>
        <v>1</v>
      </c>
      <c r="F501" s="19"/>
      <c r="G501" s="19"/>
      <c r="H501" s="19">
        <v>1</v>
      </c>
    </row>
    <row r="502" spans="1:8" hidden="1" x14ac:dyDescent="0.35">
      <c r="A502" t="s">
        <v>687</v>
      </c>
      <c r="B502" t="s">
        <v>284</v>
      </c>
      <c r="C502" t="s">
        <v>309</v>
      </c>
      <c r="D502" t="s">
        <v>310</v>
      </c>
      <c r="E502">
        <f>SUM(Table110[[#This Row],[2026]:[2014]])</f>
        <v>4</v>
      </c>
      <c r="F502" s="19"/>
      <c r="G502" s="19">
        <v>3</v>
      </c>
      <c r="H502" s="19">
        <v>1</v>
      </c>
    </row>
    <row r="503" spans="1:8" hidden="1" x14ac:dyDescent="0.35">
      <c r="A503" t="s">
        <v>687</v>
      </c>
      <c r="B503" t="s">
        <v>284</v>
      </c>
      <c r="C503" t="s">
        <v>694</v>
      </c>
      <c r="D503" t="s">
        <v>695</v>
      </c>
      <c r="E503">
        <f>SUM(Table110[[#This Row],[2026]:[2014]])</f>
        <v>12</v>
      </c>
      <c r="F503" s="19"/>
      <c r="G503" s="19"/>
      <c r="H503" s="19">
        <v>12</v>
      </c>
    </row>
    <row r="504" spans="1:8" x14ac:dyDescent="0.35">
      <c r="A504" t="s">
        <v>696</v>
      </c>
      <c r="B504" t="s">
        <v>137</v>
      </c>
      <c r="C504" t="s">
        <v>140</v>
      </c>
      <c r="D504" t="s">
        <v>141</v>
      </c>
      <c r="E504">
        <f>SUM(Table110[[#This Row],[2026]:[2014]])</f>
        <v>1</v>
      </c>
      <c r="F504" s="19"/>
      <c r="G504" s="19"/>
      <c r="H504" s="19">
        <v>1</v>
      </c>
    </row>
    <row r="505" spans="1:8" x14ac:dyDescent="0.35">
      <c r="A505" t="s">
        <v>696</v>
      </c>
      <c r="B505" t="s">
        <v>142</v>
      </c>
      <c r="C505" t="s">
        <v>124</v>
      </c>
      <c r="D505" t="s">
        <v>143</v>
      </c>
      <c r="E505">
        <f>SUM(Table110[[#This Row],[2026]:[2014]])</f>
        <v>1</v>
      </c>
      <c r="F505" s="19"/>
      <c r="G505" s="19"/>
      <c r="H505" s="19">
        <v>1</v>
      </c>
    </row>
    <row r="506" spans="1:8" x14ac:dyDescent="0.35">
      <c r="A506" t="s">
        <v>696</v>
      </c>
      <c r="B506" t="s">
        <v>142</v>
      </c>
      <c r="C506" t="s">
        <v>124</v>
      </c>
      <c r="D506" t="s">
        <v>151</v>
      </c>
      <c r="E506">
        <f>SUM(Table110[[#This Row],[2026]:[2014]])</f>
        <v>2</v>
      </c>
      <c r="F506" s="19"/>
      <c r="G506" s="19"/>
      <c r="H506" s="19">
        <v>2</v>
      </c>
    </row>
    <row r="507" spans="1:8" x14ac:dyDescent="0.35">
      <c r="A507" t="s">
        <v>696</v>
      </c>
      <c r="B507" t="s">
        <v>191</v>
      </c>
      <c r="C507" t="s">
        <v>192</v>
      </c>
      <c r="D507" t="s">
        <v>193</v>
      </c>
      <c r="E507">
        <f>SUM(Table110[[#This Row],[2026]:[2014]])</f>
        <v>1</v>
      </c>
      <c r="F507" s="19"/>
      <c r="G507" s="19"/>
      <c r="H507" s="19">
        <v>1</v>
      </c>
    </row>
    <row r="508" spans="1:8" x14ac:dyDescent="0.35">
      <c r="A508" t="s">
        <v>696</v>
      </c>
      <c r="B508" t="s">
        <v>194</v>
      </c>
      <c r="C508" t="s">
        <v>124</v>
      </c>
      <c r="D508" t="s">
        <v>195</v>
      </c>
      <c r="E508">
        <f>SUM(Table110[[#This Row],[2026]:[2014]])</f>
        <v>0</v>
      </c>
      <c r="F508" s="19"/>
      <c r="G508" s="19"/>
      <c r="H508" s="19">
        <v>0</v>
      </c>
    </row>
    <row r="509" spans="1:8" x14ac:dyDescent="0.35">
      <c r="A509" t="s">
        <v>696</v>
      </c>
      <c r="B509" t="s">
        <v>215</v>
      </c>
      <c r="C509" t="s">
        <v>124</v>
      </c>
      <c r="D509" t="s">
        <v>216</v>
      </c>
      <c r="E509">
        <f>SUM(Table110[[#This Row],[2026]:[2014]])</f>
        <v>1</v>
      </c>
      <c r="F509" s="19"/>
      <c r="G509" s="19"/>
      <c r="H509" s="19">
        <v>1</v>
      </c>
    </row>
    <row r="510" spans="1:8" x14ac:dyDescent="0.35">
      <c r="A510" t="s">
        <v>696</v>
      </c>
      <c r="B510" t="s">
        <v>215</v>
      </c>
      <c r="C510" t="s">
        <v>124</v>
      </c>
      <c r="D510" t="s">
        <v>219</v>
      </c>
      <c r="E510">
        <f>SUM(Table110[[#This Row],[2026]:[2014]])</f>
        <v>7</v>
      </c>
      <c r="F510" s="19"/>
      <c r="G510" s="19"/>
      <c r="H510" s="19">
        <v>7</v>
      </c>
    </row>
    <row r="511" spans="1:8" x14ac:dyDescent="0.35">
      <c r="A511" t="s">
        <v>696</v>
      </c>
      <c r="B511" t="s">
        <v>267</v>
      </c>
      <c r="C511" t="s">
        <v>268</v>
      </c>
      <c r="D511" t="s">
        <v>269</v>
      </c>
      <c r="E511">
        <f>SUM(Table110[[#This Row],[2026]:[2014]])</f>
        <v>40</v>
      </c>
      <c r="F511" s="19"/>
      <c r="G511" s="19">
        <v>40</v>
      </c>
      <c r="H511" s="19"/>
    </row>
    <row r="512" spans="1:8" x14ac:dyDescent="0.35">
      <c r="A512" t="s">
        <v>696</v>
      </c>
      <c r="B512" t="s">
        <v>267</v>
      </c>
      <c r="C512" t="s">
        <v>272</v>
      </c>
      <c r="D512" t="s">
        <v>273</v>
      </c>
      <c r="E512">
        <f>SUM(Table110[[#This Row],[2026]:[2014]])</f>
        <v>1</v>
      </c>
      <c r="F512" s="19"/>
      <c r="G512" s="19"/>
      <c r="H512" s="19">
        <v>1</v>
      </c>
    </row>
    <row r="513" spans="1:18" x14ac:dyDescent="0.35">
      <c r="A513" t="s">
        <v>696</v>
      </c>
      <c r="B513" t="s">
        <v>267</v>
      </c>
      <c r="C513" t="s">
        <v>278</v>
      </c>
      <c r="D513" t="s">
        <v>279</v>
      </c>
      <c r="E513">
        <f>SUM(Table110[[#This Row],[2026]:[2014]])</f>
        <v>2</v>
      </c>
      <c r="F513" s="19">
        <v>1</v>
      </c>
      <c r="G513" s="19">
        <v>1</v>
      </c>
      <c r="H513" s="19"/>
    </row>
    <row r="514" spans="1:18" x14ac:dyDescent="0.35">
      <c r="A514" t="s">
        <v>696</v>
      </c>
      <c r="B514" t="s">
        <v>267</v>
      </c>
      <c r="C514" t="s">
        <v>282</v>
      </c>
      <c r="D514" t="s">
        <v>283</v>
      </c>
      <c r="E514">
        <f>SUM(Table110[[#This Row],[2026]:[2014]])</f>
        <v>4</v>
      </c>
      <c r="F514" s="19"/>
      <c r="G514" s="19">
        <v>4</v>
      </c>
      <c r="H514" s="19"/>
    </row>
    <row r="515" spans="1:18" x14ac:dyDescent="0.35">
      <c r="A515" t="s">
        <v>696</v>
      </c>
      <c r="B515" t="s">
        <v>284</v>
      </c>
      <c r="C515" t="s">
        <v>124</v>
      </c>
      <c r="D515" t="s">
        <v>285</v>
      </c>
      <c r="E515">
        <f>SUM(Table110[[#This Row],[2026]:[2014]])</f>
        <v>17</v>
      </c>
      <c r="F515" s="19">
        <v>8</v>
      </c>
      <c r="G515" s="19">
        <v>8</v>
      </c>
      <c r="H515" s="19">
        <v>1</v>
      </c>
    </row>
    <row r="516" spans="1:18" x14ac:dyDescent="0.35">
      <c r="A516" t="s">
        <v>696</v>
      </c>
      <c r="B516" t="s">
        <v>284</v>
      </c>
      <c r="C516" t="s">
        <v>124</v>
      </c>
      <c r="D516" t="s">
        <v>287</v>
      </c>
      <c r="E516">
        <f>SUM(Table110[[#This Row],[2026]:[2014]])</f>
        <v>9</v>
      </c>
      <c r="F516" s="19"/>
      <c r="G516" s="19">
        <v>-3</v>
      </c>
      <c r="H516" s="19">
        <v>12</v>
      </c>
    </row>
    <row r="517" spans="1:18" x14ac:dyDescent="0.35">
      <c r="A517" t="s">
        <v>696</v>
      </c>
      <c r="B517" t="s">
        <v>284</v>
      </c>
      <c r="C517" t="s">
        <v>407</v>
      </c>
      <c r="D517" t="s">
        <v>408</v>
      </c>
      <c r="E517">
        <f>SUM(Table110[[#This Row],[2026]:[2014]])</f>
        <v>1</v>
      </c>
      <c r="F517" s="19">
        <v>1</v>
      </c>
      <c r="G517" s="19"/>
      <c r="H517" s="19"/>
    </row>
    <row r="518" spans="1:18" x14ac:dyDescent="0.35">
      <c r="A518" t="s">
        <v>696</v>
      </c>
      <c r="B518" t="s">
        <v>284</v>
      </c>
      <c r="C518" t="s">
        <v>297</v>
      </c>
      <c r="D518" t="s">
        <v>298</v>
      </c>
      <c r="E518">
        <f>SUM(Table110[[#This Row],[2026]:[2014]])</f>
        <v>11</v>
      </c>
      <c r="F518" s="19">
        <v>-1</v>
      </c>
      <c r="G518" s="19">
        <v>7</v>
      </c>
      <c r="H518" s="19">
        <v>5</v>
      </c>
    </row>
    <row r="519" spans="1:18" x14ac:dyDescent="0.35">
      <c r="A519" t="s">
        <v>696</v>
      </c>
      <c r="B519" t="s">
        <v>284</v>
      </c>
      <c r="C519" t="s">
        <v>303</v>
      </c>
      <c r="D519" t="s">
        <v>304</v>
      </c>
      <c r="E519">
        <f>SUM(Table110[[#This Row],[2026]:[2014]])</f>
        <v>1</v>
      </c>
      <c r="F519" s="19"/>
      <c r="G519" s="19">
        <v>1</v>
      </c>
      <c r="H519" s="19"/>
    </row>
    <row r="520" spans="1:18" x14ac:dyDescent="0.35">
      <c r="A520" t="s">
        <v>696</v>
      </c>
      <c r="B520" t="s">
        <v>284</v>
      </c>
      <c r="C520" t="s">
        <v>697</v>
      </c>
      <c r="D520" t="s">
        <v>698</v>
      </c>
      <c r="E520">
        <f>SUM(Table110[[#This Row],[2026]:[2014]])</f>
        <v>1</v>
      </c>
      <c r="F520" s="19">
        <v>1</v>
      </c>
      <c r="G520" s="19"/>
      <c r="H520" s="19"/>
    </row>
    <row r="521" spans="1:18" hidden="1" x14ac:dyDescent="0.35">
      <c r="A521" t="s">
        <v>699</v>
      </c>
      <c r="B521" t="s">
        <v>700</v>
      </c>
      <c r="C521" t="s">
        <v>701</v>
      </c>
      <c r="D521" t="s">
        <v>702</v>
      </c>
      <c r="E521">
        <f>SUM(Table110[[#This Row],[2026]:[2014]])</f>
        <v>6</v>
      </c>
      <c r="F521" s="19"/>
      <c r="G521" s="19"/>
      <c r="H521" s="19"/>
      <c r="I521" s="19"/>
      <c r="J521" s="19"/>
      <c r="K521" s="19"/>
      <c r="L521" s="19">
        <v>6</v>
      </c>
      <c r="M521" s="19"/>
      <c r="N521" s="19"/>
      <c r="O521" s="19"/>
      <c r="P521" s="19"/>
      <c r="Q521" s="19"/>
      <c r="R521" s="19"/>
    </row>
    <row r="522" spans="1:18" hidden="1" x14ac:dyDescent="0.35">
      <c r="A522" t="s">
        <v>699</v>
      </c>
      <c r="B522" t="s">
        <v>334</v>
      </c>
      <c r="C522" t="s">
        <v>703</v>
      </c>
      <c r="D522" t="s">
        <v>704</v>
      </c>
      <c r="E522">
        <f>SUM(Table110[[#This Row],[2026]:[2014]])</f>
        <v>1</v>
      </c>
      <c r="F522" s="19"/>
      <c r="G522" s="19"/>
      <c r="H522" s="19"/>
      <c r="I522" s="19"/>
      <c r="J522" s="19"/>
      <c r="K522" s="19"/>
      <c r="L522" s="19">
        <v>1</v>
      </c>
      <c r="M522" s="19"/>
      <c r="N522" s="19"/>
      <c r="O522" s="19"/>
      <c r="P522" s="19"/>
      <c r="Q522" s="19"/>
      <c r="R522" s="19"/>
    </row>
    <row r="523" spans="1:18" hidden="1" x14ac:dyDescent="0.35">
      <c r="A523" t="s">
        <v>699</v>
      </c>
      <c r="B523" t="s">
        <v>334</v>
      </c>
      <c r="C523" t="s">
        <v>705</v>
      </c>
      <c r="D523" t="s">
        <v>706</v>
      </c>
      <c r="E523">
        <f>SUM(Table110[[#This Row],[2026]:[2014]])</f>
        <v>2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>
        <v>2</v>
      </c>
      <c r="R523" s="19"/>
    </row>
    <row r="524" spans="1:18" hidden="1" x14ac:dyDescent="0.35">
      <c r="A524" t="s">
        <v>699</v>
      </c>
      <c r="B524" t="s">
        <v>123</v>
      </c>
      <c r="C524" t="s">
        <v>124</v>
      </c>
      <c r="D524" t="s">
        <v>125</v>
      </c>
      <c r="E524">
        <f>SUM(Table110[[#This Row],[2026]:[2014]])</f>
        <v>3</v>
      </c>
      <c r="F524" s="19"/>
      <c r="G524" s="19"/>
      <c r="H524" s="19"/>
      <c r="I524" s="19"/>
      <c r="J524" s="19"/>
      <c r="K524" s="19"/>
      <c r="L524" s="19">
        <v>1</v>
      </c>
      <c r="M524" s="19">
        <v>1</v>
      </c>
      <c r="N524" s="19"/>
      <c r="O524" s="19">
        <v>1</v>
      </c>
      <c r="P524" s="19"/>
      <c r="Q524" s="19"/>
      <c r="R524" s="19"/>
    </row>
    <row r="525" spans="1:18" hidden="1" x14ac:dyDescent="0.35">
      <c r="A525" t="s">
        <v>699</v>
      </c>
      <c r="B525" t="s">
        <v>123</v>
      </c>
      <c r="C525" t="s">
        <v>707</v>
      </c>
      <c r="D525" t="s">
        <v>708</v>
      </c>
      <c r="E525">
        <f>SUM(Table110[[#This Row],[2026]:[2014]])</f>
        <v>1</v>
      </c>
      <c r="F525" s="19"/>
      <c r="G525" s="19"/>
      <c r="H525" s="19"/>
      <c r="I525" s="19"/>
      <c r="J525" s="19"/>
      <c r="K525" s="19"/>
      <c r="L525" s="19"/>
      <c r="M525" s="19"/>
      <c r="N525" s="19">
        <v>1</v>
      </c>
      <c r="O525" s="19"/>
      <c r="P525" s="19"/>
      <c r="Q525" s="19"/>
      <c r="R525" s="19"/>
    </row>
    <row r="526" spans="1:18" hidden="1" x14ac:dyDescent="0.35">
      <c r="A526" t="s">
        <v>699</v>
      </c>
      <c r="B526" t="s">
        <v>123</v>
      </c>
      <c r="C526" t="s">
        <v>709</v>
      </c>
      <c r="D526" t="s">
        <v>710</v>
      </c>
      <c r="E526">
        <f>SUM(Table110[[#This Row],[2026]:[2014]])</f>
        <v>1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>
        <v>1</v>
      </c>
    </row>
    <row r="527" spans="1:18" hidden="1" x14ac:dyDescent="0.35">
      <c r="A527" t="s">
        <v>699</v>
      </c>
      <c r="B527" t="s">
        <v>123</v>
      </c>
      <c r="C527" t="s">
        <v>711</v>
      </c>
      <c r="D527" t="s">
        <v>712</v>
      </c>
      <c r="E527">
        <f>SUM(Table110[[#This Row],[2026]:[2014]])</f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>
        <v>1</v>
      </c>
    </row>
    <row r="528" spans="1:18" hidden="1" x14ac:dyDescent="0.35">
      <c r="A528" t="s">
        <v>699</v>
      </c>
      <c r="B528" t="s">
        <v>126</v>
      </c>
      <c r="C528" t="s">
        <v>713</v>
      </c>
      <c r="D528" t="s">
        <v>714</v>
      </c>
      <c r="E528">
        <f>SUM(Table110[[#This Row],[2026]:[2014]])</f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>
        <v>1</v>
      </c>
    </row>
    <row r="529" spans="1:18" hidden="1" x14ac:dyDescent="0.35">
      <c r="A529" t="s">
        <v>699</v>
      </c>
      <c r="B529" t="s">
        <v>126</v>
      </c>
      <c r="C529" t="s">
        <v>129</v>
      </c>
      <c r="D529" t="s">
        <v>130</v>
      </c>
      <c r="E529">
        <f>SUM(Table110[[#This Row],[2026]:[2014]])</f>
        <v>1</v>
      </c>
      <c r="F529" s="19"/>
      <c r="G529" s="19">
        <v>1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1:18" hidden="1" x14ac:dyDescent="0.35">
      <c r="A530" t="s">
        <v>699</v>
      </c>
      <c r="B530" t="s">
        <v>131</v>
      </c>
      <c r="C530" t="s">
        <v>132</v>
      </c>
      <c r="D530" t="s">
        <v>133</v>
      </c>
      <c r="E530">
        <f>SUM(Table110[[#This Row],[2026]:[2014]])</f>
        <v>12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>
        <v>12</v>
      </c>
    </row>
    <row r="531" spans="1:18" hidden="1" x14ac:dyDescent="0.35">
      <c r="A531" t="s">
        <v>699</v>
      </c>
      <c r="B531" t="s">
        <v>337</v>
      </c>
      <c r="C531" t="s">
        <v>338</v>
      </c>
      <c r="D531" t="s">
        <v>339</v>
      </c>
      <c r="E531">
        <f>SUM(Table110[[#This Row],[2026]:[2014]])</f>
        <v>3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>
        <v>2</v>
      </c>
      <c r="R531" s="19">
        <v>1</v>
      </c>
    </row>
    <row r="532" spans="1:18" hidden="1" x14ac:dyDescent="0.35">
      <c r="A532" t="s">
        <v>699</v>
      </c>
      <c r="B532" t="s">
        <v>134</v>
      </c>
      <c r="C532" t="s">
        <v>135</v>
      </c>
      <c r="D532" t="s">
        <v>136</v>
      </c>
      <c r="E532">
        <f>SUM(Table110[[#This Row],[2026]:[2014]])</f>
        <v>26</v>
      </c>
      <c r="F532" s="19">
        <v>-4</v>
      </c>
      <c r="G532" s="19">
        <v>8</v>
      </c>
      <c r="H532" s="19"/>
      <c r="I532" s="19"/>
      <c r="J532" s="19"/>
      <c r="K532" s="19"/>
      <c r="L532" s="19"/>
      <c r="M532" s="19"/>
      <c r="N532" s="19"/>
      <c r="O532" s="19"/>
      <c r="P532" s="19">
        <v>12</v>
      </c>
      <c r="Q532" s="19">
        <v>10</v>
      </c>
      <c r="R532" s="19"/>
    </row>
    <row r="533" spans="1:18" hidden="1" x14ac:dyDescent="0.35">
      <c r="A533" t="s">
        <v>699</v>
      </c>
      <c r="B533" t="s">
        <v>134</v>
      </c>
      <c r="C533" t="s">
        <v>426</v>
      </c>
      <c r="D533" t="s">
        <v>427</v>
      </c>
      <c r="E533">
        <f>SUM(Table110[[#This Row],[2026]:[2014]])</f>
        <v>5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>
        <v>5</v>
      </c>
      <c r="P533" s="19"/>
      <c r="Q533" s="19"/>
      <c r="R533" s="19"/>
    </row>
    <row r="534" spans="1:18" hidden="1" x14ac:dyDescent="0.35">
      <c r="A534" t="s">
        <v>699</v>
      </c>
      <c r="B534" t="s">
        <v>137</v>
      </c>
      <c r="C534" t="s">
        <v>124</v>
      </c>
      <c r="D534" t="s">
        <v>453</v>
      </c>
      <c r="E534">
        <f>SUM(Table110[[#This Row],[2026]:[2014]])</f>
        <v>4</v>
      </c>
      <c r="F534" s="19"/>
      <c r="G534" s="19"/>
      <c r="H534" s="19"/>
      <c r="I534" s="19"/>
      <c r="J534" s="19"/>
      <c r="K534" s="19">
        <v>3</v>
      </c>
      <c r="L534" s="19"/>
      <c r="M534" s="19"/>
      <c r="N534" s="19"/>
      <c r="O534" s="19"/>
      <c r="P534" s="19">
        <v>1</v>
      </c>
      <c r="Q534" s="19"/>
      <c r="R534" s="19"/>
    </row>
    <row r="535" spans="1:18" hidden="1" x14ac:dyDescent="0.35">
      <c r="A535" t="s">
        <v>699</v>
      </c>
      <c r="B535" t="s">
        <v>137</v>
      </c>
      <c r="C535" t="s">
        <v>715</v>
      </c>
      <c r="D535" t="s">
        <v>716</v>
      </c>
      <c r="E535">
        <f>SUM(Table110[[#This Row],[2026]:[2014]])</f>
        <v>1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>
        <v>1</v>
      </c>
      <c r="Q535" s="19"/>
      <c r="R535" s="19"/>
    </row>
    <row r="536" spans="1:18" hidden="1" x14ac:dyDescent="0.35">
      <c r="A536" t="s">
        <v>699</v>
      </c>
      <c r="B536" t="s">
        <v>137</v>
      </c>
      <c r="C536" t="s">
        <v>138</v>
      </c>
      <c r="D536" t="s">
        <v>139</v>
      </c>
      <c r="E536">
        <f>SUM(Table110[[#This Row],[2026]:[2014]])</f>
        <v>1</v>
      </c>
      <c r="F536" s="19"/>
      <c r="G536" s="19"/>
      <c r="H536" s="19"/>
      <c r="I536" s="19"/>
      <c r="J536" s="19">
        <v>1</v>
      </c>
      <c r="K536" s="19"/>
      <c r="L536" s="19"/>
      <c r="M536" s="19"/>
      <c r="N536" s="19"/>
      <c r="O536" s="19"/>
      <c r="P536" s="19"/>
      <c r="Q536" s="19"/>
      <c r="R536" s="19"/>
    </row>
    <row r="537" spans="1:18" hidden="1" x14ac:dyDescent="0.35">
      <c r="A537" t="s">
        <v>699</v>
      </c>
      <c r="B537" t="s">
        <v>137</v>
      </c>
      <c r="C537" t="s">
        <v>717</v>
      </c>
      <c r="D537" t="s">
        <v>718</v>
      </c>
      <c r="E537">
        <f>SUM(Table110[[#This Row],[2026]:[2014]])</f>
        <v>3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3</v>
      </c>
      <c r="P537" s="19"/>
      <c r="Q537" s="19"/>
      <c r="R537" s="19"/>
    </row>
    <row r="538" spans="1:18" hidden="1" x14ac:dyDescent="0.35">
      <c r="A538" t="s">
        <v>699</v>
      </c>
      <c r="B538" t="s">
        <v>137</v>
      </c>
      <c r="C538" t="s">
        <v>719</v>
      </c>
      <c r="D538" t="s">
        <v>720</v>
      </c>
      <c r="E538">
        <f>SUM(Table110[[#This Row],[2026]:[2014]])</f>
        <v>31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4</v>
      </c>
      <c r="P538" s="19">
        <v>17</v>
      </c>
      <c r="Q538" s="19">
        <v>10</v>
      </c>
      <c r="R538" s="19"/>
    </row>
    <row r="539" spans="1:18" hidden="1" x14ac:dyDescent="0.35">
      <c r="A539" t="s">
        <v>699</v>
      </c>
      <c r="B539" t="s">
        <v>142</v>
      </c>
      <c r="C539" t="s">
        <v>124</v>
      </c>
      <c r="D539" t="s">
        <v>143</v>
      </c>
      <c r="E539">
        <f>SUM(Table110[[#This Row],[2026]:[2014]])</f>
        <v>1</v>
      </c>
      <c r="F539" s="19"/>
      <c r="G539" s="19"/>
      <c r="H539" s="19"/>
      <c r="I539" s="19">
        <v>1</v>
      </c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1:18" hidden="1" x14ac:dyDescent="0.35">
      <c r="A540" t="s">
        <v>699</v>
      </c>
      <c r="B540" t="s">
        <v>142</v>
      </c>
      <c r="C540" t="s">
        <v>124</v>
      </c>
      <c r="D540" t="s">
        <v>146</v>
      </c>
      <c r="E540">
        <f>SUM(Table110[[#This Row],[2026]:[2014]])</f>
        <v>2</v>
      </c>
      <c r="F540" s="19"/>
      <c r="G540" s="19"/>
      <c r="H540" s="19">
        <v>-1</v>
      </c>
      <c r="I540" s="19"/>
      <c r="J540" s="19"/>
      <c r="K540" s="19"/>
      <c r="L540" s="19">
        <v>-1</v>
      </c>
      <c r="M540" s="19"/>
      <c r="N540" s="19"/>
      <c r="O540" s="19"/>
      <c r="P540" s="19"/>
      <c r="Q540" s="19">
        <v>1</v>
      </c>
      <c r="R540" s="19">
        <v>3</v>
      </c>
    </row>
    <row r="541" spans="1:18" hidden="1" x14ac:dyDescent="0.35">
      <c r="A541" t="s">
        <v>699</v>
      </c>
      <c r="B541" t="s">
        <v>142</v>
      </c>
      <c r="C541" t="s">
        <v>124</v>
      </c>
      <c r="D541" t="s">
        <v>147</v>
      </c>
      <c r="E541">
        <f>SUM(Table110[[#This Row],[2026]:[2014]])</f>
        <v>1</v>
      </c>
      <c r="F541" s="19"/>
      <c r="G541" s="19"/>
      <c r="H541" s="19"/>
      <c r="I541" s="19"/>
      <c r="J541" s="19"/>
      <c r="K541" s="19"/>
      <c r="L541" s="19">
        <v>1</v>
      </c>
      <c r="M541" s="19"/>
      <c r="N541" s="19"/>
      <c r="O541" s="19"/>
      <c r="P541" s="19"/>
      <c r="Q541" s="19"/>
      <c r="R541" s="19"/>
    </row>
    <row r="542" spans="1:18" hidden="1" x14ac:dyDescent="0.35">
      <c r="A542" t="s">
        <v>699</v>
      </c>
      <c r="B542" t="s">
        <v>142</v>
      </c>
      <c r="C542" t="s">
        <v>124</v>
      </c>
      <c r="D542" t="s">
        <v>151</v>
      </c>
      <c r="E542">
        <f>SUM(Table110[[#This Row],[2026]:[2014]])</f>
        <v>5</v>
      </c>
      <c r="F542" s="19"/>
      <c r="G542" s="19"/>
      <c r="H542" s="19">
        <v>1</v>
      </c>
      <c r="I542" s="19">
        <v>3</v>
      </c>
      <c r="J542" s="19">
        <v>1</v>
      </c>
      <c r="K542" s="19"/>
      <c r="L542" s="19"/>
      <c r="M542" s="19"/>
      <c r="N542" s="19"/>
      <c r="O542" s="19"/>
      <c r="P542" s="19"/>
      <c r="Q542" s="19"/>
      <c r="R542" s="19"/>
    </row>
    <row r="543" spans="1:18" hidden="1" x14ac:dyDescent="0.35">
      <c r="A543" t="s">
        <v>699</v>
      </c>
      <c r="B543" t="s">
        <v>142</v>
      </c>
      <c r="C543" t="s">
        <v>721</v>
      </c>
      <c r="D543" t="s">
        <v>722</v>
      </c>
      <c r="E543">
        <f>SUM(Table110[[#This Row],[2026]:[2014]])</f>
        <v>0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0</v>
      </c>
      <c r="Q543" s="19"/>
      <c r="R543" s="19"/>
    </row>
    <row r="544" spans="1:18" hidden="1" x14ac:dyDescent="0.35">
      <c r="A544" t="s">
        <v>699</v>
      </c>
      <c r="B544" t="s">
        <v>142</v>
      </c>
      <c r="C544" t="s">
        <v>723</v>
      </c>
      <c r="D544" t="s">
        <v>724</v>
      </c>
      <c r="E544">
        <f>SUM(Table110[[#This Row],[2026]:[2014]])</f>
        <v>0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0</v>
      </c>
      <c r="P544" s="19"/>
      <c r="Q544" s="19"/>
      <c r="R544" s="19"/>
    </row>
    <row r="545" spans="1:18" hidden="1" x14ac:dyDescent="0.35">
      <c r="A545" t="s">
        <v>699</v>
      </c>
      <c r="B545" t="s">
        <v>142</v>
      </c>
      <c r="C545" t="s">
        <v>154</v>
      </c>
      <c r="D545" t="s">
        <v>155</v>
      </c>
      <c r="E545">
        <f>SUM(Table110[[#This Row],[2026]:[2014]])</f>
        <v>3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2</v>
      </c>
      <c r="P545" s="19"/>
      <c r="Q545" s="19"/>
      <c r="R545" s="19">
        <v>1</v>
      </c>
    </row>
    <row r="546" spans="1:18" hidden="1" x14ac:dyDescent="0.35">
      <c r="A546" t="s">
        <v>699</v>
      </c>
      <c r="B546" t="s">
        <v>142</v>
      </c>
      <c r="C546" t="s">
        <v>725</v>
      </c>
      <c r="D546" t="s">
        <v>726</v>
      </c>
      <c r="E546">
        <f>SUM(Table110[[#This Row],[2026]:[2014]])</f>
        <v>2</v>
      </c>
      <c r="F546" s="19"/>
      <c r="G546" s="19"/>
      <c r="H546" s="19"/>
      <c r="I546" s="19"/>
      <c r="J546" s="19"/>
      <c r="K546" s="19">
        <v>2</v>
      </c>
      <c r="L546" s="19"/>
      <c r="M546" s="19"/>
      <c r="N546" s="19"/>
      <c r="O546" s="19"/>
      <c r="P546" s="19"/>
      <c r="Q546" s="19"/>
      <c r="R546" s="19"/>
    </row>
    <row r="547" spans="1:18" hidden="1" x14ac:dyDescent="0.35">
      <c r="A547" t="s">
        <v>699</v>
      </c>
      <c r="B547" t="s">
        <v>142</v>
      </c>
      <c r="C547" t="s">
        <v>727</v>
      </c>
      <c r="D547" t="s">
        <v>728</v>
      </c>
      <c r="E547">
        <f>SUM(Table110[[#This Row],[2026]:[2014]])</f>
        <v>3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>
        <v>1</v>
      </c>
      <c r="Q547" s="19"/>
      <c r="R547" s="19">
        <v>2</v>
      </c>
    </row>
    <row r="548" spans="1:18" hidden="1" x14ac:dyDescent="0.35">
      <c r="A548" t="s">
        <v>699</v>
      </c>
      <c r="B548" t="s">
        <v>142</v>
      </c>
      <c r="C548" t="s">
        <v>729</v>
      </c>
      <c r="D548" t="s">
        <v>730</v>
      </c>
      <c r="E548">
        <f>SUM(Table110[[#This Row],[2026]:[2014]])</f>
        <v>4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>
        <v>2</v>
      </c>
      <c r="R548" s="19">
        <v>2</v>
      </c>
    </row>
    <row r="549" spans="1:18" hidden="1" x14ac:dyDescent="0.35">
      <c r="A549" t="s">
        <v>699</v>
      </c>
      <c r="B549" t="s">
        <v>142</v>
      </c>
      <c r="C549" t="s">
        <v>731</v>
      </c>
      <c r="D549" t="s">
        <v>732</v>
      </c>
      <c r="E549">
        <f>SUM(Table110[[#This Row],[2026]:[2014]])</f>
        <v>1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1</v>
      </c>
      <c r="P549" s="19"/>
      <c r="Q549" s="19"/>
      <c r="R549" s="19"/>
    </row>
    <row r="550" spans="1:18" hidden="1" x14ac:dyDescent="0.35">
      <c r="A550" t="s">
        <v>699</v>
      </c>
      <c r="B550" t="s">
        <v>142</v>
      </c>
      <c r="C550" t="s">
        <v>733</v>
      </c>
      <c r="D550" t="s">
        <v>734</v>
      </c>
      <c r="E550">
        <f>SUM(Table110[[#This Row],[2026]:[2014]])</f>
        <v>1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>
        <v>1</v>
      </c>
    </row>
    <row r="551" spans="1:18" hidden="1" x14ac:dyDescent="0.35">
      <c r="A551" t="s">
        <v>699</v>
      </c>
      <c r="B551" t="s">
        <v>142</v>
      </c>
      <c r="C551" t="s">
        <v>735</v>
      </c>
      <c r="D551" t="s">
        <v>736</v>
      </c>
      <c r="E551">
        <f>SUM(Table110[[#This Row],[2026]:[2014]])</f>
        <v>1</v>
      </c>
      <c r="F551" s="19"/>
      <c r="G551" s="19"/>
      <c r="H551" s="19"/>
      <c r="I551" s="19"/>
      <c r="J551" s="19"/>
      <c r="K551" s="19"/>
      <c r="L551" s="19"/>
      <c r="M551" s="19"/>
      <c r="N551" s="19">
        <v>1</v>
      </c>
      <c r="O551" s="19"/>
      <c r="P551" s="19"/>
      <c r="Q551" s="19"/>
      <c r="R551" s="19"/>
    </row>
    <row r="552" spans="1:18" hidden="1" x14ac:dyDescent="0.35">
      <c r="A552" t="s">
        <v>699</v>
      </c>
      <c r="B552" t="s">
        <v>142</v>
      </c>
      <c r="C552" t="s">
        <v>737</v>
      </c>
      <c r="D552" t="s">
        <v>738</v>
      </c>
      <c r="E552">
        <f>SUM(Table110[[#This Row],[2026]:[2014]])</f>
        <v>1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>
        <v>1</v>
      </c>
      <c r="Q552" s="19"/>
      <c r="R552" s="19"/>
    </row>
    <row r="553" spans="1:18" hidden="1" x14ac:dyDescent="0.35">
      <c r="A553" t="s">
        <v>699</v>
      </c>
      <c r="B553" t="s">
        <v>142</v>
      </c>
      <c r="C553" t="s">
        <v>170</v>
      </c>
      <c r="D553" t="s">
        <v>171</v>
      </c>
      <c r="E553">
        <f>SUM(Table110[[#This Row],[2026]:[2014]])</f>
        <v>2</v>
      </c>
      <c r="F553" s="19"/>
      <c r="G553" s="19"/>
      <c r="H553" s="19"/>
      <c r="I553" s="19"/>
      <c r="J553" s="19"/>
      <c r="K553" s="19">
        <v>1</v>
      </c>
      <c r="L553" s="19"/>
      <c r="M553" s="19"/>
      <c r="N553" s="19"/>
      <c r="O553" s="19">
        <v>1</v>
      </c>
      <c r="P553" s="19"/>
      <c r="Q553" s="19"/>
      <c r="R553" s="19"/>
    </row>
    <row r="554" spans="1:18" hidden="1" x14ac:dyDescent="0.35">
      <c r="A554" t="s">
        <v>699</v>
      </c>
      <c r="B554" t="s">
        <v>142</v>
      </c>
      <c r="C554" t="s">
        <v>739</v>
      </c>
      <c r="D554" t="s">
        <v>740</v>
      </c>
      <c r="E554">
        <f>SUM(Table110[[#This Row],[2026]:[2014]])</f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>
        <v>1</v>
      </c>
    </row>
    <row r="555" spans="1:18" hidden="1" x14ac:dyDescent="0.35">
      <c r="A555" t="s">
        <v>699</v>
      </c>
      <c r="B555" t="s">
        <v>625</v>
      </c>
      <c r="C555" t="s">
        <v>741</v>
      </c>
      <c r="D555" t="s">
        <v>742</v>
      </c>
      <c r="E555">
        <f>SUM(Table110[[#This Row],[2026]:[2014]])</f>
        <v>0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>
        <v>0</v>
      </c>
      <c r="R555" s="19"/>
    </row>
    <row r="556" spans="1:18" hidden="1" x14ac:dyDescent="0.35">
      <c r="A556" t="s">
        <v>699</v>
      </c>
      <c r="B556" t="s">
        <v>350</v>
      </c>
      <c r="C556" t="s">
        <v>743</v>
      </c>
      <c r="D556" t="s">
        <v>744</v>
      </c>
      <c r="E556">
        <f>SUM(Table110[[#This Row],[2026]:[2014]])</f>
        <v>1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1</v>
      </c>
      <c r="P556" s="19"/>
      <c r="Q556" s="19"/>
      <c r="R556" s="19"/>
    </row>
    <row r="557" spans="1:18" hidden="1" x14ac:dyDescent="0.35">
      <c r="A557" t="s">
        <v>699</v>
      </c>
      <c r="B557" t="s">
        <v>745</v>
      </c>
      <c r="C557" t="s">
        <v>746</v>
      </c>
      <c r="D557" t="s">
        <v>747</v>
      </c>
      <c r="E557">
        <f>SUM(Table110[[#This Row],[2026]:[2014]])</f>
        <v>3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>
        <v>3</v>
      </c>
      <c r="Q557" s="19"/>
      <c r="R557" s="19"/>
    </row>
    <row r="558" spans="1:18" hidden="1" x14ac:dyDescent="0.35">
      <c r="A558" t="s">
        <v>699</v>
      </c>
      <c r="B558" t="s">
        <v>745</v>
      </c>
      <c r="C558" t="s">
        <v>748</v>
      </c>
      <c r="D558" t="s">
        <v>749</v>
      </c>
      <c r="E558">
        <f>SUM(Table110[[#This Row],[2026]:[2014]])</f>
        <v>0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-2</v>
      </c>
      <c r="P558" s="19"/>
      <c r="Q558" s="19">
        <v>2</v>
      </c>
      <c r="R558" s="19"/>
    </row>
    <row r="559" spans="1:18" hidden="1" x14ac:dyDescent="0.35">
      <c r="A559" t="s">
        <v>699</v>
      </c>
      <c r="B559" t="s">
        <v>745</v>
      </c>
      <c r="C559" t="s">
        <v>750</v>
      </c>
      <c r="D559" t="s">
        <v>751</v>
      </c>
      <c r="E559">
        <f>SUM(Table110[[#This Row],[2026]:[2014]])</f>
        <v>2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>
        <v>2</v>
      </c>
      <c r="R559" s="19"/>
    </row>
    <row r="560" spans="1:18" hidden="1" x14ac:dyDescent="0.35">
      <c r="A560" t="s">
        <v>699</v>
      </c>
      <c r="B560" t="s">
        <v>752</v>
      </c>
      <c r="C560" t="s">
        <v>753</v>
      </c>
      <c r="D560" t="s">
        <v>754</v>
      </c>
      <c r="E560">
        <f>SUM(Table110[[#This Row],[2026]:[2014]])</f>
        <v>0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>
        <v>0</v>
      </c>
    </row>
    <row r="561" spans="1:18" hidden="1" x14ac:dyDescent="0.35">
      <c r="A561" t="s">
        <v>699</v>
      </c>
      <c r="B561" t="s">
        <v>185</v>
      </c>
      <c r="C561" t="s">
        <v>755</v>
      </c>
      <c r="D561" t="s">
        <v>756</v>
      </c>
      <c r="E561">
        <f>SUM(Table110[[#This Row],[2026]:[2014]])</f>
        <v>0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>
        <v>0</v>
      </c>
    </row>
    <row r="562" spans="1:18" hidden="1" x14ac:dyDescent="0.35">
      <c r="A562" t="s">
        <v>699</v>
      </c>
      <c r="B562" t="s">
        <v>185</v>
      </c>
      <c r="C562" t="s">
        <v>757</v>
      </c>
      <c r="D562" t="s">
        <v>758</v>
      </c>
      <c r="E562">
        <f>SUM(Table110[[#This Row],[2026]:[2014]])</f>
        <v>0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>
        <v>0</v>
      </c>
    </row>
    <row r="563" spans="1:18" hidden="1" x14ac:dyDescent="0.35">
      <c r="A563" t="s">
        <v>699</v>
      </c>
      <c r="B563" t="s">
        <v>185</v>
      </c>
      <c r="C563" t="s">
        <v>759</v>
      </c>
      <c r="D563" t="s">
        <v>760</v>
      </c>
      <c r="E563">
        <f>SUM(Table110[[#This Row],[2026]:[2014]])</f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>
        <v>1</v>
      </c>
    </row>
    <row r="564" spans="1:18" hidden="1" x14ac:dyDescent="0.35">
      <c r="A564" t="s">
        <v>699</v>
      </c>
      <c r="B564" t="s">
        <v>185</v>
      </c>
      <c r="C564" t="s">
        <v>466</v>
      </c>
      <c r="D564" t="s">
        <v>467</v>
      </c>
      <c r="E564">
        <f>SUM(Table110[[#This Row],[2026]:[2014]])</f>
        <v>2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>
        <v>2</v>
      </c>
    </row>
    <row r="565" spans="1:18" hidden="1" x14ac:dyDescent="0.35">
      <c r="A565" t="s">
        <v>699</v>
      </c>
      <c r="B565" t="s">
        <v>185</v>
      </c>
      <c r="C565" t="s">
        <v>186</v>
      </c>
      <c r="D565" t="s">
        <v>187</v>
      </c>
      <c r="E565">
        <f>SUM(Table110[[#This Row],[2026]:[2014]])</f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>
        <v>1</v>
      </c>
      <c r="R565" s="19"/>
    </row>
    <row r="566" spans="1:18" hidden="1" x14ac:dyDescent="0.35">
      <c r="A566" t="s">
        <v>699</v>
      </c>
      <c r="B566" t="s">
        <v>191</v>
      </c>
      <c r="C566" t="s">
        <v>761</v>
      </c>
      <c r="D566" t="s">
        <v>762</v>
      </c>
      <c r="E566">
        <f>SUM(Table110[[#This Row],[2026]:[2014]])</f>
        <v>0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>
        <v>0</v>
      </c>
    </row>
    <row r="567" spans="1:18" hidden="1" x14ac:dyDescent="0.35">
      <c r="A567" t="s">
        <v>699</v>
      </c>
      <c r="B567" t="s">
        <v>191</v>
      </c>
      <c r="C567" t="s">
        <v>763</v>
      </c>
      <c r="D567" t="s">
        <v>764</v>
      </c>
      <c r="E567">
        <f>SUM(Table110[[#This Row],[2026]:[2014]])</f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>
        <v>1</v>
      </c>
    </row>
    <row r="568" spans="1:18" hidden="1" x14ac:dyDescent="0.35">
      <c r="A568" t="s">
        <v>699</v>
      </c>
      <c r="B568" t="s">
        <v>191</v>
      </c>
      <c r="C568" t="s">
        <v>765</v>
      </c>
      <c r="D568" t="s">
        <v>766</v>
      </c>
      <c r="E568">
        <f>SUM(Table110[[#This Row],[2026]:[2014]])</f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>
        <v>1</v>
      </c>
    </row>
    <row r="569" spans="1:18" hidden="1" x14ac:dyDescent="0.35">
      <c r="A569" t="s">
        <v>699</v>
      </c>
      <c r="B569" t="s">
        <v>191</v>
      </c>
      <c r="C569" t="s">
        <v>767</v>
      </c>
      <c r="D569" t="s">
        <v>768</v>
      </c>
      <c r="E569">
        <f>SUM(Table110[[#This Row],[2026]:[2014]])</f>
        <v>1</v>
      </c>
      <c r="F569" s="19"/>
      <c r="G569" s="19"/>
      <c r="H569" s="19"/>
      <c r="I569" s="19"/>
      <c r="J569" s="19"/>
      <c r="K569" s="19">
        <v>1</v>
      </c>
      <c r="L569" s="19"/>
      <c r="M569" s="19"/>
      <c r="N569" s="19"/>
      <c r="O569" s="19"/>
      <c r="P569" s="19"/>
      <c r="Q569" s="19"/>
      <c r="R569" s="19"/>
    </row>
    <row r="570" spans="1:18" hidden="1" x14ac:dyDescent="0.35">
      <c r="A570" t="s">
        <v>699</v>
      </c>
      <c r="B570" t="s">
        <v>191</v>
      </c>
      <c r="C570" t="s">
        <v>769</v>
      </c>
      <c r="D570" t="s">
        <v>770</v>
      </c>
      <c r="E570">
        <f>SUM(Table110[[#This Row],[2026]:[2014]])</f>
        <v>1</v>
      </c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>
        <v>1</v>
      </c>
    </row>
    <row r="571" spans="1:18" hidden="1" x14ac:dyDescent="0.35">
      <c r="A571" t="s">
        <v>699</v>
      </c>
      <c r="B571" t="s">
        <v>191</v>
      </c>
      <c r="C571" t="s">
        <v>771</v>
      </c>
      <c r="D571" t="s">
        <v>772</v>
      </c>
      <c r="E571">
        <f>SUM(Table110[[#This Row],[2026]:[2014]])</f>
        <v>1</v>
      </c>
      <c r="F571" s="19"/>
      <c r="G571" s="19"/>
      <c r="H571" s="19"/>
      <c r="I571" s="19"/>
      <c r="J571" s="19"/>
      <c r="K571" s="19"/>
      <c r="L571" s="19"/>
      <c r="M571" s="19"/>
      <c r="N571" s="19">
        <v>1</v>
      </c>
      <c r="O571" s="19"/>
      <c r="P571" s="19"/>
      <c r="Q571" s="19"/>
      <c r="R571" s="19"/>
    </row>
    <row r="572" spans="1:18" hidden="1" x14ac:dyDescent="0.35">
      <c r="A572" t="s">
        <v>699</v>
      </c>
      <c r="B572" t="s">
        <v>479</v>
      </c>
      <c r="C572" t="s">
        <v>482</v>
      </c>
      <c r="D572" t="s">
        <v>483</v>
      </c>
      <c r="E572">
        <f>SUM(Table110[[#This Row],[2026]:[2014]])</f>
        <v>1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1</v>
      </c>
      <c r="P572" s="19"/>
      <c r="Q572" s="19"/>
      <c r="R572" s="19"/>
    </row>
    <row r="573" spans="1:18" hidden="1" x14ac:dyDescent="0.35">
      <c r="A573" t="s">
        <v>699</v>
      </c>
      <c r="B573" t="s">
        <v>194</v>
      </c>
      <c r="C573" t="s">
        <v>124</v>
      </c>
      <c r="D573" t="s">
        <v>195</v>
      </c>
      <c r="E573">
        <f>SUM(Table110[[#This Row],[2026]:[2014]])</f>
        <v>-4</v>
      </c>
      <c r="F573" s="19"/>
      <c r="G573" s="19"/>
      <c r="H573" s="19"/>
      <c r="I573" s="19">
        <v>-1</v>
      </c>
      <c r="J573" s="19"/>
      <c r="K573" s="19"/>
      <c r="L573" s="19">
        <v>-2</v>
      </c>
      <c r="M573" s="19"/>
      <c r="N573" s="19"/>
      <c r="O573" s="19">
        <v>-1</v>
      </c>
      <c r="P573" s="19"/>
      <c r="Q573" s="19"/>
      <c r="R573" s="19"/>
    </row>
    <row r="574" spans="1:18" hidden="1" x14ac:dyDescent="0.35">
      <c r="A574" t="s">
        <v>699</v>
      </c>
      <c r="B574" t="s">
        <v>194</v>
      </c>
      <c r="C574" t="s">
        <v>124</v>
      </c>
      <c r="D574" t="s">
        <v>196</v>
      </c>
      <c r="E574">
        <f>SUM(Table110[[#This Row],[2026]:[2014]])</f>
        <v>-2</v>
      </c>
      <c r="F574" s="19"/>
      <c r="G574" s="19"/>
      <c r="H574" s="19"/>
      <c r="I574" s="19"/>
      <c r="J574" s="19"/>
      <c r="K574" s="19"/>
      <c r="L574" s="19">
        <v>-2</v>
      </c>
      <c r="M574" s="19"/>
      <c r="N574" s="19"/>
      <c r="O574" s="19">
        <v>-1</v>
      </c>
      <c r="P574" s="19">
        <v>1</v>
      </c>
      <c r="Q574" s="19"/>
      <c r="R574" s="19"/>
    </row>
    <row r="575" spans="1:18" hidden="1" x14ac:dyDescent="0.35">
      <c r="A575" t="s">
        <v>699</v>
      </c>
      <c r="B575" t="s">
        <v>194</v>
      </c>
      <c r="C575" t="s">
        <v>124</v>
      </c>
      <c r="D575" t="s">
        <v>428</v>
      </c>
      <c r="E575">
        <f>SUM(Table110[[#This Row],[2026]:[2014]])</f>
        <v>1</v>
      </c>
      <c r="F575" s="19">
        <v>1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1:18" hidden="1" x14ac:dyDescent="0.35">
      <c r="A576" t="s">
        <v>699</v>
      </c>
      <c r="B576" t="s">
        <v>773</v>
      </c>
      <c r="C576" t="s">
        <v>774</v>
      </c>
      <c r="D576" t="s">
        <v>775</v>
      </c>
      <c r="E576">
        <f>SUM(Table110[[#This Row],[2026]:[2014]])</f>
        <v>2</v>
      </c>
      <c r="F576" s="19"/>
      <c r="G576" s="19"/>
      <c r="H576" s="19"/>
      <c r="I576" s="19"/>
      <c r="J576" s="19"/>
      <c r="K576" s="19"/>
      <c r="L576" s="19"/>
      <c r="M576" s="19">
        <v>2</v>
      </c>
      <c r="N576" s="19"/>
      <c r="O576" s="19"/>
      <c r="P576" s="19"/>
      <c r="Q576" s="19"/>
      <c r="R576" s="19"/>
    </row>
    <row r="577" spans="1:18" hidden="1" x14ac:dyDescent="0.35">
      <c r="A577" t="s">
        <v>699</v>
      </c>
      <c r="B577" t="s">
        <v>198</v>
      </c>
      <c r="C577" t="s">
        <v>776</v>
      </c>
      <c r="D577" t="s">
        <v>777</v>
      </c>
      <c r="E577">
        <f>SUM(Table110[[#This Row],[2026]:[2014]])</f>
        <v>-1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>
        <v>-1</v>
      </c>
    </row>
    <row r="578" spans="1:18" hidden="1" x14ac:dyDescent="0.35">
      <c r="A578" t="s">
        <v>699</v>
      </c>
      <c r="B578" t="s">
        <v>198</v>
      </c>
      <c r="C578" t="s">
        <v>778</v>
      </c>
      <c r="D578" t="s">
        <v>779</v>
      </c>
      <c r="E578">
        <f>SUM(Table110[[#This Row],[2026]:[2014]])</f>
        <v>0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>
        <v>0</v>
      </c>
    </row>
    <row r="579" spans="1:18" hidden="1" x14ac:dyDescent="0.35">
      <c r="A579" t="s">
        <v>699</v>
      </c>
      <c r="B579" t="s">
        <v>198</v>
      </c>
      <c r="C579" t="s">
        <v>780</v>
      </c>
      <c r="D579" t="s">
        <v>781</v>
      </c>
      <c r="E579">
        <f>SUM(Table110[[#This Row],[2026]:[2014]])</f>
        <v>0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>
        <v>0</v>
      </c>
    </row>
    <row r="580" spans="1:18" hidden="1" x14ac:dyDescent="0.35">
      <c r="A580" t="s">
        <v>699</v>
      </c>
      <c r="B580" t="s">
        <v>198</v>
      </c>
      <c r="C580" t="s">
        <v>199</v>
      </c>
      <c r="D580" t="s">
        <v>200</v>
      </c>
      <c r="E580">
        <f>SUM(Table110[[#This Row],[2026]:[2014]])</f>
        <v>5</v>
      </c>
      <c r="F580" s="19"/>
      <c r="G580" s="19">
        <v>1</v>
      </c>
      <c r="H580" s="19"/>
      <c r="I580" s="19"/>
      <c r="J580" s="19">
        <v>1</v>
      </c>
      <c r="K580" s="19"/>
      <c r="L580" s="19"/>
      <c r="M580" s="19"/>
      <c r="N580" s="19"/>
      <c r="O580" s="19">
        <v>1</v>
      </c>
      <c r="P580" s="19"/>
      <c r="Q580" s="19"/>
      <c r="R580" s="19">
        <v>2</v>
      </c>
    </row>
    <row r="581" spans="1:18" hidden="1" x14ac:dyDescent="0.35">
      <c r="A581" t="s">
        <v>699</v>
      </c>
      <c r="B581" t="s">
        <v>203</v>
      </c>
      <c r="C581" t="s">
        <v>488</v>
      </c>
      <c r="D581" t="s">
        <v>489</v>
      </c>
      <c r="E581">
        <f>SUM(Table110[[#This Row],[2026]:[2014]])</f>
        <v>1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>
        <v>1</v>
      </c>
      <c r="Q581" s="19"/>
      <c r="R581" s="19"/>
    </row>
    <row r="582" spans="1:18" hidden="1" x14ac:dyDescent="0.35">
      <c r="A582" t="s">
        <v>699</v>
      </c>
      <c r="B582" t="s">
        <v>374</v>
      </c>
      <c r="C582" t="s">
        <v>375</v>
      </c>
      <c r="D582" t="s">
        <v>376</v>
      </c>
      <c r="E582">
        <f>SUM(Table110[[#This Row],[2026]:[2014]])</f>
        <v>13</v>
      </c>
      <c r="F582" s="19"/>
      <c r="G582" s="19"/>
      <c r="H582" s="19"/>
      <c r="I582" s="19"/>
      <c r="J582" s="19"/>
      <c r="K582" s="19"/>
      <c r="L582" s="19"/>
      <c r="M582" s="19"/>
      <c r="N582" s="19">
        <v>5</v>
      </c>
      <c r="O582" s="19">
        <v>8</v>
      </c>
      <c r="P582" s="19"/>
      <c r="Q582" s="19"/>
      <c r="R582" s="19"/>
    </row>
    <row r="583" spans="1:18" hidden="1" x14ac:dyDescent="0.35">
      <c r="A583" t="s">
        <v>699</v>
      </c>
      <c r="B583" t="s">
        <v>374</v>
      </c>
      <c r="C583" t="s">
        <v>782</v>
      </c>
      <c r="D583" t="s">
        <v>783</v>
      </c>
      <c r="E583">
        <f>SUM(Table110[[#This Row],[2026]:[2014]])</f>
        <v>1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>
        <v>1</v>
      </c>
      <c r="Q583" s="19"/>
      <c r="R583" s="19"/>
    </row>
    <row r="584" spans="1:18" hidden="1" x14ac:dyDescent="0.35">
      <c r="A584" t="s">
        <v>699</v>
      </c>
      <c r="B584" t="s">
        <v>784</v>
      </c>
      <c r="C584" t="s">
        <v>785</v>
      </c>
      <c r="D584" t="s">
        <v>786</v>
      </c>
      <c r="E584">
        <f>SUM(Table110[[#This Row],[2026]:[2014]])</f>
        <v>1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>
        <v>1</v>
      </c>
    </row>
    <row r="585" spans="1:18" hidden="1" x14ac:dyDescent="0.35">
      <c r="A585" t="s">
        <v>699</v>
      </c>
      <c r="B585" t="s">
        <v>215</v>
      </c>
      <c r="C585" t="s">
        <v>124</v>
      </c>
      <c r="D585" t="s">
        <v>216</v>
      </c>
      <c r="E585">
        <f>SUM(Table110[[#This Row],[2026]:[2014]])</f>
        <v>1</v>
      </c>
      <c r="F585" s="19"/>
      <c r="G585" s="19"/>
      <c r="H585" s="19"/>
      <c r="I585" s="19"/>
      <c r="J585" s="19">
        <v>1</v>
      </c>
      <c r="K585" s="19"/>
      <c r="L585" s="19"/>
      <c r="M585" s="19"/>
      <c r="N585" s="19"/>
      <c r="O585" s="19"/>
      <c r="P585" s="19"/>
      <c r="Q585" s="19"/>
      <c r="R585" s="19"/>
    </row>
    <row r="586" spans="1:18" hidden="1" x14ac:dyDescent="0.35">
      <c r="A586" t="s">
        <v>699</v>
      </c>
      <c r="B586" t="s">
        <v>215</v>
      </c>
      <c r="C586" t="s">
        <v>124</v>
      </c>
      <c r="D586" t="s">
        <v>217</v>
      </c>
      <c r="E586">
        <f>SUM(Table110[[#This Row],[2026]:[2014]])</f>
        <v>2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>
        <v>1</v>
      </c>
      <c r="P586" s="19"/>
      <c r="Q586" s="19"/>
      <c r="R586" s="19"/>
    </row>
    <row r="587" spans="1:18" hidden="1" x14ac:dyDescent="0.35">
      <c r="A587" t="s">
        <v>699</v>
      </c>
      <c r="B587" t="s">
        <v>215</v>
      </c>
      <c r="C587" t="s">
        <v>124</v>
      </c>
      <c r="D587" t="s">
        <v>218</v>
      </c>
      <c r="E587">
        <f>SUM(Table110[[#This Row],[2026]:[2014]])</f>
        <v>2</v>
      </c>
      <c r="F587" s="19"/>
      <c r="G587" s="19"/>
      <c r="H587" s="19"/>
      <c r="I587" s="19"/>
      <c r="J587" s="19"/>
      <c r="K587" s="19"/>
      <c r="L587" s="19">
        <v>2</v>
      </c>
      <c r="M587" s="19"/>
      <c r="N587" s="19"/>
      <c r="O587" s="19"/>
      <c r="P587" s="19"/>
      <c r="Q587" s="19"/>
      <c r="R587" s="19"/>
    </row>
    <row r="588" spans="1:18" hidden="1" x14ac:dyDescent="0.35">
      <c r="A588" t="s">
        <v>699</v>
      </c>
      <c r="B588" t="s">
        <v>215</v>
      </c>
      <c r="C588" t="s">
        <v>124</v>
      </c>
      <c r="D588" t="s">
        <v>494</v>
      </c>
      <c r="E588">
        <f>SUM(Table110[[#This Row],[2026]:[2014]])</f>
        <v>1</v>
      </c>
      <c r="F588" s="19"/>
      <c r="G588" s="19"/>
      <c r="H588" s="19"/>
      <c r="I588" s="19">
        <v>1</v>
      </c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1:18" hidden="1" x14ac:dyDescent="0.35">
      <c r="A589" t="s">
        <v>699</v>
      </c>
      <c r="B589" t="s">
        <v>215</v>
      </c>
      <c r="C589" t="s">
        <v>124</v>
      </c>
      <c r="D589" t="s">
        <v>219</v>
      </c>
      <c r="E589">
        <f>SUM(Table110[[#This Row],[2026]:[2014]])</f>
        <v>2</v>
      </c>
      <c r="F589" s="19"/>
      <c r="G589" s="19"/>
      <c r="H589" s="19">
        <v>1</v>
      </c>
      <c r="I589" s="19"/>
      <c r="J589" s="19">
        <v>1</v>
      </c>
      <c r="K589" s="19"/>
      <c r="L589" s="19"/>
      <c r="M589" s="19"/>
      <c r="N589" s="19"/>
      <c r="O589" s="19"/>
      <c r="P589" s="19"/>
      <c r="Q589" s="19"/>
      <c r="R589" s="19"/>
    </row>
    <row r="590" spans="1:18" hidden="1" x14ac:dyDescent="0.35">
      <c r="A590" t="s">
        <v>699</v>
      </c>
      <c r="B590" t="s">
        <v>215</v>
      </c>
      <c r="C590" t="s">
        <v>124</v>
      </c>
      <c r="D590" t="s">
        <v>220</v>
      </c>
      <c r="E590">
        <f>SUM(Table110[[#This Row],[2026]:[2014]])</f>
        <v>1</v>
      </c>
      <c r="F590" s="19"/>
      <c r="G590" s="19"/>
      <c r="H590" s="19"/>
      <c r="I590" s="19"/>
      <c r="J590" s="19"/>
      <c r="K590" s="19"/>
      <c r="L590" s="19">
        <v>1</v>
      </c>
      <c r="M590" s="19"/>
      <c r="N590" s="19"/>
      <c r="O590" s="19"/>
      <c r="P590" s="19"/>
      <c r="Q590" s="19"/>
      <c r="R590" s="19"/>
    </row>
    <row r="591" spans="1:18" hidden="1" x14ac:dyDescent="0.35">
      <c r="A591" t="s">
        <v>699</v>
      </c>
      <c r="B591" t="s">
        <v>215</v>
      </c>
      <c r="C591" t="s">
        <v>124</v>
      </c>
      <c r="D591" t="s">
        <v>221</v>
      </c>
      <c r="E591">
        <f>SUM(Table110[[#This Row],[2026]:[2014]])</f>
        <v>3</v>
      </c>
      <c r="F591" s="19"/>
      <c r="G591" s="19"/>
      <c r="H591" s="19"/>
      <c r="I591" s="19"/>
      <c r="J591" s="19">
        <v>3</v>
      </c>
      <c r="K591" s="19"/>
      <c r="L591" s="19"/>
      <c r="M591" s="19"/>
      <c r="N591" s="19"/>
      <c r="O591" s="19"/>
      <c r="P591" s="19"/>
      <c r="Q591" s="19"/>
      <c r="R591" s="19"/>
    </row>
    <row r="592" spans="1:18" hidden="1" x14ac:dyDescent="0.35">
      <c r="A592" t="s">
        <v>699</v>
      </c>
      <c r="B592" t="s">
        <v>215</v>
      </c>
      <c r="C592" t="s">
        <v>787</v>
      </c>
      <c r="D592" t="s">
        <v>788</v>
      </c>
      <c r="E592">
        <f>SUM(Table110[[#This Row],[2026]:[2014]])</f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>
        <v>1</v>
      </c>
      <c r="R592" s="19"/>
    </row>
    <row r="593" spans="1:18" hidden="1" x14ac:dyDescent="0.35">
      <c r="A593" t="s">
        <v>699</v>
      </c>
      <c r="B593" t="s">
        <v>215</v>
      </c>
      <c r="C593" t="s">
        <v>789</v>
      </c>
      <c r="D593" t="s">
        <v>790</v>
      </c>
      <c r="E593">
        <f>SUM(Table110[[#This Row],[2026]:[2014]])</f>
        <v>-1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>
        <v>-1</v>
      </c>
      <c r="R593" s="19"/>
    </row>
    <row r="594" spans="1:18" hidden="1" x14ac:dyDescent="0.35">
      <c r="A594" t="s">
        <v>699</v>
      </c>
      <c r="B594" t="s">
        <v>231</v>
      </c>
      <c r="C594" t="s">
        <v>232</v>
      </c>
      <c r="D594" t="s">
        <v>233</v>
      </c>
      <c r="E594">
        <f>SUM(Table110[[#This Row],[2026]:[2014]])</f>
        <v>1</v>
      </c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1</v>
      </c>
      <c r="P594" s="19"/>
      <c r="Q594" s="19"/>
      <c r="R594" s="19"/>
    </row>
    <row r="595" spans="1:18" hidden="1" x14ac:dyDescent="0.35">
      <c r="A595" t="s">
        <v>699</v>
      </c>
      <c r="B595" t="s">
        <v>234</v>
      </c>
      <c r="C595" t="s">
        <v>235</v>
      </c>
      <c r="D595" t="s">
        <v>236</v>
      </c>
      <c r="E595">
        <f>SUM(Table110[[#This Row],[2026]:[2014]])</f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>
        <v>1</v>
      </c>
    </row>
    <row r="596" spans="1:18" hidden="1" x14ac:dyDescent="0.35">
      <c r="A596" t="s">
        <v>699</v>
      </c>
      <c r="B596" t="s">
        <v>242</v>
      </c>
      <c r="C596" t="s">
        <v>243</v>
      </c>
      <c r="D596" t="s">
        <v>244</v>
      </c>
      <c r="E596">
        <f>SUM(Table110[[#This Row],[2026]:[2014]])</f>
        <v>1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1</v>
      </c>
      <c r="Q596" s="19"/>
      <c r="R596" s="19"/>
    </row>
    <row r="597" spans="1:18" hidden="1" x14ac:dyDescent="0.35">
      <c r="A597" t="s">
        <v>699</v>
      </c>
      <c r="B597" t="s">
        <v>387</v>
      </c>
      <c r="C597" t="s">
        <v>791</v>
      </c>
      <c r="D597" t="s">
        <v>792</v>
      </c>
      <c r="E597">
        <f>SUM(Table110[[#This Row],[2026]:[2014]])</f>
        <v>0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</row>
    <row r="598" spans="1:18" hidden="1" x14ac:dyDescent="0.35">
      <c r="A598" t="s">
        <v>699</v>
      </c>
      <c r="B598" t="s">
        <v>387</v>
      </c>
      <c r="C598" t="s">
        <v>793</v>
      </c>
      <c r="D598" t="s">
        <v>794</v>
      </c>
      <c r="E598">
        <f>SUM(Table110[[#This Row],[2026]:[2014]])</f>
        <v>1</v>
      </c>
      <c r="F598" s="19"/>
      <c r="G598" s="19"/>
      <c r="H598" s="19"/>
      <c r="I598" s="19"/>
      <c r="J598"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 spans="1:18" hidden="1" x14ac:dyDescent="0.35">
      <c r="A599" t="s">
        <v>699</v>
      </c>
      <c r="B599" t="s">
        <v>387</v>
      </c>
      <c r="C599" t="s">
        <v>795</v>
      </c>
      <c r="D599" t="s">
        <v>796</v>
      </c>
      <c r="E599">
        <f>SUM(Table110[[#This Row],[2026]:[2014]])</f>
        <v>2</v>
      </c>
      <c r="F599" s="19"/>
      <c r="G599" s="19"/>
      <c r="H599" s="19"/>
      <c r="I599" s="19"/>
      <c r="J599" s="19"/>
      <c r="K599" s="19"/>
      <c r="L599" s="19"/>
      <c r="M599" s="19"/>
      <c r="N599" s="19">
        <v>1</v>
      </c>
      <c r="O599" s="19"/>
      <c r="P599" s="19">
        <v>1</v>
      </c>
      <c r="Q599" s="19"/>
      <c r="R599" s="19"/>
    </row>
    <row r="600" spans="1:18" hidden="1" x14ac:dyDescent="0.35">
      <c r="A600" t="s">
        <v>699</v>
      </c>
      <c r="B600" t="s">
        <v>387</v>
      </c>
      <c r="C600" t="s">
        <v>797</v>
      </c>
      <c r="D600" t="s">
        <v>798</v>
      </c>
      <c r="E600">
        <f>SUM(Table110[[#This Row],[2026]:[2014]])</f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1</v>
      </c>
    </row>
    <row r="601" spans="1:18" hidden="1" x14ac:dyDescent="0.35">
      <c r="A601" t="s">
        <v>699</v>
      </c>
      <c r="B601" t="s">
        <v>256</v>
      </c>
      <c r="C601" t="s">
        <v>257</v>
      </c>
      <c r="D601" t="s">
        <v>258</v>
      </c>
      <c r="E601">
        <f>SUM(Table110[[#This Row],[2026]:[2014]])</f>
        <v>3</v>
      </c>
      <c r="F601" s="19"/>
      <c r="G601" s="19"/>
      <c r="H601" s="19">
        <v>1</v>
      </c>
      <c r="I601" s="19"/>
      <c r="J601" s="19">
        <v>2</v>
      </c>
      <c r="K601" s="19"/>
      <c r="L601" s="19"/>
      <c r="M601" s="19"/>
      <c r="N601" s="19"/>
      <c r="O601" s="19"/>
      <c r="P601" s="19"/>
      <c r="Q601" s="19"/>
      <c r="R601" s="19"/>
    </row>
    <row r="602" spans="1:18" hidden="1" x14ac:dyDescent="0.35">
      <c r="A602" t="s">
        <v>699</v>
      </c>
      <c r="B602" t="s">
        <v>256</v>
      </c>
      <c r="C602" t="s">
        <v>259</v>
      </c>
      <c r="D602" t="s">
        <v>260</v>
      </c>
      <c r="E602">
        <f>SUM(Table110[[#This Row],[2026]:[2014]])</f>
        <v>1</v>
      </c>
      <c r="F602" s="19"/>
      <c r="G602" s="19">
        <v>1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1:18" hidden="1" x14ac:dyDescent="0.35">
      <c r="A603" t="s">
        <v>699</v>
      </c>
      <c r="B603" t="s">
        <v>256</v>
      </c>
      <c r="C603" t="s">
        <v>520</v>
      </c>
      <c r="D603" t="s">
        <v>521</v>
      </c>
      <c r="E603">
        <f>SUM(Table110[[#This Row],[2026]:[2014]])</f>
        <v>9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>
        <v>6</v>
      </c>
      <c r="P603" s="19"/>
      <c r="Q603" s="19">
        <v>2</v>
      </c>
      <c r="R603" s="19">
        <v>1</v>
      </c>
    </row>
    <row r="604" spans="1:18" hidden="1" x14ac:dyDescent="0.35">
      <c r="A604" t="s">
        <v>699</v>
      </c>
      <c r="B604" t="s">
        <v>256</v>
      </c>
      <c r="C604" t="s">
        <v>524</v>
      </c>
      <c r="D604" t="s">
        <v>525</v>
      </c>
      <c r="E604">
        <f>SUM(Table110[[#This Row],[2026]:[2014]])</f>
        <v>1</v>
      </c>
      <c r="F604" s="19"/>
      <c r="G604" s="19"/>
      <c r="H604" s="19"/>
      <c r="I604" s="19"/>
      <c r="J604" s="19"/>
      <c r="K604" s="19"/>
      <c r="L604" s="19"/>
      <c r="M604" s="19">
        <v>1</v>
      </c>
      <c r="N604" s="19"/>
      <c r="O604" s="19"/>
      <c r="P604" s="19"/>
      <c r="Q604" s="19"/>
      <c r="R604" s="19"/>
    </row>
    <row r="605" spans="1:18" hidden="1" x14ac:dyDescent="0.35">
      <c r="A605" t="s">
        <v>699</v>
      </c>
      <c r="B605" t="s">
        <v>264</v>
      </c>
      <c r="C605" t="s">
        <v>799</v>
      </c>
      <c r="D605" t="s">
        <v>800</v>
      </c>
      <c r="E605">
        <f>SUM(Table110[[#This Row],[2026]:[2014]])</f>
        <v>1</v>
      </c>
      <c r="F605" s="19"/>
      <c r="G605" s="19"/>
      <c r="H605" s="19"/>
      <c r="I605" s="19"/>
      <c r="J605" s="19">
        <v>1</v>
      </c>
      <c r="K605" s="19"/>
      <c r="L605" s="19"/>
      <c r="M605" s="19"/>
      <c r="N605" s="19"/>
      <c r="O605" s="19"/>
      <c r="P605" s="19"/>
      <c r="Q605" s="19"/>
      <c r="R605" s="19"/>
    </row>
    <row r="606" spans="1:18" hidden="1" x14ac:dyDescent="0.35">
      <c r="A606" t="s">
        <v>699</v>
      </c>
      <c r="B606" t="s">
        <v>264</v>
      </c>
      <c r="C606" t="s">
        <v>801</v>
      </c>
      <c r="D606" t="s">
        <v>802</v>
      </c>
      <c r="E606">
        <f>SUM(Table110[[#This Row],[2026]:[2014]])</f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>
        <v>1</v>
      </c>
      <c r="R606" s="19"/>
    </row>
    <row r="607" spans="1:18" hidden="1" x14ac:dyDescent="0.35">
      <c r="A607" t="s">
        <v>699</v>
      </c>
      <c r="B607" t="s">
        <v>264</v>
      </c>
      <c r="C607" t="s">
        <v>265</v>
      </c>
      <c r="D607" t="s">
        <v>266</v>
      </c>
      <c r="E607">
        <f>SUM(Table110[[#This Row],[2026]:[2014]])</f>
        <v>3</v>
      </c>
      <c r="F607" s="19"/>
      <c r="G607" s="19"/>
      <c r="H607" s="19">
        <v>2</v>
      </c>
      <c r="I607" s="19"/>
      <c r="J607" s="19"/>
      <c r="K607" s="19"/>
      <c r="L607" s="19"/>
      <c r="M607" s="19"/>
      <c r="N607" s="19"/>
      <c r="O607" s="19"/>
      <c r="P607" s="19"/>
      <c r="Q607" s="19">
        <v>1</v>
      </c>
      <c r="R607" s="19"/>
    </row>
    <row r="608" spans="1:18" hidden="1" x14ac:dyDescent="0.35">
      <c r="A608" t="s">
        <v>699</v>
      </c>
      <c r="B608" t="s">
        <v>394</v>
      </c>
      <c r="C608" t="s">
        <v>803</v>
      </c>
      <c r="D608" t="s">
        <v>804</v>
      </c>
      <c r="E608">
        <f>SUM(Table110[[#This Row],[2026]:[2014]])</f>
        <v>4</v>
      </c>
      <c r="F608" s="19"/>
      <c r="G608" s="19"/>
      <c r="H608" s="19"/>
      <c r="I608" s="19">
        <v>4</v>
      </c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1:18" hidden="1" x14ac:dyDescent="0.35">
      <c r="A609" t="s">
        <v>699</v>
      </c>
      <c r="B609" t="s">
        <v>267</v>
      </c>
      <c r="C609" t="s">
        <v>272</v>
      </c>
      <c r="D609" t="s">
        <v>273</v>
      </c>
      <c r="E609">
        <f>SUM(Table110[[#This Row],[2026]:[2014]])</f>
        <v>-1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>
        <v>-1</v>
      </c>
      <c r="R609" s="19"/>
    </row>
    <row r="610" spans="1:18" hidden="1" x14ac:dyDescent="0.35">
      <c r="A610" t="s">
        <v>699</v>
      </c>
      <c r="B610" t="s">
        <v>267</v>
      </c>
      <c r="C610" t="s">
        <v>282</v>
      </c>
      <c r="D610" t="s">
        <v>283</v>
      </c>
      <c r="E610">
        <f>SUM(Table110[[#This Row],[2026]:[2014]])</f>
        <v>3</v>
      </c>
      <c r="F610" s="19"/>
      <c r="G610" s="19"/>
      <c r="H610" s="19">
        <v>3</v>
      </c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1:18" hidden="1" x14ac:dyDescent="0.35">
      <c r="A611" t="s">
        <v>699</v>
      </c>
      <c r="B611" t="s">
        <v>284</v>
      </c>
      <c r="C611" t="s">
        <v>124</v>
      </c>
      <c r="D611" t="s">
        <v>285</v>
      </c>
      <c r="E611">
        <f>SUM(Table110[[#This Row],[2026]:[2014]])</f>
        <v>41</v>
      </c>
      <c r="F611" s="19"/>
      <c r="G611" s="19"/>
      <c r="H611" s="19">
        <v>1</v>
      </c>
      <c r="I611" s="19">
        <v>2</v>
      </c>
      <c r="J611" s="19">
        <v>4</v>
      </c>
      <c r="K611" s="19">
        <v>11</v>
      </c>
      <c r="L611" s="19">
        <v>6</v>
      </c>
      <c r="M611" s="19">
        <v>4</v>
      </c>
      <c r="N611" s="19">
        <v>3</v>
      </c>
      <c r="O611" s="19">
        <v>5</v>
      </c>
      <c r="P611" s="19">
        <v>3</v>
      </c>
      <c r="Q611" s="19">
        <v>1</v>
      </c>
      <c r="R611" s="19">
        <v>1</v>
      </c>
    </row>
    <row r="612" spans="1:18" hidden="1" x14ac:dyDescent="0.35">
      <c r="A612" t="s">
        <v>699</v>
      </c>
      <c r="B612" t="s">
        <v>284</v>
      </c>
      <c r="C612" t="s">
        <v>124</v>
      </c>
      <c r="D612" t="s">
        <v>805</v>
      </c>
      <c r="E612">
        <f>SUM(Table110[[#This Row],[2026]:[2014]])</f>
        <v>6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>
        <v>2</v>
      </c>
      <c r="R612" s="19">
        <v>4</v>
      </c>
    </row>
    <row r="613" spans="1:18" hidden="1" x14ac:dyDescent="0.35">
      <c r="A613" t="s">
        <v>699</v>
      </c>
      <c r="B613" t="s">
        <v>284</v>
      </c>
      <c r="C613" t="s">
        <v>124</v>
      </c>
      <c r="D613" t="s">
        <v>288</v>
      </c>
      <c r="E613">
        <f>SUM(Table110[[#This Row],[2026]:[2014]])</f>
        <v>1</v>
      </c>
      <c r="F613" s="19">
        <v>1</v>
      </c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1:18" hidden="1" x14ac:dyDescent="0.35">
      <c r="A614" t="s">
        <v>699</v>
      </c>
      <c r="B614" t="s">
        <v>284</v>
      </c>
      <c r="C614" t="s">
        <v>124</v>
      </c>
      <c r="D614" t="s">
        <v>806</v>
      </c>
      <c r="E614">
        <f>SUM(Table110[[#This Row],[2026]:[2014]])</f>
        <v>12</v>
      </c>
      <c r="F614" s="19"/>
      <c r="G614" s="19"/>
      <c r="H614" s="19"/>
      <c r="I614" s="19"/>
      <c r="J614" s="19"/>
      <c r="K614" s="19"/>
      <c r="L614" s="19"/>
      <c r="M614" s="19"/>
      <c r="N614" s="19">
        <v>1</v>
      </c>
      <c r="O614" s="19">
        <v>4</v>
      </c>
      <c r="P614" s="19">
        <v>4</v>
      </c>
      <c r="Q614" s="19">
        <v>3</v>
      </c>
      <c r="R614" s="19"/>
    </row>
    <row r="615" spans="1:18" hidden="1" x14ac:dyDescent="0.35">
      <c r="A615" t="s">
        <v>699</v>
      </c>
      <c r="B615" t="s">
        <v>284</v>
      </c>
      <c r="C615" t="s">
        <v>289</v>
      </c>
      <c r="D615" t="s">
        <v>290</v>
      </c>
      <c r="E615">
        <f>SUM(Table110[[#This Row],[2026]:[2014]])</f>
        <v>65</v>
      </c>
      <c r="F615" s="19"/>
      <c r="G615" s="19"/>
      <c r="H615" s="19"/>
      <c r="I615" s="19">
        <v>1</v>
      </c>
      <c r="J615" s="19"/>
      <c r="K615" s="19">
        <v>8</v>
      </c>
      <c r="L615" s="19">
        <v>4</v>
      </c>
      <c r="M615" s="19">
        <v>2</v>
      </c>
      <c r="N615" s="19">
        <v>4</v>
      </c>
      <c r="O615" s="19">
        <v>2</v>
      </c>
      <c r="P615" s="19">
        <v>5</v>
      </c>
      <c r="Q615" s="19">
        <v>8</v>
      </c>
      <c r="R615" s="19">
        <v>31</v>
      </c>
    </row>
    <row r="616" spans="1:18" hidden="1" x14ac:dyDescent="0.35">
      <c r="A616" t="s">
        <v>699</v>
      </c>
      <c r="B616" t="s">
        <v>284</v>
      </c>
      <c r="C616" t="s">
        <v>431</v>
      </c>
      <c r="D616" t="s">
        <v>432</v>
      </c>
      <c r="E616">
        <f>SUM(Table110[[#This Row],[2026]:[2014]])</f>
        <v>24</v>
      </c>
      <c r="F616" s="19"/>
      <c r="G616" s="19"/>
      <c r="H616" s="19"/>
      <c r="I616" s="19"/>
      <c r="J616" s="19">
        <v>7</v>
      </c>
      <c r="K616" s="19"/>
      <c r="L616" s="19">
        <v>17</v>
      </c>
      <c r="M616" s="19"/>
      <c r="N616" s="19"/>
      <c r="O616" s="19"/>
      <c r="P616" s="19"/>
      <c r="Q616" s="19"/>
      <c r="R616" s="19"/>
    </row>
    <row r="617" spans="1:18" hidden="1" x14ac:dyDescent="0.35">
      <c r="A617" t="s">
        <v>699</v>
      </c>
      <c r="B617" t="s">
        <v>284</v>
      </c>
      <c r="C617" t="s">
        <v>291</v>
      </c>
      <c r="D617" t="s">
        <v>292</v>
      </c>
      <c r="E617">
        <f>SUM(Table110[[#This Row],[2026]:[2014]])</f>
        <v>1</v>
      </c>
      <c r="F617" s="19"/>
      <c r="G617" s="19"/>
      <c r="H617" s="19"/>
      <c r="I617" s="19"/>
      <c r="J617" s="19"/>
      <c r="K617" s="19">
        <v>1</v>
      </c>
      <c r="L617" s="19"/>
      <c r="M617" s="19"/>
      <c r="N617" s="19"/>
      <c r="O617" s="19"/>
      <c r="P617" s="19"/>
      <c r="Q617" s="19"/>
      <c r="R617" s="19"/>
    </row>
    <row r="618" spans="1:18" hidden="1" x14ac:dyDescent="0.35">
      <c r="A618" t="s">
        <v>699</v>
      </c>
      <c r="B618" t="s">
        <v>284</v>
      </c>
      <c r="C618" t="s">
        <v>537</v>
      </c>
      <c r="D618" t="s">
        <v>538</v>
      </c>
      <c r="E618">
        <f>SUM(Table110[[#This Row],[2026]:[2014]])</f>
        <v>18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>
        <v>1</v>
      </c>
      <c r="P618" s="19">
        <v>5</v>
      </c>
      <c r="Q618" s="19">
        <v>3</v>
      </c>
      <c r="R618" s="19">
        <v>9</v>
      </c>
    </row>
    <row r="619" spans="1:18" hidden="1" x14ac:dyDescent="0.35">
      <c r="A619" t="s">
        <v>699</v>
      </c>
      <c r="B619" t="s">
        <v>284</v>
      </c>
      <c r="C619" t="s">
        <v>807</v>
      </c>
      <c r="D619" t="s">
        <v>808</v>
      </c>
      <c r="E619">
        <f>SUM(Table110[[#This Row],[2026]:[2014]])</f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>
        <v>1</v>
      </c>
      <c r="R619" s="19"/>
    </row>
    <row r="620" spans="1:18" hidden="1" x14ac:dyDescent="0.35">
      <c r="A620" t="s">
        <v>699</v>
      </c>
      <c r="B620" t="s">
        <v>284</v>
      </c>
      <c r="C620" t="s">
        <v>809</v>
      </c>
      <c r="D620" t="s">
        <v>810</v>
      </c>
      <c r="E620">
        <f>SUM(Table110[[#This Row],[2026]:[2014]])</f>
        <v>46</v>
      </c>
      <c r="F620" s="19"/>
      <c r="G620" s="19"/>
      <c r="H620" s="19"/>
      <c r="I620" s="19"/>
      <c r="J620" s="19"/>
      <c r="K620" s="19"/>
      <c r="L620" s="19"/>
      <c r="M620" s="19">
        <v>-2</v>
      </c>
      <c r="N620" s="19">
        <v>18</v>
      </c>
      <c r="O620" s="19">
        <v>21</v>
      </c>
      <c r="P620" s="19">
        <v>1</v>
      </c>
      <c r="Q620" s="19">
        <v>7</v>
      </c>
      <c r="R620" s="19">
        <v>1</v>
      </c>
    </row>
    <row r="621" spans="1:18" hidden="1" x14ac:dyDescent="0.35">
      <c r="A621" t="s">
        <v>699</v>
      </c>
      <c r="B621" t="s">
        <v>284</v>
      </c>
      <c r="C621" t="s">
        <v>811</v>
      </c>
      <c r="D621" t="s">
        <v>812</v>
      </c>
      <c r="E621">
        <f>SUM(Table110[[#This Row],[2026]:[2014]])</f>
        <v>0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</row>
    <row r="622" spans="1:18" hidden="1" x14ac:dyDescent="0.35">
      <c r="A622" t="s">
        <v>699</v>
      </c>
      <c r="B622" t="s">
        <v>284</v>
      </c>
      <c r="C622" t="s">
        <v>813</v>
      </c>
      <c r="D622" t="s">
        <v>814</v>
      </c>
      <c r="E622">
        <f>SUM(Table110[[#This Row],[2026]:[2014]])</f>
        <v>0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</row>
    <row r="623" spans="1:18" hidden="1" x14ac:dyDescent="0.35">
      <c r="A623" t="s">
        <v>699</v>
      </c>
      <c r="B623" t="s">
        <v>284</v>
      </c>
      <c r="C623" t="s">
        <v>815</v>
      </c>
      <c r="D623" t="s">
        <v>816</v>
      </c>
      <c r="E623">
        <f>SUM(Table110[[#This Row],[2026]:[2014]])</f>
        <v>-1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-1</v>
      </c>
    </row>
    <row r="624" spans="1:18" hidden="1" x14ac:dyDescent="0.35">
      <c r="A624" t="s">
        <v>699</v>
      </c>
      <c r="B624" t="s">
        <v>284</v>
      </c>
      <c r="C624" t="s">
        <v>817</v>
      </c>
      <c r="D624" t="s">
        <v>818</v>
      </c>
      <c r="E624">
        <f>SUM(Table110[[#This Row],[2026]:[2014]])</f>
        <v>0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</row>
    <row r="625" spans="1:18" hidden="1" x14ac:dyDescent="0.35">
      <c r="A625" t="s">
        <v>699</v>
      </c>
      <c r="B625" t="s">
        <v>284</v>
      </c>
      <c r="C625" t="s">
        <v>819</v>
      </c>
      <c r="D625" t="s">
        <v>820</v>
      </c>
      <c r="E625">
        <f>SUM(Table110[[#This Row],[2026]:[2014]])</f>
        <v>0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0</v>
      </c>
    </row>
    <row r="626" spans="1:18" hidden="1" x14ac:dyDescent="0.35">
      <c r="A626" t="s">
        <v>699</v>
      </c>
      <c r="B626" t="s">
        <v>284</v>
      </c>
      <c r="C626" t="s">
        <v>821</v>
      </c>
      <c r="D626" t="s">
        <v>822</v>
      </c>
      <c r="E626">
        <f>SUM(Table110[[#This Row],[2026]:[2014]])</f>
        <v>0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0</v>
      </c>
      <c r="Q626" s="19"/>
      <c r="R626" s="19"/>
    </row>
    <row r="627" spans="1:18" hidden="1" x14ac:dyDescent="0.35">
      <c r="A627" t="s">
        <v>699</v>
      </c>
      <c r="B627" t="s">
        <v>284</v>
      </c>
      <c r="C627" t="s">
        <v>823</v>
      </c>
      <c r="D627" t="s">
        <v>824</v>
      </c>
      <c r="E627">
        <f>SUM(Table110[[#This Row],[2026]:[2014]])</f>
        <v>0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>
        <v>0</v>
      </c>
    </row>
    <row r="628" spans="1:18" hidden="1" x14ac:dyDescent="0.35">
      <c r="A628" t="s">
        <v>699</v>
      </c>
      <c r="B628" t="s">
        <v>284</v>
      </c>
      <c r="C628" t="s">
        <v>825</v>
      </c>
      <c r="D628" t="s">
        <v>826</v>
      </c>
      <c r="E628">
        <f>SUM(Table110[[#This Row],[2026]:[2014]])</f>
        <v>0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</row>
    <row r="629" spans="1:18" hidden="1" x14ac:dyDescent="0.35">
      <c r="A629" t="s">
        <v>699</v>
      </c>
      <c r="B629" t="s">
        <v>284</v>
      </c>
      <c r="C629" t="s">
        <v>599</v>
      </c>
      <c r="D629" t="s">
        <v>600</v>
      </c>
      <c r="E629">
        <f>SUM(Table110[[#This Row],[2026]:[2014]])</f>
        <v>5</v>
      </c>
      <c r="F629" s="19"/>
      <c r="G629" s="19"/>
      <c r="H629" s="19"/>
      <c r="I629" s="19"/>
      <c r="J629" s="19"/>
      <c r="K629" s="19"/>
      <c r="L629" s="19"/>
      <c r="M629" s="19"/>
      <c r="N629" s="19">
        <v>2</v>
      </c>
      <c r="O629" s="19"/>
      <c r="P629" s="19"/>
      <c r="Q629" s="19">
        <v>3</v>
      </c>
      <c r="R629" s="19"/>
    </row>
    <row r="630" spans="1:18" hidden="1" x14ac:dyDescent="0.35">
      <c r="A630" t="s">
        <v>699</v>
      </c>
      <c r="B630" t="s">
        <v>284</v>
      </c>
      <c r="C630" t="s">
        <v>827</v>
      </c>
      <c r="D630" t="s">
        <v>828</v>
      </c>
      <c r="E630">
        <f>SUM(Table110[[#This Row],[2026]:[2014]])</f>
        <v>0</v>
      </c>
      <c r="F630" s="19"/>
      <c r="G630" s="19"/>
      <c r="H630" s="19"/>
      <c r="I630" s="19"/>
      <c r="J630" s="19"/>
      <c r="K630" s="19"/>
      <c r="L630" s="19"/>
      <c r="M630" s="19"/>
      <c r="N630" s="19">
        <v>0</v>
      </c>
      <c r="O630" s="19"/>
      <c r="P630" s="19"/>
      <c r="Q630" s="19"/>
      <c r="R630" s="19"/>
    </row>
    <row r="631" spans="1:18" hidden="1" x14ac:dyDescent="0.35">
      <c r="A631" t="s">
        <v>699</v>
      </c>
      <c r="B631" t="s">
        <v>284</v>
      </c>
      <c r="C631" t="s">
        <v>829</v>
      </c>
      <c r="D631" t="s">
        <v>830</v>
      </c>
      <c r="E631">
        <f>SUM(Table110[[#This Row],[2026]:[2014]])</f>
        <v>0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</row>
    <row r="632" spans="1:18" hidden="1" x14ac:dyDescent="0.35">
      <c r="A632" t="s">
        <v>699</v>
      </c>
      <c r="B632" t="s">
        <v>284</v>
      </c>
      <c r="C632" t="s">
        <v>831</v>
      </c>
      <c r="D632" t="s">
        <v>832</v>
      </c>
      <c r="E632">
        <f>SUM(Table110[[#This Row],[2026]:[2014]])</f>
        <v>0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0</v>
      </c>
      <c r="Q632" s="19"/>
      <c r="R632" s="19"/>
    </row>
    <row r="633" spans="1:18" hidden="1" x14ac:dyDescent="0.35">
      <c r="A633" t="s">
        <v>699</v>
      </c>
      <c r="B633" t="s">
        <v>284</v>
      </c>
      <c r="C633" t="s">
        <v>833</v>
      </c>
      <c r="D633" t="s">
        <v>834</v>
      </c>
      <c r="E633">
        <f>SUM(Table110[[#This Row],[2026]:[2014]])</f>
        <v>0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>
        <v>0</v>
      </c>
      <c r="P633" s="19"/>
      <c r="Q633" s="19"/>
      <c r="R633" s="19"/>
    </row>
    <row r="634" spans="1:18" hidden="1" x14ac:dyDescent="0.35">
      <c r="A634" t="s">
        <v>699</v>
      </c>
      <c r="B634" t="s">
        <v>284</v>
      </c>
      <c r="C634" t="s">
        <v>297</v>
      </c>
      <c r="D634" t="s">
        <v>298</v>
      </c>
      <c r="E634">
        <f>SUM(Table110[[#This Row],[2026]:[2014]])</f>
        <v>225</v>
      </c>
      <c r="F634" s="19"/>
      <c r="G634" s="19">
        <v>-1</v>
      </c>
      <c r="H634" s="19">
        <v>3</v>
      </c>
      <c r="I634" s="19">
        <v>5</v>
      </c>
      <c r="J634" s="19">
        <v>6</v>
      </c>
      <c r="K634" s="19">
        <v>6</v>
      </c>
      <c r="L634" s="19">
        <v>0</v>
      </c>
      <c r="M634" s="19">
        <v>47</v>
      </c>
      <c r="N634" s="19">
        <v>44</v>
      </c>
      <c r="O634" s="19">
        <v>33</v>
      </c>
      <c r="P634" s="19">
        <v>13</v>
      </c>
      <c r="Q634" s="19">
        <v>46</v>
      </c>
      <c r="R634" s="19">
        <v>23</v>
      </c>
    </row>
    <row r="635" spans="1:18" hidden="1" x14ac:dyDescent="0.35">
      <c r="A635" t="s">
        <v>699</v>
      </c>
      <c r="B635" t="s">
        <v>284</v>
      </c>
      <c r="C635" t="s">
        <v>299</v>
      </c>
      <c r="D635" t="s">
        <v>300</v>
      </c>
      <c r="E635">
        <f>SUM(Table110[[#This Row],[2026]:[2014]])</f>
        <v>7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1</v>
      </c>
      <c r="Q635" s="19">
        <v>1</v>
      </c>
      <c r="R635" s="19">
        <v>5</v>
      </c>
    </row>
    <row r="636" spans="1:18" hidden="1" x14ac:dyDescent="0.35">
      <c r="A636" t="s">
        <v>699</v>
      </c>
      <c r="B636" t="s">
        <v>284</v>
      </c>
      <c r="C636" t="s">
        <v>301</v>
      </c>
      <c r="D636" t="s">
        <v>302</v>
      </c>
      <c r="E636">
        <f>SUM(Table110[[#This Row],[2026]:[2014]])</f>
        <v>2</v>
      </c>
      <c r="F636" s="19"/>
      <c r="G636" s="19"/>
      <c r="H636" s="19"/>
      <c r="I636" s="19"/>
      <c r="J636" s="19"/>
      <c r="K636" s="19"/>
      <c r="L636" s="19">
        <v>1</v>
      </c>
      <c r="M636" s="19"/>
      <c r="N636" s="19"/>
      <c r="O636" s="19">
        <v>1</v>
      </c>
      <c r="P636" s="19"/>
      <c r="Q636" s="19"/>
      <c r="R636" s="19"/>
    </row>
    <row r="637" spans="1:18" hidden="1" x14ac:dyDescent="0.35">
      <c r="A637" t="s">
        <v>699</v>
      </c>
      <c r="B637" t="s">
        <v>284</v>
      </c>
      <c r="C637" t="s">
        <v>835</v>
      </c>
      <c r="D637" t="s">
        <v>836</v>
      </c>
      <c r="E637">
        <f>SUM(Table110[[#This Row],[2026]:[2014]])</f>
        <v>1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1</v>
      </c>
    </row>
    <row r="638" spans="1:18" hidden="1" x14ac:dyDescent="0.35">
      <c r="A638" t="s">
        <v>699</v>
      </c>
      <c r="B638" t="s">
        <v>284</v>
      </c>
      <c r="C638" t="s">
        <v>433</v>
      </c>
      <c r="D638" t="s">
        <v>434</v>
      </c>
      <c r="E638">
        <f>SUM(Table110[[#This Row],[2026]:[2014]])</f>
        <v>1</v>
      </c>
      <c r="F638" s="19"/>
      <c r="G638" s="19"/>
      <c r="H638" s="19">
        <v>1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1:18" hidden="1" x14ac:dyDescent="0.35">
      <c r="A639" t="s">
        <v>699</v>
      </c>
      <c r="B639" t="s">
        <v>284</v>
      </c>
      <c r="C639" t="s">
        <v>303</v>
      </c>
      <c r="D639" t="s">
        <v>304</v>
      </c>
      <c r="E639">
        <f>SUM(Table110[[#This Row],[2026]:[2014]])</f>
        <v>17</v>
      </c>
      <c r="F639" s="19"/>
      <c r="G639" s="19"/>
      <c r="H639" s="19">
        <v>1</v>
      </c>
      <c r="I639" s="19">
        <v>1</v>
      </c>
      <c r="J639" s="19">
        <v>1</v>
      </c>
      <c r="K639" s="19">
        <v>2</v>
      </c>
      <c r="L639" s="19">
        <v>6</v>
      </c>
      <c r="M639" s="19">
        <v>4</v>
      </c>
      <c r="N639" s="19">
        <v>2</v>
      </c>
      <c r="O639" s="19"/>
      <c r="P639" s="19"/>
      <c r="Q639" s="19"/>
      <c r="R639" s="19"/>
    </row>
    <row r="640" spans="1:18" hidden="1" x14ac:dyDescent="0.35">
      <c r="A640" t="s">
        <v>699</v>
      </c>
      <c r="B640" t="s">
        <v>284</v>
      </c>
      <c r="C640" t="s">
        <v>305</v>
      </c>
      <c r="D640" t="s">
        <v>306</v>
      </c>
      <c r="E640">
        <f>SUM(Table110[[#This Row],[2026]:[2014]])</f>
        <v>1</v>
      </c>
      <c r="F640" s="19"/>
      <c r="G640" s="19"/>
      <c r="H640" s="19"/>
      <c r="I640" s="19"/>
      <c r="J640" s="19"/>
      <c r="K640" s="19"/>
      <c r="L640" s="19"/>
      <c r="M640" s="19">
        <v>1</v>
      </c>
      <c r="N640" s="19"/>
      <c r="O640" s="19"/>
      <c r="P640" s="19"/>
      <c r="Q640" s="19"/>
      <c r="R640" s="19"/>
    </row>
    <row r="641" spans="1:18" hidden="1" x14ac:dyDescent="0.35">
      <c r="A641" t="s">
        <v>699</v>
      </c>
      <c r="B641" t="s">
        <v>284</v>
      </c>
      <c r="C641" t="s">
        <v>435</v>
      </c>
      <c r="D641" t="s">
        <v>436</v>
      </c>
      <c r="E641">
        <f>SUM(Table110[[#This Row],[2026]:[2014]])</f>
        <v>1</v>
      </c>
      <c r="F641" s="19">
        <v>1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1:18" hidden="1" x14ac:dyDescent="0.35">
      <c r="A642" t="s">
        <v>699</v>
      </c>
      <c r="B642" t="s">
        <v>284</v>
      </c>
      <c r="C642" t="s">
        <v>837</v>
      </c>
      <c r="D642" t="s">
        <v>838</v>
      </c>
      <c r="E642">
        <f>SUM(Table110[[#This Row],[2026]:[2014]])</f>
        <v>0</v>
      </c>
      <c r="F642" s="19"/>
      <c r="G642" s="19"/>
      <c r="H642" s="19">
        <v>0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1:18" hidden="1" x14ac:dyDescent="0.35">
      <c r="A643" t="s">
        <v>699</v>
      </c>
      <c r="B643" t="s">
        <v>284</v>
      </c>
      <c r="C643" t="s">
        <v>307</v>
      </c>
      <c r="D643" t="s">
        <v>308</v>
      </c>
      <c r="E643">
        <f>SUM(Table110[[#This Row],[2026]:[2014]])</f>
        <v>25</v>
      </c>
      <c r="F643" s="19"/>
      <c r="G643" s="19">
        <v>2</v>
      </c>
      <c r="H643" s="19"/>
      <c r="I643" s="19"/>
      <c r="J643" s="19">
        <v>1</v>
      </c>
      <c r="K643" s="19">
        <v>1</v>
      </c>
      <c r="L643" s="19"/>
      <c r="M643" s="19"/>
      <c r="N643" s="19">
        <v>14</v>
      </c>
      <c r="O643" s="19">
        <v>3</v>
      </c>
      <c r="P643" s="19">
        <v>2</v>
      </c>
      <c r="Q643" s="19">
        <v>2</v>
      </c>
      <c r="R643" s="19"/>
    </row>
    <row r="644" spans="1:18" hidden="1" x14ac:dyDescent="0.35">
      <c r="A644" t="s">
        <v>699</v>
      </c>
      <c r="B644" t="s">
        <v>284</v>
      </c>
      <c r="C644" t="s">
        <v>601</v>
      </c>
      <c r="D644" t="s">
        <v>602</v>
      </c>
      <c r="E644">
        <f>SUM(Table110[[#This Row],[2026]:[2014]])</f>
        <v>1</v>
      </c>
      <c r="F644" s="19"/>
      <c r="G644" s="19"/>
      <c r="H644" s="19"/>
      <c r="I644" s="19">
        <v>1</v>
      </c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1:18" hidden="1" x14ac:dyDescent="0.35">
      <c r="A645" t="s">
        <v>699</v>
      </c>
      <c r="B645" t="s">
        <v>284</v>
      </c>
      <c r="C645" t="s">
        <v>309</v>
      </c>
      <c r="D645" t="s">
        <v>310</v>
      </c>
      <c r="E645">
        <f>SUM(Table110[[#This Row],[2026]:[2014]])</f>
        <v>176</v>
      </c>
      <c r="F645" s="19">
        <v>1</v>
      </c>
      <c r="G645" s="19">
        <v>4</v>
      </c>
      <c r="H645" s="19">
        <v>12</v>
      </c>
      <c r="I645" s="19">
        <v>2</v>
      </c>
      <c r="J645" s="19">
        <v>1</v>
      </c>
      <c r="K645" s="19"/>
      <c r="L645" s="19">
        <v>1</v>
      </c>
      <c r="M645" s="19">
        <v>3</v>
      </c>
      <c r="N645" s="19">
        <v>26</v>
      </c>
      <c r="O645" s="19">
        <v>16</v>
      </c>
      <c r="P645" s="19">
        <v>37</v>
      </c>
      <c r="Q645" s="19">
        <v>48</v>
      </c>
      <c r="R645" s="19">
        <v>25</v>
      </c>
    </row>
    <row r="646" spans="1:18" hidden="1" x14ac:dyDescent="0.35">
      <c r="A646" t="s">
        <v>699</v>
      </c>
      <c r="B646" t="s">
        <v>284</v>
      </c>
      <c r="C646" t="s">
        <v>603</v>
      </c>
      <c r="D646" t="s">
        <v>604</v>
      </c>
      <c r="E646">
        <f>SUM(Table110[[#This Row],[2026]:[2014]])</f>
        <v>2</v>
      </c>
      <c r="F646" s="19"/>
      <c r="G646" s="19"/>
      <c r="H646" s="19"/>
      <c r="I646" s="19">
        <v>1</v>
      </c>
      <c r="J646" s="19"/>
      <c r="K646" s="19">
        <v>1</v>
      </c>
      <c r="L646" s="19"/>
      <c r="M646" s="19"/>
      <c r="N646" s="19"/>
      <c r="O646" s="19"/>
      <c r="P646" s="19"/>
      <c r="Q646" s="19"/>
      <c r="R646" s="19"/>
    </row>
    <row r="647" spans="1:18" hidden="1" x14ac:dyDescent="0.35">
      <c r="A647" t="s">
        <v>699</v>
      </c>
      <c r="B647" t="s">
        <v>284</v>
      </c>
      <c r="C647" t="s">
        <v>839</v>
      </c>
      <c r="D647" t="s">
        <v>840</v>
      </c>
      <c r="E647">
        <f>SUM(Table110[[#This Row],[2026]:[2014]])</f>
        <v>0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>
        <v>0</v>
      </c>
      <c r="P647" s="19"/>
      <c r="Q647" s="19"/>
      <c r="R647" s="19"/>
    </row>
    <row r="648" spans="1:18" hidden="1" x14ac:dyDescent="0.35">
      <c r="A648" t="s">
        <v>699</v>
      </c>
      <c r="B648" t="s">
        <v>284</v>
      </c>
      <c r="C648" t="s">
        <v>547</v>
      </c>
      <c r="D648" t="s">
        <v>548</v>
      </c>
      <c r="E648">
        <f>SUM(Table110[[#This Row],[2026]:[2014]])</f>
        <v>0</v>
      </c>
      <c r="F648" s="19"/>
      <c r="G648" s="19"/>
      <c r="H648" s="19"/>
      <c r="I648" s="19"/>
      <c r="J648" s="19">
        <v>0</v>
      </c>
      <c r="K648" s="19"/>
      <c r="L648" s="19">
        <v>0</v>
      </c>
      <c r="M648" s="19">
        <v>0</v>
      </c>
      <c r="N648" s="19">
        <v>0</v>
      </c>
      <c r="O648" s="19"/>
      <c r="P648" s="19">
        <v>0</v>
      </c>
      <c r="Q648" s="19">
        <v>0</v>
      </c>
      <c r="R648" s="19">
        <v>0</v>
      </c>
    </row>
    <row r="649" spans="1:18" hidden="1" x14ac:dyDescent="0.35">
      <c r="A649" t="s">
        <v>699</v>
      </c>
      <c r="B649" t="s">
        <v>284</v>
      </c>
      <c r="C649" t="s">
        <v>409</v>
      </c>
      <c r="D649" t="s">
        <v>410</v>
      </c>
      <c r="E649">
        <f>SUM(Table110[[#This Row],[2026]:[2014]])</f>
        <v>0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>
        <v>0</v>
      </c>
    </row>
    <row r="650" spans="1:18" hidden="1" x14ac:dyDescent="0.35">
      <c r="A650" t="s">
        <v>699</v>
      </c>
      <c r="B650" t="s">
        <v>284</v>
      </c>
      <c r="C650" t="s">
        <v>551</v>
      </c>
      <c r="D650" t="s">
        <v>552</v>
      </c>
      <c r="E650">
        <f>SUM(Table110[[#This Row],[2026]:[2014]])</f>
        <v>0</v>
      </c>
      <c r="F650" s="19"/>
      <c r="G650" s="19"/>
      <c r="H650" s="19">
        <v>0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1:18" hidden="1" x14ac:dyDescent="0.35">
      <c r="A651" t="s">
        <v>699</v>
      </c>
      <c r="B651" t="s">
        <v>284</v>
      </c>
      <c r="C651" t="s">
        <v>841</v>
      </c>
      <c r="D651" t="s">
        <v>842</v>
      </c>
      <c r="E651">
        <f>SUM(Table110[[#This Row],[2026]:[2014]])</f>
        <v>0</v>
      </c>
      <c r="F651" s="19"/>
      <c r="G651" s="19"/>
      <c r="H651" s="19"/>
      <c r="I651" s="19"/>
      <c r="J651" s="19"/>
      <c r="K651" s="19"/>
      <c r="L651" s="19"/>
      <c r="M651" s="19"/>
      <c r="N651" s="19">
        <v>0</v>
      </c>
      <c r="O651" s="19"/>
      <c r="P651" s="19"/>
      <c r="Q651" s="19"/>
      <c r="R651" s="19"/>
    </row>
    <row r="652" spans="1:18" hidden="1" x14ac:dyDescent="0.35">
      <c r="A652" t="s">
        <v>699</v>
      </c>
      <c r="B652" t="s">
        <v>284</v>
      </c>
      <c r="C652" t="s">
        <v>439</v>
      </c>
      <c r="D652" t="s">
        <v>440</v>
      </c>
      <c r="E652">
        <f>SUM(Table110[[#This Row],[2026]:[2014]])</f>
        <v>32</v>
      </c>
      <c r="F652" s="19"/>
      <c r="G652" s="19"/>
      <c r="H652" s="19"/>
      <c r="I652" s="19"/>
      <c r="J652" s="19"/>
      <c r="K652" s="19"/>
      <c r="L652" s="19"/>
      <c r="M652" s="19">
        <v>2</v>
      </c>
      <c r="N652" s="19"/>
      <c r="O652" s="19">
        <v>2</v>
      </c>
      <c r="P652" s="19">
        <v>6</v>
      </c>
      <c r="Q652" s="19">
        <v>6</v>
      </c>
      <c r="R652" s="19">
        <v>16</v>
      </c>
    </row>
    <row r="653" spans="1:18" hidden="1" x14ac:dyDescent="0.35">
      <c r="A653" t="s">
        <v>699</v>
      </c>
      <c r="B653" t="s">
        <v>284</v>
      </c>
      <c r="C653" t="s">
        <v>843</v>
      </c>
      <c r="D653" t="s">
        <v>844</v>
      </c>
      <c r="E653">
        <f>SUM(Table110[[#This Row],[2026]:[2014]])</f>
        <v>2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2</v>
      </c>
      <c r="Q653" s="19"/>
      <c r="R653" s="19"/>
    </row>
    <row r="654" spans="1:18" hidden="1" x14ac:dyDescent="0.35">
      <c r="A654" t="s">
        <v>699</v>
      </c>
      <c r="B654" t="s">
        <v>284</v>
      </c>
      <c r="C654" t="s">
        <v>845</v>
      </c>
      <c r="D654" t="s">
        <v>846</v>
      </c>
      <c r="E654">
        <f>SUM(Table110[[#This Row],[2026]:[2014]])</f>
        <v>4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>
        <v>4</v>
      </c>
      <c r="R654" s="19"/>
    </row>
    <row r="655" spans="1:18" hidden="1" x14ac:dyDescent="0.35">
      <c r="A655" t="s">
        <v>699</v>
      </c>
      <c r="B655" t="s">
        <v>284</v>
      </c>
      <c r="C655" t="s">
        <v>847</v>
      </c>
      <c r="D655" t="s">
        <v>848</v>
      </c>
      <c r="E655">
        <f>SUM(Table110[[#This Row],[2026]:[2014]])</f>
        <v>2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>
        <v>2</v>
      </c>
    </row>
    <row r="656" spans="1:18" hidden="1" x14ac:dyDescent="0.35">
      <c r="A656" t="s">
        <v>699</v>
      </c>
      <c r="B656" t="s">
        <v>284</v>
      </c>
      <c r="C656" t="s">
        <v>573</v>
      </c>
      <c r="D656" t="s">
        <v>574</v>
      </c>
      <c r="E656">
        <f>SUM(Table110[[#This Row],[2026]:[2014]])</f>
        <v>8</v>
      </c>
      <c r="F656" s="19"/>
      <c r="G656" s="19"/>
      <c r="H656" s="19"/>
      <c r="I656" s="19"/>
      <c r="J656" s="19"/>
      <c r="K656" s="19"/>
      <c r="L656" s="19">
        <v>5</v>
      </c>
      <c r="M656" s="19"/>
      <c r="N656" s="19"/>
      <c r="O656" s="19">
        <v>2</v>
      </c>
      <c r="P656" s="19"/>
      <c r="Q656" s="19">
        <v>1</v>
      </c>
      <c r="R656" s="19"/>
    </row>
    <row r="657" spans="1:18" hidden="1" x14ac:dyDescent="0.35">
      <c r="A657" t="s">
        <v>699</v>
      </c>
      <c r="B657" t="s">
        <v>284</v>
      </c>
      <c r="C657" t="s">
        <v>321</v>
      </c>
      <c r="D657" t="s">
        <v>322</v>
      </c>
      <c r="E657">
        <f>SUM(Table110[[#This Row],[2026]:[2014]])</f>
        <v>0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>
        <v>0</v>
      </c>
    </row>
    <row r="658" spans="1:18" hidden="1" x14ac:dyDescent="0.35">
      <c r="A658" t="s">
        <v>699</v>
      </c>
      <c r="B658" t="s">
        <v>284</v>
      </c>
      <c r="C658" t="s">
        <v>849</v>
      </c>
      <c r="D658" t="s">
        <v>850</v>
      </c>
      <c r="E658">
        <f>SUM(Table110[[#This Row],[2026]:[2014]])</f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>
        <v>1</v>
      </c>
    </row>
    <row r="659" spans="1:18" hidden="1" x14ac:dyDescent="0.35">
      <c r="A659" t="s">
        <v>699</v>
      </c>
      <c r="B659" t="s">
        <v>284</v>
      </c>
      <c r="C659" t="s">
        <v>575</v>
      </c>
      <c r="D659" t="s">
        <v>576</v>
      </c>
      <c r="E659">
        <f>SUM(Table110[[#This Row],[2026]:[2014]])</f>
        <v>4</v>
      </c>
      <c r="F659" s="19"/>
      <c r="G659" s="19"/>
      <c r="H659" s="19"/>
      <c r="I659" s="19"/>
      <c r="J659" s="19"/>
      <c r="K659" s="19"/>
      <c r="L659" s="19"/>
      <c r="M659" s="19">
        <v>-1</v>
      </c>
      <c r="N659" s="19">
        <v>2</v>
      </c>
      <c r="O659" s="19">
        <v>3</v>
      </c>
      <c r="P659" s="19"/>
      <c r="Q659" s="19"/>
      <c r="R659" s="19"/>
    </row>
    <row r="660" spans="1:18" hidden="1" x14ac:dyDescent="0.35">
      <c r="A660" t="s">
        <v>699</v>
      </c>
      <c r="B660" t="s">
        <v>284</v>
      </c>
      <c r="C660" t="s">
        <v>325</v>
      </c>
      <c r="D660" t="s">
        <v>326</v>
      </c>
      <c r="E660">
        <f>SUM(Table110[[#This Row],[2026]:[2014]])</f>
        <v>-1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>
        <v>-1</v>
      </c>
    </row>
    <row r="661" spans="1:18" hidden="1" x14ac:dyDescent="0.35">
      <c r="A661" t="s">
        <v>699</v>
      </c>
      <c r="B661" t="s">
        <v>284</v>
      </c>
      <c r="C661" t="s">
        <v>327</v>
      </c>
      <c r="D661" t="s">
        <v>328</v>
      </c>
      <c r="E661">
        <f>SUM(Table110[[#This Row],[2026]:[2014]])</f>
        <v>-1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>
        <v>-1</v>
      </c>
    </row>
    <row r="662" spans="1:18" hidden="1" x14ac:dyDescent="0.35">
      <c r="A662" t="s">
        <v>699</v>
      </c>
      <c r="B662" t="s">
        <v>284</v>
      </c>
      <c r="C662" t="s">
        <v>577</v>
      </c>
      <c r="D662" t="s">
        <v>578</v>
      </c>
      <c r="E662">
        <f>SUM(Table110[[#This Row],[2026]:[2014]])</f>
        <v>13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>
        <v>4</v>
      </c>
      <c r="R662" s="19">
        <v>9</v>
      </c>
    </row>
    <row r="663" spans="1:18" hidden="1" x14ac:dyDescent="0.35">
      <c r="A663" t="s">
        <v>851</v>
      </c>
      <c r="B663" t="s">
        <v>123</v>
      </c>
      <c r="C663" t="s">
        <v>852</v>
      </c>
      <c r="D663" t="s">
        <v>853</v>
      </c>
      <c r="E663">
        <f>SUM(Table110[[#This Row],[2026]:[2014]])</f>
        <v>1</v>
      </c>
      <c r="F663" s="19"/>
      <c r="I663" s="19">
        <v>1</v>
      </c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1:18" hidden="1" x14ac:dyDescent="0.35">
      <c r="A664" t="s">
        <v>851</v>
      </c>
      <c r="B664" t="s">
        <v>126</v>
      </c>
      <c r="C664" t="s">
        <v>129</v>
      </c>
      <c r="D664" t="s">
        <v>130</v>
      </c>
      <c r="E664">
        <f>SUM(Table110[[#This Row],[2026]:[2014]])</f>
        <v>1</v>
      </c>
      <c r="F664" s="19"/>
      <c r="I664" s="19"/>
      <c r="J664" s="19">
        <v>1</v>
      </c>
      <c r="K664" s="19"/>
      <c r="L664" s="19"/>
      <c r="M664" s="19"/>
      <c r="N664" s="19"/>
      <c r="O664" s="19"/>
      <c r="P664" s="19"/>
      <c r="Q664" s="19"/>
      <c r="R664" s="19"/>
    </row>
    <row r="665" spans="1:18" hidden="1" x14ac:dyDescent="0.35">
      <c r="A665" t="s">
        <v>851</v>
      </c>
      <c r="B665" t="s">
        <v>142</v>
      </c>
      <c r="C665" t="s">
        <v>727</v>
      </c>
      <c r="D665" t="s">
        <v>728</v>
      </c>
      <c r="E665">
        <f>SUM(Table110[[#This Row],[2026]:[2014]])</f>
        <v>2</v>
      </c>
      <c r="F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>
        <v>2</v>
      </c>
    </row>
    <row r="666" spans="1:18" hidden="1" x14ac:dyDescent="0.35">
      <c r="A666" t="s">
        <v>851</v>
      </c>
      <c r="B666" t="s">
        <v>142</v>
      </c>
      <c r="C666" t="s">
        <v>156</v>
      </c>
      <c r="D666" t="s">
        <v>157</v>
      </c>
      <c r="E666">
        <f>SUM(Table110[[#This Row],[2026]:[2014]])</f>
        <v>1</v>
      </c>
      <c r="F666" s="19"/>
      <c r="I666" s="19"/>
      <c r="J666" s="19"/>
      <c r="K666" s="19"/>
      <c r="L666" s="19"/>
      <c r="M666" s="19"/>
      <c r="N666" s="19"/>
      <c r="O666" s="19"/>
      <c r="P666" s="19"/>
      <c r="Q666" s="19">
        <v>1</v>
      </c>
      <c r="R666" s="19"/>
    </row>
    <row r="667" spans="1:18" hidden="1" x14ac:dyDescent="0.35">
      <c r="A667" t="s">
        <v>851</v>
      </c>
      <c r="B667" t="s">
        <v>142</v>
      </c>
      <c r="C667" t="s">
        <v>854</v>
      </c>
      <c r="D667" t="s">
        <v>855</v>
      </c>
      <c r="E667">
        <f>SUM(Table110[[#This Row],[2026]:[2014]])</f>
        <v>1</v>
      </c>
      <c r="F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>
        <v>1</v>
      </c>
    </row>
    <row r="668" spans="1:18" hidden="1" x14ac:dyDescent="0.35">
      <c r="A668" t="s">
        <v>851</v>
      </c>
      <c r="B668" t="s">
        <v>142</v>
      </c>
      <c r="C668" t="s">
        <v>170</v>
      </c>
      <c r="D668" t="s">
        <v>171</v>
      </c>
      <c r="E668">
        <f>SUM(Table110[[#This Row],[2026]:[2014]])</f>
        <v>1</v>
      </c>
      <c r="F668" s="19"/>
      <c r="I668" s="19"/>
      <c r="J668" s="19"/>
      <c r="K668" s="19"/>
      <c r="L668" s="19"/>
      <c r="M668" s="19"/>
      <c r="N668" s="19">
        <v>1</v>
      </c>
      <c r="O668" s="19"/>
      <c r="P668" s="19"/>
      <c r="Q668" s="19"/>
      <c r="R668" s="19"/>
    </row>
    <row r="669" spans="1:18" hidden="1" x14ac:dyDescent="0.35">
      <c r="A669" t="s">
        <v>851</v>
      </c>
      <c r="B669" t="s">
        <v>185</v>
      </c>
      <c r="C669" t="s">
        <v>856</v>
      </c>
      <c r="D669" t="s">
        <v>857</v>
      </c>
      <c r="E669">
        <f>SUM(Table110[[#This Row],[2026]:[2014]])</f>
        <v>0</v>
      </c>
      <c r="F669" s="19"/>
      <c r="I669" s="19"/>
      <c r="J669" s="19"/>
      <c r="K669" s="19"/>
      <c r="L669" s="19"/>
      <c r="M669" s="19"/>
      <c r="N669" s="19"/>
      <c r="O669" s="19"/>
      <c r="P669" s="19">
        <v>0</v>
      </c>
      <c r="Q669" s="19"/>
      <c r="R669" s="19"/>
    </row>
    <row r="670" spans="1:18" hidden="1" x14ac:dyDescent="0.35">
      <c r="A670" t="s">
        <v>851</v>
      </c>
      <c r="B670" t="s">
        <v>191</v>
      </c>
      <c r="C670" t="s">
        <v>858</v>
      </c>
      <c r="D670" t="s">
        <v>859</v>
      </c>
      <c r="E670">
        <f>SUM(Table110[[#This Row],[2026]:[2014]])</f>
        <v>1</v>
      </c>
      <c r="F670" s="19"/>
      <c r="I670" s="19"/>
      <c r="J670" s="19">
        <v>1</v>
      </c>
      <c r="K670" s="19"/>
      <c r="L670" s="19"/>
      <c r="M670" s="19"/>
      <c r="N670" s="19"/>
      <c r="O670" s="19"/>
      <c r="P670" s="19"/>
      <c r="Q670" s="19"/>
      <c r="R670" s="19"/>
    </row>
    <row r="671" spans="1:18" hidden="1" x14ac:dyDescent="0.35">
      <c r="A671" t="s">
        <v>851</v>
      </c>
      <c r="B671" t="s">
        <v>198</v>
      </c>
      <c r="C671" t="s">
        <v>486</v>
      </c>
      <c r="D671" t="s">
        <v>487</v>
      </c>
      <c r="E671">
        <f>SUM(Table110[[#This Row],[2026]:[2014]])</f>
        <v>1</v>
      </c>
      <c r="F671" s="19"/>
      <c r="I671" s="19"/>
      <c r="J671" s="19"/>
      <c r="K671" s="19"/>
      <c r="L671" s="19">
        <v>1</v>
      </c>
      <c r="M671" s="19"/>
      <c r="N671" s="19"/>
      <c r="O671" s="19"/>
      <c r="P671" s="19"/>
      <c r="Q671" s="19"/>
      <c r="R671" s="19"/>
    </row>
    <row r="672" spans="1:18" hidden="1" x14ac:dyDescent="0.35">
      <c r="A672" t="s">
        <v>851</v>
      </c>
      <c r="B672" t="s">
        <v>198</v>
      </c>
      <c r="C672" t="s">
        <v>199</v>
      </c>
      <c r="D672" t="s">
        <v>200</v>
      </c>
      <c r="E672">
        <f>SUM(Table110[[#This Row],[2026]:[2014]])</f>
        <v>2</v>
      </c>
      <c r="F672" s="19"/>
      <c r="I672" s="19"/>
      <c r="J672" s="19"/>
      <c r="K672" s="19"/>
      <c r="L672" s="19"/>
      <c r="M672" s="19">
        <v>2</v>
      </c>
      <c r="N672" s="19"/>
      <c r="O672" s="19"/>
      <c r="P672" s="19"/>
      <c r="Q672" s="19"/>
      <c r="R672" s="19"/>
    </row>
    <row r="673" spans="1:18" hidden="1" x14ac:dyDescent="0.35">
      <c r="A673" t="s">
        <v>851</v>
      </c>
      <c r="B673" t="s">
        <v>198</v>
      </c>
      <c r="C673" t="s">
        <v>860</v>
      </c>
      <c r="D673" t="s">
        <v>861</v>
      </c>
      <c r="E673">
        <f>SUM(Table110[[#This Row],[2026]:[2014]])</f>
        <v>1</v>
      </c>
      <c r="F673" s="19"/>
      <c r="I673" s="19"/>
      <c r="J673" s="19"/>
      <c r="K673" s="19"/>
      <c r="L673" s="19"/>
      <c r="M673" s="19"/>
      <c r="N673" s="19"/>
      <c r="O673" s="19"/>
      <c r="P673" s="19"/>
      <c r="Q673" s="19">
        <v>1</v>
      </c>
      <c r="R673" s="19"/>
    </row>
    <row r="674" spans="1:18" hidden="1" x14ac:dyDescent="0.35">
      <c r="A674" t="s">
        <v>851</v>
      </c>
      <c r="B674" t="s">
        <v>374</v>
      </c>
      <c r="C674" t="s">
        <v>375</v>
      </c>
      <c r="D674" t="s">
        <v>376</v>
      </c>
      <c r="E674">
        <f>SUM(Table110[[#This Row],[2026]:[2014]])</f>
        <v>1</v>
      </c>
      <c r="F674" s="19"/>
      <c r="I674" s="19"/>
      <c r="J674" s="19"/>
      <c r="K674" s="19"/>
      <c r="L674" s="19"/>
      <c r="M674" s="19"/>
      <c r="N674" s="19"/>
      <c r="O674" s="19"/>
      <c r="P674" s="19">
        <v>1</v>
      </c>
      <c r="Q674" s="19"/>
      <c r="R674" s="19"/>
    </row>
    <row r="675" spans="1:18" hidden="1" x14ac:dyDescent="0.35">
      <c r="A675" t="s">
        <v>851</v>
      </c>
      <c r="B675" t="s">
        <v>215</v>
      </c>
      <c r="C675" t="s">
        <v>862</v>
      </c>
      <c r="D675" t="s">
        <v>863</v>
      </c>
      <c r="E675">
        <f>SUM(Table110[[#This Row],[2026]:[2014]])</f>
        <v>1</v>
      </c>
      <c r="F675" s="19"/>
      <c r="I675" s="19"/>
      <c r="J675" s="19"/>
      <c r="K675" s="19"/>
      <c r="L675" s="19"/>
      <c r="M675" s="19"/>
      <c r="N675" s="19"/>
      <c r="O675" s="19"/>
      <c r="P675" s="19"/>
      <c r="Q675" s="19">
        <v>1</v>
      </c>
      <c r="R675" s="19"/>
    </row>
    <row r="676" spans="1:18" hidden="1" x14ac:dyDescent="0.35">
      <c r="A676" t="s">
        <v>851</v>
      </c>
      <c r="B676" t="s">
        <v>215</v>
      </c>
      <c r="C676" t="s">
        <v>864</v>
      </c>
      <c r="D676" t="s">
        <v>865</v>
      </c>
      <c r="E676">
        <f>SUM(Table110[[#This Row],[2026]:[2014]])</f>
        <v>-1</v>
      </c>
      <c r="F676" s="19"/>
      <c r="I676" s="19"/>
      <c r="J676" s="19"/>
      <c r="K676" s="19"/>
      <c r="L676" s="19"/>
      <c r="M676" s="19"/>
      <c r="N676" s="19"/>
      <c r="O676" s="19"/>
      <c r="P676" s="19">
        <v>-1</v>
      </c>
      <c r="Q676" s="19"/>
      <c r="R676" s="19"/>
    </row>
    <row r="677" spans="1:18" hidden="1" x14ac:dyDescent="0.35">
      <c r="A677" t="s">
        <v>851</v>
      </c>
      <c r="B677" t="s">
        <v>256</v>
      </c>
      <c r="C677" t="s">
        <v>866</v>
      </c>
      <c r="D677" t="s">
        <v>867</v>
      </c>
      <c r="E677">
        <f>SUM(Table110[[#This Row],[2026]:[2014]])</f>
        <v>1</v>
      </c>
      <c r="F677" s="19"/>
      <c r="I677" s="19"/>
      <c r="J677" s="19">
        <v>1</v>
      </c>
      <c r="K677" s="19"/>
      <c r="L677" s="19"/>
      <c r="M677" s="19"/>
      <c r="N677" s="19"/>
      <c r="O677" s="19"/>
      <c r="P677" s="19"/>
      <c r="Q677" s="19"/>
      <c r="R677" s="19"/>
    </row>
    <row r="678" spans="1:18" hidden="1" x14ac:dyDescent="0.35">
      <c r="A678" t="s">
        <v>851</v>
      </c>
      <c r="B678" t="s">
        <v>256</v>
      </c>
      <c r="C678" t="s">
        <v>524</v>
      </c>
      <c r="D678" t="s">
        <v>525</v>
      </c>
      <c r="E678">
        <f>SUM(Table110[[#This Row],[2026]:[2014]])</f>
        <v>1</v>
      </c>
      <c r="F678" s="19"/>
      <c r="I678" s="19"/>
      <c r="J678" s="19"/>
      <c r="K678" s="19"/>
      <c r="L678" s="19"/>
      <c r="M678" s="19"/>
      <c r="N678" s="19"/>
      <c r="O678" s="19"/>
      <c r="P678" s="19">
        <v>1</v>
      </c>
      <c r="Q678" s="19"/>
      <c r="R678" s="19"/>
    </row>
    <row r="679" spans="1:18" hidden="1" x14ac:dyDescent="0.35">
      <c r="A679" t="s">
        <v>851</v>
      </c>
      <c r="B679" t="s">
        <v>284</v>
      </c>
      <c r="C679" t="s">
        <v>124</v>
      </c>
      <c r="D679" t="s">
        <v>285</v>
      </c>
      <c r="E679">
        <f>SUM(Table110[[#This Row],[2026]:[2014]])</f>
        <v>0</v>
      </c>
      <c r="F679" s="19"/>
      <c r="I679" s="19"/>
      <c r="J679" s="19">
        <v>-1</v>
      </c>
      <c r="K679" s="19">
        <v>1</v>
      </c>
      <c r="L679" s="19"/>
      <c r="M679" s="19"/>
      <c r="N679" s="19"/>
      <c r="O679" s="19"/>
      <c r="P679" s="19"/>
      <c r="Q679" s="19"/>
      <c r="R679" s="19"/>
    </row>
    <row r="680" spans="1:18" hidden="1" x14ac:dyDescent="0.35">
      <c r="A680" t="s">
        <v>851</v>
      </c>
      <c r="B680" t="s">
        <v>284</v>
      </c>
      <c r="C680" t="s">
        <v>124</v>
      </c>
      <c r="D680" t="s">
        <v>806</v>
      </c>
      <c r="E680">
        <f>SUM(Table110[[#This Row],[2026]:[2014]])</f>
        <v>2</v>
      </c>
      <c r="F680" s="19"/>
      <c r="I680" s="19"/>
      <c r="J680" s="19"/>
      <c r="K680" s="19"/>
      <c r="L680" s="19"/>
      <c r="M680" s="19"/>
      <c r="N680" s="19"/>
      <c r="O680" s="19">
        <v>2</v>
      </c>
      <c r="P680" s="19"/>
      <c r="Q680" s="19"/>
      <c r="R680" s="19"/>
    </row>
    <row r="681" spans="1:18" hidden="1" x14ac:dyDescent="0.35">
      <c r="A681" t="s">
        <v>851</v>
      </c>
      <c r="B681" t="s">
        <v>284</v>
      </c>
      <c r="C681" t="s">
        <v>289</v>
      </c>
      <c r="D681" t="s">
        <v>290</v>
      </c>
      <c r="E681">
        <f>SUM(Table110[[#This Row],[2026]:[2014]])</f>
        <v>9</v>
      </c>
      <c r="F681" s="19"/>
      <c r="I681" s="19"/>
      <c r="J681" s="19"/>
      <c r="K681" s="19">
        <v>2</v>
      </c>
      <c r="L681" s="19">
        <v>1</v>
      </c>
      <c r="M681" s="19"/>
      <c r="N681" s="19"/>
      <c r="O681" s="19">
        <v>4</v>
      </c>
      <c r="P681" s="19">
        <v>1</v>
      </c>
      <c r="Q681" s="19"/>
      <c r="R681" s="19">
        <v>1</v>
      </c>
    </row>
    <row r="682" spans="1:18" hidden="1" x14ac:dyDescent="0.35">
      <c r="A682" t="s">
        <v>851</v>
      </c>
      <c r="B682" t="s">
        <v>284</v>
      </c>
      <c r="C682" t="s">
        <v>809</v>
      </c>
      <c r="D682" t="s">
        <v>810</v>
      </c>
      <c r="E682">
        <f>SUM(Table110[[#This Row],[2026]:[2014]])</f>
        <v>2</v>
      </c>
      <c r="F682" s="19"/>
      <c r="I682" s="19"/>
      <c r="J682" s="19"/>
      <c r="K682" s="19"/>
      <c r="L682" s="19"/>
      <c r="M682" s="19"/>
      <c r="N682" s="19"/>
      <c r="O682" s="19">
        <v>1</v>
      </c>
      <c r="P682" s="19">
        <v>1</v>
      </c>
      <c r="Q682" s="19"/>
      <c r="R682" s="19"/>
    </row>
    <row r="683" spans="1:18" hidden="1" x14ac:dyDescent="0.35">
      <c r="A683" t="s">
        <v>851</v>
      </c>
      <c r="B683" t="s">
        <v>284</v>
      </c>
      <c r="C683" t="s">
        <v>297</v>
      </c>
      <c r="D683" t="s">
        <v>298</v>
      </c>
      <c r="E683">
        <f>SUM(Table110[[#This Row],[2026]:[2014]])</f>
        <v>2</v>
      </c>
      <c r="F683" s="19"/>
      <c r="I683" s="19"/>
      <c r="J683" s="19"/>
      <c r="K683" s="19"/>
      <c r="L683" s="19"/>
      <c r="M683" s="19"/>
      <c r="N683" s="19"/>
      <c r="O683" s="19"/>
      <c r="P683" s="19">
        <v>1</v>
      </c>
      <c r="Q683" s="19">
        <v>1</v>
      </c>
      <c r="R683" s="19"/>
    </row>
    <row r="684" spans="1:18" hidden="1" x14ac:dyDescent="0.35">
      <c r="A684" t="s">
        <v>851</v>
      </c>
      <c r="B684" t="s">
        <v>284</v>
      </c>
      <c r="C684" t="s">
        <v>299</v>
      </c>
      <c r="D684" t="s">
        <v>300</v>
      </c>
      <c r="E684">
        <f>SUM(Table110[[#This Row],[2026]:[2014]])</f>
        <v>1</v>
      </c>
      <c r="F684" s="19"/>
      <c r="I684" s="19"/>
      <c r="J684" s="19"/>
      <c r="K684" s="19">
        <v>1</v>
      </c>
      <c r="L684" s="19"/>
      <c r="M684" s="19"/>
      <c r="N684" s="19"/>
      <c r="O684" s="19"/>
      <c r="P684" s="19"/>
      <c r="Q684" s="19"/>
      <c r="R684" s="19"/>
    </row>
    <row r="685" spans="1:18" hidden="1" x14ac:dyDescent="0.35">
      <c r="A685" t="s">
        <v>851</v>
      </c>
      <c r="B685" t="s">
        <v>284</v>
      </c>
      <c r="C685" t="s">
        <v>303</v>
      </c>
      <c r="D685" t="s">
        <v>304</v>
      </c>
      <c r="E685">
        <f>SUM(Table110[[#This Row],[2026]:[2014]])</f>
        <v>2</v>
      </c>
      <c r="F685" s="19"/>
      <c r="I685" s="19"/>
      <c r="J685" s="19">
        <v>1</v>
      </c>
      <c r="K685" s="19"/>
      <c r="L685" s="19">
        <v>1</v>
      </c>
      <c r="M685" s="19"/>
      <c r="N685" s="19"/>
      <c r="O685" s="19"/>
      <c r="P685" s="19"/>
      <c r="Q685" s="19"/>
      <c r="R685" s="19"/>
    </row>
    <row r="686" spans="1:18" hidden="1" x14ac:dyDescent="0.35">
      <c r="A686" t="s">
        <v>851</v>
      </c>
      <c r="B686" t="s">
        <v>284</v>
      </c>
      <c r="C686" t="s">
        <v>307</v>
      </c>
      <c r="D686" t="s">
        <v>308</v>
      </c>
      <c r="E686">
        <f>SUM(Table110[[#This Row],[2026]:[2014]])</f>
        <v>3</v>
      </c>
      <c r="F686" s="19"/>
      <c r="I686" s="19"/>
      <c r="J686" s="19"/>
      <c r="K686" s="19"/>
      <c r="L686" s="19"/>
      <c r="M686" s="19"/>
      <c r="N686" s="19"/>
      <c r="O686" s="19">
        <v>1</v>
      </c>
      <c r="P686" s="19">
        <v>1</v>
      </c>
      <c r="Q686" s="19">
        <v>1</v>
      </c>
      <c r="R686" s="19"/>
    </row>
    <row r="687" spans="1:18" hidden="1" x14ac:dyDescent="0.35">
      <c r="A687" t="s">
        <v>851</v>
      </c>
      <c r="B687" t="s">
        <v>284</v>
      </c>
      <c r="C687" t="s">
        <v>309</v>
      </c>
      <c r="D687" t="s">
        <v>310</v>
      </c>
      <c r="E687">
        <f>SUM(Table110[[#This Row],[2026]:[2014]])</f>
        <v>4</v>
      </c>
      <c r="F687" s="19">
        <v>1</v>
      </c>
      <c r="I687" s="19"/>
      <c r="J687" s="19"/>
      <c r="K687" s="19">
        <v>1</v>
      </c>
      <c r="L687" s="19"/>
      <c r="M687" s="19"/>
      <c r="N687" s="19">
        <v>1</v>
      </c>
      <c r="O687" s="19">
        <v>1</v>
      </c>
      <c r="P687" s="19"/>
      <c r="Q687" s="19"/>
      <c r="R687" s="19"/>
    </row>
    <row r="688" spans="1:18" hidden="1" x14ac:dyDescent="0.35">
      <c r="A688" t="s">
        <v>851</v>
      </c>
      <c r="B688" t="s">
        <v>284</v>
      </c>
      <c r="C688" t="s">
        <v>547</v>
      </c>
      <c r="D688" t="s">
        <v>548</v>
      </c>
      <c r="E688">
        <f>SUM(Table110[[#This Row],[2026]:[2014]])</f>
        <v>0</v>
      </c>
      <c r="F688" s="19"/>
      <c r="I688" s="19"/>
      <c r="J688" s="19"/>
      <c r="K688" s="19"/>
      <c r="L688" s="19"/>
      <c r="M688" s="19"/>
      <c r="N688" s="19"/>
      <c r="O688" s="19">
        <v>0</v>
      </c>
      <c r="P688" s="19"/>
      <c r="Q688" s="19">
        <v>0</v>
      </c>
      <c r="R688" s="19">
        <v>0</v>
      </c>
    </row>
    <row r="689" spans="1:18" hidden="1" x14ac:dyDescent="0.35">
      <c r="A689" t="s">
        <v>851</v>
      </c>
      <c r="B689" t="s">
        <v>284</v>
      </c>
      <c r="C689" t="s">
        <v>409</v>
      </c>
      <c r="D689" t="s">
        <v>410</v>
      </c>
      <c r="E689">
        <f>SUM(Table110[[#This Row],[2026]:[2014]])</f>
        <v>0</v>
      </c>
      <c r="F689" s="19"/>
      <c r="I689" s="19"/>
      <c r="J689" s="19"/>
      <c r="K689" s="19"/>
      <c r="L689" s="19"/>
      <c r="M689" s="19"/>
      <c r="N689" s="19"/>
      <c r="O689" s="19"/>
      <c r="P689" s="19">
        <v>0</v>
      </c>
      <c r="Q689" s="19">
        <v>0</v>
      </c>
      <c r="R689" s="19">
        <v>0</v>
      </c>
    </row>
    <row r="690" spans="1:18" hidden="1" x14ac:dyDescent="0.35">
      <c r="A690" t="s">
        <v>851</v>
      </c>
      <c r="B690" t="s">
        <v>284</v>
      </c>
      <c r="C690" t="s">
        <v>439</v>
      </c>
      <c r="D690" t="s">
        <v>440</v>
      </c>
      <c r="E690">
        <f>SUM(Table110[[#This Row],[2026]:[2014]])</f>
        <v>3</v>
      </c>
      <c r="F690" s="19"/>
      <c r="I690" s="19"/>
      <c r="J690" s="19"/>
      <c r="K690" s="19"/>
      <c r="L690" s="19"/>
      <c r="M690" s="19"/>
      <c r="N690" s="19">
        <v>1</v>
      </c>
      <c r="O690" s="19">
        <v>1</v>
      </c>
      <c r="P690" s="19"/>
      <c r="Q690" s="19"/>
      <c r="R690" s="19">
        <v>1</v>
      </c>
    </row>
    <row r="691" spans="1:18" hidden="1" x14ac:dyDescent="0.35">
      <c r="A691" t="s">
        <v>851</v>
      </c>
      <c r="B691" t="s">
        <v>284</v>
      </c>
      <c r="C691" t="s">
        <v>868</v>
      </c>
      <c r="D691" t="s">
        <v>869</v>
      </c>
      <c r="E691">
        <f>SUM(Table110[[#This Row],[2026]:[2014]])</f>
        <v>1</v>
      </c>
      <c r="F691" s="19"/>
      <c r="I691" s="19"/>
      <c r="J691" s="19"/>
      <c r="K691" s="19"/>
      <c r="L691" s="19"/>
      <c r="M691" s="19"/>
      <c r="N691" s="19"/>
      <c r="O691" s="19">
        <v>1</v>
      </c>
      <c r="P691" s="19"/>
      <c r="Q691" s="19"/>
      <c r="R691" s="19"/>
    </row>
    <row r="692" spans="1:18" hidden="1" x14ac:dyDescent="0.35">
      <c r="A692" t="s">
        <v>851</v>
      </c>
      <c r="B692" t="s">
        <v>284</v>
      </c>
      <c r="C692" t="s">
        <v>321</v>
      </c>
      <c r="D692" t="s">
        <v>322</v>
      </c>
      <c r="E692">
        <f>SUM(Table110[[#This Row],[2026]:[2014]])</f>
        <v>-1</v>
      </c>
      <c r="F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>
        <v>-1</v>
      </c>
    </row>
    <row r="693" spans="1:18" hidden="1" x14ac:dyDescent="0.35">
      <c r="A693" t="s">
        <v>851</v>
      </c>
      <c r="B693" t="s">
        <v>284</v>
      </c>
      <c r="C693" t="s">
        <v>577</v>
      </c>
      <c r="D693" t="s">
        <v>578</v>
      </c>
      <c r="E693">
        <f>SUM(Table110[[#This Row],[2026]:[2014]])</f>
        <v>3</v>
      </c>
      <c r="F693" s="19"/>
      <c r="I693" s="19"/>
      <c r="J693" s="19"/>
      <c r="K693" s="19"/>
      <c r="L693" s="19"/>
      <c r="M693" s="19"/>
      <c r="N693" s="19"/>
      <c r="O693" s="19"/>
      <c r="P693" s="19"/>
      <c r="Q693" s="19">
        <v>2</v>
      </c>
      <c r="R693" s="19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CF58-3BD8-4FD1-BFD5-50AEA9896AD6}">
  <dimension ref="A6:R693"/>
  <sheetViews>
    <sheetView workbookViewId="0">
      <selection activeCell="C10" sqref="C10"/>
    </sheetView>
  </sheetViews>
  <sheetFormatPr baseColWidth="10" defaultColWidth="8.7265625" defaultRowHeight="14.5" x14ac:dyDescent="0.35"/>
  <cols>
    <col min="1" max="1" width="17.1796875" customWidth="1"/>
    <col min="2" max="2" width="16.81640625" customWidth="1"/>
    <col min="3" max="3" width="23.453125" customWidth="1"/>
    <col min="4" max="4" width="23.81640625" customWidth="1"/>
    <col min="5" max="5" width="9.453125" customWidth="1"/>
  </cols>
  <sheetData>
    <row r="6" spans="1:18" x14ac:dyDescent="0.35">
      <c r="A6" t="s">
        <v>108</v>
      </c>
      <c r="B6" t="s">
        <v>109</v>
      </c>
      <c r="C6" t="s">
        <v>110</v>
      </c>
      <c r="D6" t="s">
        <v>111</v>
      </c>
      <c r="E6" t="s">
        <v>878</v>
      </c>
      <c r="F6" t="s">
        <v>112</v>
      </c>
      <c r="G6" t="s">
        <v>113</v>
      </c>
      <c r="H6" t="s">
        <v>114</v>
      </c>
      <c r="I6" t="s">
        <v>115</v>
      </c>
      <c r="J6" t="s">
        <v>116</v>
      </c>
      <c r="K6" s="20" t="s">
        <v>870</v>
      </c>
      <c r="L6" s="20" t="s">
        <v>871</v>
      </c>
      <c r="M6" s="20" t="s">
        <v>872</v>
      </c>
      <c r="N6" s="20" t="s">
        <v>873</v>
      </c>
      <c r="O6" s="20" t="s">
        <v>874</v>
      </c>
      <c r="P6" s="20" t="s">
        <v>875</v>
      </c>
      <c r="Q6" s="20" t="s">
        <v>876</v>
      </c>
      <c r="R6" s="20" t="s">
        <v>877</v>
      </c>
    </row>
    <row r="7" spans="1:18" hidden="1" x14ac:dyDescent="0.35">
      <c r="A7" t="s">
        <v>117</v>
      </c>
      <c r="B7" t="s">
        <v>118</v>
      </c>
      <c r="C7" t="s">
        <v>119</v>
      </c>
      <c r="D7" t="s">
        <v>120</v>
      </c>
      <c r="E7">
        <f>SUM(Table111[[#This Row],[2026]:[2014]])</f>
        <v>2</v>
      </c>
      <c r="F7" s="19"/>
      <c r="G7" s="19"/>
      <c r="H7" s="19"/>
      <c r="I7" s="19"/>
      <c r="J7" s="19">
        <v>2</v>
      </c>
    </row>
    <row r="8" spans="1:18" hidden="1" x14ac:dyDescent="0.35">
      <c r="A8" t="s">
        <v>117</v>
      </c>
      <c r="B8" t="s">
        <v>118</v>
      </c>
      <c r="C8" t="s">
        <v>121</v>
      </c>
      <c r="D8" t="s">
        <v>122</v>
      </c>
      <c r="E8">
        <f>SUM(Table111[[#This Row],[2026]:[2014]])</f>
        <v>1</v>
      </c>
      <c r="F8" s="19"/>
      <c r="G8" s="19"/>
      <c r="H8" s="19"/>
      <c r="I8" s="19">
        <v>1</v>
      </c>
      <c r="J8" s="19"/>
    </row>
    <row r="9" spans="1:18" hidden="1" x14ac:dyDescent="0.35">
      <c r="A9" t="s">
        <v>117</v>
      </c>
      <c r="B9" t="s">
        <v>123</v>
      </c>
      <c r="C9" t="s">
        <v>124</v>
      </c>
      <c r="D9" t="s">
        <v>125</v>
      </c>
      <c r="E9">
        <f>SUM(Table111[[#This Row],[2026]:[2014]])</f>
        <v>12</v>
      </c>
      <c r="F9" s="19"/>
      <c r="G9" s="19"/>
      <c r="H9" s="19">
        <v>2</v>
      </c>
      <c r="I9" s="19">
        <v>3</v>
      </c>
      <c r="J9" s="19">
        <v>7</v>
      </c>
    </row>
    <row r="10" spans="1:18" hidden="1" x14ac:dyDescent="0.35">
      <c r="A10" t="s">
        <v>117</v>
      </c>
      <c r="B10" t="s">
        <v>126</v>
      </c>
      <c r="C10" t="s">
        <v>127</v>
      </c>
      <c r="D10" t="s">
        <v>128</v>
      </c>
      <c r="E10">
        <f>SUM(Table111[[#This Row],[2026]:[2014]])</f>
        <v>1</v>
      </c>
      <c r="F10" s="19"/>
      <c r="G10" s="19">
        <v>1</v>
      </c>
      <c r="H10" s="19"/>
      <c r="I10" s="19"/>
      <c r="J10" s="19"/>
    </row>
    <row r="11" spans="1:18" hidden="1" x14ac:dyDescent="0.35">
      <c r="A11" t="s">
        <v>117</v>
      </c>
      <c r="B11" t="s">
        <v>126</v>
      </c>
      <c r="C11" t="s">
        <v>129</v>
      </c>
      <c r="D11" t="s">
        <v>130</v>
      </c>
      <c r="E11">
        <f>SUM(Table111[[#This Row],[2026]:[2014]])</f>
        <v>1</v>
      </c>
      <c r="F11" s="19"/>
      <c r="G11" s="19">
        <v>1</v>
      </c>
      <c r="H11" s="19"/>
      <c r="I11" s="19"/>
      <c r="J11" s="19"/>
    </row>
    <row r="12" spans="1:18" hidden="1" x14ac:dyDescent="0.35">
      <c r="A12" t="s">
        <v>117</v>
      </c>
      <c r="B12" t="s">
        <v>131</v>
      </c>
      <c r="C12" t="s">
        <v>132</v>
      </c>
      <c r="D12" t="s">
        <v>133</v>
      </c>
      <c r="E12">
        <f>SUM(Table111[[#This Row],[2026]:[2014]])</f>
        <v>5</v>
      </c>
      <c r="F12" s="19"/>
      <c r="G12" s="19"/>
      <c r="H12" s="19"/>
      <c r="I12" s="19">
        <v>5</v>
      </c>
      <c r="J12" s="19"/>
    </row>
    <row r="13" spans="1:18" hidden="1" x14ac:dyDescent="0.35">
      <c r="A13" t="s">
        <v>117</v>
      </c>
      <c r="B13" t="s">
        <v>134</v>
      </c>
      <c r="C13" t="s">
        <v>135</v>
      </c>
      <c r="D13" t="s">
        <v>136</v>
      </c>
      <c r="E13">
        <f>SUM(Table111[[#This Row],[2026]:[2014]])</f>
        <v>5</v>
      </c>
      <c r="F13" s="19"/>
      <c r="G13" s="19"/>
      <c r="H13" s="19"/>
      <c r="I13" s="19">
        <v>5</v>
      </c>
      <c r="J13" s="19"/>
    </row>
    <row r="14" spans="1:18" hidden="1" x14ac:dyDescent="0.35">
      <c r="A14" t="s">
        <v>117</v>
      </c>
      <c r="B14" t="s">
        <v>137</v>
      </c>
      <c r="C14" t="s">
        <v>138</v>
      </c>
      <c r="D14" t="s">
        <v>139</v>
      </c>
      <c r="E14">
        <f>SUM(Table111[[#This Row],[2026]:[2014]])</f>
        <v>1</v>
      </c>
      <c r="F14" s="19">
        <v>1</v>
      </c>
      <c r="G14" s="19"/>
      <c r="H14" s="19"/>
      <c r="I14" s="19"/>
      <c r="J14" s="19"/>
    </row>
    <row r="15" spans="1:18" hidden="1" x14ac:dyDescent="0.35">
      <c r="A15" t="s">
        <v>117</v>
      </c>
      <c r="B15" t="s">
        <v>137</v>
      </c>
      <c r="C15" t="s">
        <v>140</v>
      </c>
      <c r="D15" t="s">
        <v>141</v>
      </c>
      <c r="E15">
        <f>SUM(Table111[[#This Row],[2026]:[2014]])</f>
        <v>1</v>
      </c>
      <c r="F15" s="19"/>
      <c r="G15" s="19"/>
      <c r="H15" s="19"/>
      <c r="I15" s="19">
        <v>-1</v>
      </c>
      <c r="J15" s="19">
        <v>2</v>
      </c>
    </row>
    <row r="16" spans="1:18" hidden="1" x14ac:dyDescent="0.35">
      <c r="A16" t="s">
        <v>117</v>
      </c>
      <c r="B16" t="s">
        <v>142</v>
      </c>
      <c r="C16" t="s">
        <v>124</v>
      </c>
      <c r="D16" t="s">
        <v>143</v>
      </c>
      <c r="E16">
        <f>SUM(Table111[[#This Row],[2026]:[2014]])</f>
        <v>17</v>
      </c>
      <c r="F16" s="19"/>
      <c r="G16" s="19"/>
      <c r="H16" s="19">
        <v>2</v>
      </c>
      <c r="I16" s="19">
        <v>15</v>
      </c>
      <c r="J16" s="19"/>
    </row>
    <row r="17" spans="1:10" hidden="1" x14ac:dyDescent="0.35">
      <c r="A17" t="s">
        <v>117</v>
      </c>
      <c r="B17" t="s">
        <v>142</v>
      </c>
      <c r="C17" t="s">
        <v>124</v>
      </c>
      <c r="D17" t="s">
        <v>144</v>
      </c>
      <c r="E17">
        <f>SUM(Table111[[#This Row],[2026]:[2014]])</f>
        <v>5</v>
      </c>
      <c r="F17" s="19"/>
      <c r="G17" s="19"/>
      <c r="H17" s="19"/>
      <c r="I17" s="19"/>
      <c r="J17" s="19">
        <v>5</v>
      </c>
    </row>
    <row r="18" spans="1:10" hidden="1" x14ac:dyDescent="0.35">
      <c r="A18" t="s">
        <v>117</v>
      </c>
      <c r="B18" t="s">
        <v>142</v>
      </c>
      <c r="C18" t="s">
        <v>124</v>
      </c>
      <c r="D18" t="s">
        <v>145</v>
      </c>
      <c r="E18">
        <f>SUM(Table111[[#This Row],[2026]:[2014]])</f>
        <v>3</v>
      </c>
      <c r="F18" s="19"/>
      <c r="G18" s="19"/>
      <c r="H18" s="19">
        <v>3</v>
      </c>
      <c r="I18" s="19"/>
      <c r="J18" s="19"/>
    </row>
    <row r="19" spans="1:10" hidden="1" x14ac:dyDescent="0.35">
      <c r="A19" t="s">
        <v>117</v>
      </c>
      <c r="B19" t="s">
        <v>142</v>
      </c>
      <c r="C19" t="s">
        <v>124</v>
      </c>
      <c r="D19" t="s">
        <v>146</v>
      </c>
      <c r="E19">
        <f>SUM(Table111[[#This Row],[2026]:[2014]])</f>
        <v>-7</v>
      </c>
      <c r="F19" s="19"/>
      <c r="G19" s="19"/>
      <c r="H19" s="19">
        <v>-1</v>
      </c>
      <c r="I19" s="19">
        <v>-6</v>
      </c>
      <c r="J19" s="19"/>
    </row>
    <row r="20" spans="1:10" hidden="1" x14ac:dyDescent="0.35">
      <c r="A20" t="s">
        <v>117</v>
      </c>
      <c r="B20" t="s">
        <v>142</v>
      </c>
      <c r="C20" t="s">
        <v>124</v>
      </c>
      <c r="D20" t="s">
        <v>147</v>
      </c>
      <c r="E20">
        <f>SUM(Table111[[#This Row],[2026]:[2014]])</f>
        <v>11</v>
      </c>
      <c r="F20" s="19"/>
      <c r="G20" s="19"/>
      <c r="H20" s="19"/>
      <c r="I20" s="19"/>
      <c r="J20" s="19">
        <v>11</v>
      </c>
    </row>
    <row r="21" spans="1:10" hidden="1" x14ac:dyDescent="0.35">
      <c r="A21" t="s">
        <v>117</v>
      </c>
      <c r="B21" t="s">
        <v>142</v>
      </c>
      <c r="C21" t="s">
        <v>124</v>
      </c>
      <c r="D21" t="s">
        <v>148</v>
      </c>
      <c r="E21">
        <f>SUM(Table111[[#This Row],[2026]:[2014]])</f>
        <v>6</v>
      </c>
      <c r="F21" s="19"/>
      <c r="G21" s="19"/>
      <c r="H21" s="19"/>
      <c r="I21" s="19"/>
      <c r="J21" s="19">
        <v>6</v>
      </c>
    </row>
    <row r="22" spans="1:10" hidden="1" x14ac:dyDescent="0.35">
      <c r="A22" t="s">
        <v>117</v>
      </c>
      <c r="B22" t="s">
        <v>142</v>
      </c>
      <c r="C22" t="s">
        <v>124</v>
      </c>
      <c r="D22" t="s">
        <v>149</v>
      </c>
      <c r="E22">
        <f>SUM(Table111[[#This Row],[2026]:[2014]])</f>
        <v>1</v>
      </c>
      <c r="F22" s="19"/>
      <c r="G22" s="19"/>
      <c r="H22" s="19"/>
      <c r="I22" s="19"/>
      <c r="J22" s="19">
        <v>1</v>
      </c>
    </row>
    <row r="23" spans="1:10" hidden="1" x14ac:dyDescent="0.35">
      <c r="A23" t="s">
        <v>117</v>
      </c>
      <c r="B23" t="s">
        <v>142</v>
      </c>
      <c r="C23" t="s">
        <v>124</v>
      </c>
      <c r="D23" t="s">
        <v>150</v>
      </c>
      <c r="E23">
        <f>SUM(Table111[[#This Row],[2026]:[2014]])</f>
        <v>4</v>
      </c>
      <c r="F23" s="19"/>
      <c r="G23" s="19"/>
      <c r="H23" s="19"/>
      <c r="I23" s="19">
        <v>4</v>
      </c>
      <c r="J23" s="19"/>
    </row>
    <row r="24" spans="1:10" hidden="1" x14ac:dyDescent="0.35">
      <c r="A24" t="s">
        <v>117</v>
      </c>
      <c r="B24" t="s">
        <v>142</v>
      </c>
      <c r="C24" t="s">
        <v>124</v>
      </c>
      <c r="D24" t="s">
        <v>151</v>
      </c>
      <c r="E24">
        <f>SUM(Table111[[#This Row],[2026]:[2014]])</f>
        <v>35</v>
      </c>
      <c r="F24" s="19"/>
      <c r="G24" s="19"/>
      <c r="H24" s="19">
        <v>17</v>
      </c>
      <c r="I24" s="19">
        <v>18</v>
      </c>
      <c r="J24" s="19"/>
    </row>
    <row r="25" spans="1:10" hidden="1" x14ac:dyDescent="0.35">
      <c r="A25" t="s">
        <v>117</v>
      </c>
      <c r="B25" t="s">
        <v>142</v>
      </c>
      <c r="C25" t="s">
        <v>124</v>
      </c>
      <c r="D25" t="s">
        <v>152</v>
      </c>
      <c r="E25">
        <f>SUM(Table111[[#This Row],[2026]:[2014]])</f>
        <v>1</v>
      </c>
      <c r="F25" s="19"/>
      <c r="G25" s="19"/>
      <c r="H25" s="19"/>
      <c r="I25" s="19"/>
      <c r="J25" s="19">
        <v>1</v>
      </c>
    </row>
    <row r="26" spans="1:10" hidden="1" x14ac:dyDescent="0.35">
      <c r="A26" t="s">
        <v>117</v>
      </c>
      <c r="B26" t="s">
        <v>142</v>
      </c>
      <c r="C26" t="s">
        <v>124</v>
      </c>
      <c r="D26" t="s">
        <v>153</v>
      </c>
      <c r="E26">
        <f>SUM(Table111[[#This Row],[2026]:[2014]])</f>
        <v>26</v>
      </c>
      <c r="F26" s="19"/>
      <c r="G26" s="19"/>
      <c r="H26" s="19">
        <v>26</v>
      </c>
      <c r="I26" s="19"/>
      <c r="J26" s="19"/>
    </row>
    <row r="27" spans="1:10" hidden="1" x14ac:dyDescent="0.35">
      <c r="A27" t="s">
        <v>117</v>
      </c>
      <c r="B27" t="s">
        <v>142</v>
      </c>
      <c r="C27" t="s">
        <v>154</v>
      </c>
      <c r="D27" t="s">
        <v>155</v>
      </c>
      <c r="E27">
        <f>SUM(Table111[[#This Row],[2026]:[2014]])</f>
        <v>1</v>
      </c>
      <c r="F27" s="19"/>
      <c r="G27" s="19"/>
      <c r="H27" s="19"/>
      <c r="I27" s="19">
        <v>1</v>
      </c>
      <c r="J27" s="19"/>
    </row>
    <row r="28" spans="1:10" hidden="1" x14ac:dyDescent="0.35">
      <c r="A28" t="s">
        <v>117</v>
      </c>
      <c r="B28" t="s">
        <v>142</v>
      </c>
      <c r="C28" t="s">
        <v>156</v>
      </c>
      <c r="D28" t="s">
        <v>157</v>
      </c>
      <c r="E28">
        <f>SUM(Table111[[#This Row],[2026]:[2014]])</f>
        <v>1</v>
      </c>
      <c r="F28" s="19"/>
      <c r="G28" s="19"/>
      <c r="H28" s="19"/>
      <c r="I28" s="19"/>
      <c r="J28" s="19">
        <v>1</v>
      </c>
    </row>
    <row r="29" spans="1:10" hidden="1" x14ac:dyDescent="0.35">
      <c r="A29" t="s">
        <v>117</v>
      </c>
      <c r="B29" t="s">
        <v>142</v>
      </c>
      <c r="C29" t="s">
        <v>158</v>
      </c>
      <c r="D29" t="s">
        <v>159</v>
      </c>
      <c r="E29">
        <f>SUM(Table111[[#This Row],[2026]:[2014]])</f>
        <v>7</v>
      </c>
      <c r="F29" s="19"/>
      <c r="G29" s="19"/>
      <c r="H29" s="19">
        <v>5</v>
      </c>
      <c r="I29" s="19"/>
      <c r="J29" s="19">
        <v>2</v>
      </c>
    </row>
    <row r="30" spans="1:10" hidden="1" x14ac:dyDescent="0.35">
      <c r="A30" t="s">
        <v>117</v>
      </c>
      <c r="B30" t="s">
        <v>142</v>
      </c>
      <c r="C30" t="s">
        <v>160</v>
      </c>
      <c r="D30" t="s">
        <v>161</v>
      </c>
      <c r="E30">
        <f>SUM(Table111[[#This Row],[2026]:[2014]])</f>
        <v>2</v>
      </c>
      <c r="F30" s="19"/>
      <c r="G30" s="19"/>
      <c r="H30" s="19"/>
      <c r="I30" s="19"/>
      <c r="J30" s="19">
        <v>2</v>
      </c>
    </row>
    <row r="31" spans="1:10" hidden="1" x14ac:dyDescent="0.35">
      <c r="A31" t="s">
        <v>117</v>
      </c>
      <c r="B31" t="s">
        <v>142</v>
      </c>
      <c r="C31" t="s">
        <v>162</v>
      </c>
      <c r="D31" t="s">
        <v>163</v>
      </c>
      <c r="E31">
        <f>SUM(Table111[[#This Row],[2026]:[2014]])</f>
        <v>0</v>
      </c>
      <c r="F31" s="19"/>
      <c r="G31" s="19"/>
      <c r="H31" s="19">
        <v>0</v>
      </c>
      <c r="I31" s="19"/>
      <c r="J31" s="19"/>
    </row>
    <row r="32" spans="1:10" hidden="1" x14ac:dyDescent="0.35">
      <c r="A32" t="s">
        <v>117</v>
      </c>
      <c r="B32" t="s">
        <v>142</v>
      </c>
      <c r="C32" t="s">
        <v>164</v>
      </c>
      <c r="D32" t="s">
        <v>165</v>
      </c>
      <c r="E32">
        <f>SUM(Table111[[#This Row],[2026]:[2014]])</f>
        <v>0</v>
      </c>
      <c r="F32" s="19"/>
      <c r="G32" s="19"/>
      <c r="H32" s="19"/>
      <c r="I32" s="19"/>
      <c r="J32" s="19">
        <v>0</v>
      </c>
    </row>
    <row r="33" spans="1:10" hidden="1" x14ac:dyDescent="0.35">
      <c r="A33" t="s">
        <v>117</v>
      </c>
      <c r="B33" t="s">
        <v>142</v>
      </c>
      <c r="C33" t="s">
        <v>166</v>
      </c>
      <c r="D33" t="s">
        <v>167</v>
      </c>
      <c r="E33">
        <f>SUM(Table111[[#This Row],[2026]:[2014]])</f>
        <v>1</v>
      </c>
      <c r="F33" s="19"/>
      <c r="G33" s="19"/>
      <c r="H33" s="19"/>
      <c r="I33" s="19">
        <v>1</v>
      </c>
      <c r="J33" s="19"/>
    </row>
    <row r="34" spans="1:10" hidden="1" x14ac:dyDescent="0.35">
      <c r="A34" t="s">
        <v>117</v>
      </c>
      <c r="B34" t="s">
        <v>142</v>
      </c>
      <c r="C34" t="s">
        <v>168</v>
      </c>
      <c r="D34" t="s">
        <v>169</v>
      </c>
      <c r="E34">
        <f>SUM(Table111[[#This Row],[2026]:[2014]])</f>
        <v>3</v>
      </c>
      <c r="F34" s="19"/>
      <c r="G34" s="19"/>
      <c r="H34" s="19"/>
      <c r="I34" s="19">
        <v>3</v>
      </c>
      <c r="J34" s="19"/>
    </row>
    <row r="35" spans="1:10" hidden="1" x14ac:dyDescent="0.35">
      <c r="A35" t="s">
        <v>117</v>
      </c>
      <c r="B35" t="s">
        <v>142</v>
      </c>
      <c r="C35" t="s">
        <v>170</v>
      </c>
      <c r="D35" t="s">
        <v>171</v>
      </c>
      <c r="E35">
        <f>SUM(Table111[[#This Row],[2026]:[2014]])</f>
        <v>2</v>
      </c>
      <c r="F35" s="19"/>
      <c r="G35" s="19"/>
      <c r="H35" s="19">
        <v>1</v>
      </c>
      <c r="I35" s="19">
        <v>1</v>
      </c>
      <c r="J35" s="19"/>
    </row>
    <row r="36" spans="1:10" hidden="1" x14ac:dyDescent="0.35">
      <c r="A36" t="s">
        <v>117</v>
      </c>
      <c r="B36" t="s">
        <v>142</v>
      </c>
      <c r="C36" t="s">
        <v>172</v>
      </c>
      <c r="D36" t="s">
        <v>173</v>
      </c>
      <c r="E36">
        <f>SUM(Table111[[#This Row],[2026]:[2014]])</f>
        <v>4</v>
      </c>
      <c r="F36" s="19"/>
      <c r="G36" s="19"/>
      <c r="H36" s="19"/>
      <c r="I36" s="19"/>
      <c r="J36" s="19">
        <v>4</v>
      </c>
    </row>
    <row r="37" spans="1:10" hidden="1" x14ac:dyDescent="0.35">
      <c r="A37" t="s">
        <v>117</v>
      </c>
      <c r="B37" t="s">
        <v>142</v>
      </c>
      <c r="C37" t="s">
        <v>174</v>
      </c>
      <c r="D37" t="s">
        <v>175</v>
      </c>
      <c r="E37">
        <f>SUM(Table111[[#This Row],[2026]:[2014]])</f>
        <v>10</v>
      </c>
      <c r="F37" s="19"/>
      <c r="G37" s="19"/>
      <c r="H37" s="19">
        <v>0</v>
      </c>
      <c r="I37" s="19">
        <v>4</v>
      </c>
      <c r="J37" s="19">
        <v>6</v>
      </c>
    </row>
    <row r="38" spans="1:10" hidden="1" x14ac:dyDescent="0.35">
      <c r="A38" t="s">
        <v>117</v>
      </c>
      <c r="B38" t="s">
        <v>142</v>
      </c>
      <c r="C38" t="s">
        <v>176</v>
      </c>
      <c r="D38" t="s">
        <v>177</v>
      </c>
      <c r="E38">
        <f>SUM(Table111[[#This Row],[2026]:[2014]])</f>
        <v>4</v>
      </c>
      <c r="F38" s="19"/>
      <c r="G38" s="19"/>
      <c r="H38" s="19"/>
      <c r="I38" s="19"/>
      <c r="J38" s="19">
        <v>4</v>
      </c>
    </row>
    <row r="39" spans="1:10" hidden="1" x14ac:dyDescent="0.35">
      <c r="A39" t="s">
        <v>117</v>
      </c>
      <c r="B39" t="s">
        <v>142</v>
      </c>
      <c r="C39" t="s">
        <v>178</v>
      </c>
      <c r="D39" t="s">
        <v>179</v>
      </c>
      <c r="E39">
        <f>SUM(Table111[[#This Row],[2026]:[2014]])</f>
        <v>41</v>
      </c>
      <c r="F39" s="19">
        <v>4</v>
      </c>
      <c r="G39" s="19">
        <v>14</v>
      </c>
      <c r="H39" s="19">
        <v>5</v>
      </c>
      <c r="I39" s="19">
        <v>14</v>
      </c>
      <c r="J39" s="19">
        <v>4</v>
      </c>
    </row>
    <row r="40" spans="1:10" hidden="1" x14ac:dyDescent="0.35">
      <c r="A40" t="s">
        <v>117</v>
      </c>
      <c r="B40" t="s">
        <v>142</v>
      </c>
      <c r="C40" t="s">
        <v>180</v>
      </c>
      <c r="D40" t="s">
        <v>181</v>
      </c>
      <c r="E40">
        <f>SUM(Table111[[#This Row],[2026]:[2014]])</f>
        <v>5</v>
      </c>
      <c r="F40" s="19"/>
      <c r="G40" s="19"/>
      <c r="H40" s="19"/>
      <c r="I40" s="19">
        <v>2</v>
      </c>
      <c r="J40" s="19">
        <v>3</v>
      </c>
    </row>
    <row r="41" spans="1:10" hidden="1" x14ac:dyDescent="0.35">
      <c r="A41" t="s">
        <v>117</v>
      </c>
      <c r="B41" t="s">
        <v>182</v>
      </c>
      <c r="C41" t="s">
        <v>183</v>
      </c>
      <c r="D41" t="s">
        <v>184</v>
      </c>
      <c r="E41">
        <f>SUM(Table111[[#This Row],[2026]:[2014]])</f>
        <v>1</v>
      </c>
      <c r="F41" s="19"/>
      <c r="G41" s="19"/>
      <c r="H41" s="19">
        <v>1</v>
      </c>
      <c r="I41" s="19"/>
      <c r="J41" s="19"/>
    </row>
    <row r="42" spans="1:10" hidden="1" x14ac:dyDescent="0.35">
      <c r="A42" t="s">
        <v>117</v>
      </c>
      <c r="B42" t="s">
        <v>185</v>
      </c>
      <c r="C42" t="s">
        <v>186</v>
      </c>
      <c r="D42" t="s">
        <v>187</v>
      </c>
      <c r="E42">
        <f>SUM(Table111[[#This Row],[2026]:[2014]])</f>
        <v>11</v>
      </c>
      <c r="F42" s="19"/>
      <c r="G42" s="19"/>
      <c r="H42" s="19">
        <v>2</v>
      </c>
      <c r="I42" s="19">
        <v>5</v>
      </c>
      <c r="J42" s="19">
        <v>4</v>
      </c>
    </row>
    <row r="43" spans="1:10" hidden="1" x14ac:dyDescent="0.35">
      <c r="A43" t="s">
        <v>117</v>
      </c>
      <c r="B43" t="s">
        <v>188</v>
      </c>
      <c r="C43" t="s">
        <v>189</v>
      </c>
      <c r="D43" t="s">
        <v>190</v>
      </c>
      <c r="E43">
        <f>SUM(Table111[[#This Row],[2026]:[2014]])</f>
        <v>14</v>
      </c>
      <c r="F43" s="19">
        <v>12</v>
      </c>
      <c r="G43" s="19">
        <v>2</v>
      </c>
      <c r="H43" s="19"/>
      <c r="I43" s="19"/>
      <c r="J43" s="19"/>
    </row>
    <row r="44" spans="1:10" hidden="1" x14ac:dyDescent="0.35">
      <c r="A44" t="s">
        <v>117</v>
      </c>
      <c r="B44" t="s">
        <v>191</v>
      </c>
      <c r="C44" t="s">
        <v>192</v>
      </c>
      <c r="D44" t="s">
        <v>193</v>
      </c>
      <c r="E44">
        <f>SUM(Table111[[#This Row],[2026]:[2014]])</f>
        <v>1</v>
      </c>
      <c r="F44" s="19"/>
      <c r="G44" s="19"/>
      <c r="H44" s="19"/>
      <c r="I44" s="19"/>
      <c r="J44" s="19">
        <v>1</v>
      </c>
    </row>
    <row r="45" spans="1:10" hidden="1" x14ac:dyDescent="0.35">
      <c r="A45" t="s">
        <v>117</v>
      </c>
      <c r="B45" t="s">
        <v>194</v>
      </c>
      <c r="C45" t="s">
        <v>124</v>
      </c>
      <c r="D45" t="s">
        <v>195</v>
      </c>
      <c r="E45">
        <f>SUM(Table111[[#This Row],[2026]:[2014]])</f>
        <v>-75</v>
      </c>
      <c r="F45" s="19"/>
      <c r="G45" s="19"/>
      <c r="H45" s="19">
        <v>-2</v>
      </c>
      <c r="I45" s="19">
        <v>-63</v>
      </c>
      <c r="J45" s="19">
        <v>-10</v>
      </c>
    </row>
    <row r="46" spans="1:10" hidden="1" x14ac:dyDescent="0.35">
      <c r="A46" t="s">
        <v>117</v>
      </c>
      <c r="B46" t="s">
        <v>194</v>
      </c>
      <c r="C46" t="s">
        <v>124</v>
      </c>
      <c r="D46" t="s">
        <v>196</v>
      </c>
      <c r="E46">
        <f>SUM(Table111[[#This Row],[2026]:[2014]])</f>
        <v>-2</v>
      </c>
      <c r="F46" s="19"/>
      <c r="G46" s="19"/>
      <c r="H46" s="19"/>
      <c r="I46" s="19"/>
      <c r="J46" s="19">
        <v>-2</v>
      </c>
    </row>
    <row r="47" spans="1:10" hidden="1" x14ac:dyDescent="0.35">
      <c r="A47" t="s">
        <v>117</v>
      </c>
      <c r="B47" t="s">
        <v>194</v>
      </c>
      <c r="C47" t="s">
        <v>124</v>
      </c>
      <c r="D47" t="s">
        <v>197</v>
      </c>
      <c r="E47">
        <f>SUM(Table111[[#This Row],[2026]:[2014]])</f>
        <v>4</v>
      </c>
      <c r="F47" s="19"/>
      <c r="G47" s="19"/>
      <c r="H47" s="19">
        <v>1</v>
      </c>
      <c r="I47" s="19">
        <v>3</v>
      </c>
      <c r="J47" s="19"/>
    </row>
    <row r="48" spans="1:10" hidden="1" x14ac:dyDescent="0.35">
      <c r="A48" t="s">
        <v>117</v>
      </c>
      <c r="B48" t="s">
        <v>198</v>
      </c>
      <c r="C48" t="s">
        <v>199</v>
      </c>
      <c r="D48" t="s">
        <v>200</v>
      </c>
      <c r="E48">
        <f>SUM(Table111[[#This Row],[2026]:[2014]])</f>
        <v>1</v>
      </c>
      <c r="F48" s="19"/>
      <c r="G48" s="19"/>
      <c r="H48" s="19">
        <v>1</v>
      </c>
      <c r="I48" s="19"/>
      <c r="J48" s="19"/>
    </row>
    <row r="49" spans="1:10" hidden="1" x14ac:dyDescent="0.35">
      <c r="A49" t="s">
        <v>117</v>
      </c>
      <c r="B49" t="s">
        <v>198</v>
      </c>
      <c r="C49" t="s">
        <v>201</v>
      </c>
      <c r="D49" t="s">
        <v>202</v>
      </c>
      <c r="E49">
        <f>SUM(Table111[[#This Row],[2026]:[2014]])</f>
        <v>4</v>
      </c>
      <c r="F49" s="19"/>
      <c r="G49" s="19"/>
      <c r="H49" s="19">
        <v>1</v>
      </c>
      <c r="I49" s="19">
        <v>3</v>
      </c>
      <c r="J49" s="19"/>
    </row>
    <row r="50" spans="1:10" hidden="1" x14ac:dyDescent="0.35">
      <c r="A50" t="s">
        <v>117</v>
      </c>
      <c r="B50" t="s">
        <v>203</v>
      </c>
      <c r="C50" t="s">
        <v>204</v>
      </c>
      <c r="D50" t="s">
        <v>205</v>
      </c>
      <c r="E50">
        <f>SUM(Table111[[#This Row],[2026]:[2014]])</f>
        <v>2</v>
      </c>
      <c r="F50" s="19">
        <v>2</v>
      </c>
      <c r="G50" s="19"/>
      <c r="H50" s="19"/>
      <c r="I50" s="19"/>
      <c r="J50" s="19"/>
    </row>
    <row r="51" spans="1:10" hidden="1" x14ac:dyDescent="0.35">
      <c r="A51" t="s">
        <v>117</v>
      </c>
      <c r="B51" t="s">
        <v>206</v>
      </c>
      <c r="C51" t="s">
        <v>207</v>
      </c>
      <c r="D51" t="s">
        <v>208</v>
      </c>
      <c r="E51">
        <f>SUM(Table111[[#This Row],[2026]:[2014]])</f>
        <v>1</v>
      </c>
      <c r="F51" s="19">
        <v>1</v>
      </c>
      <c r="G51" s="19"/>
      <c r="H51" s="19"/>
      <c r="I51" s="19"/>
      <c r="J51" s="19"/>
    </row>
    <row r="52" spans="1:10" hidden="1" x14ac:dyDescent="0.35">
      <c r="A52" t="s">
        <v>117</v>
      </c>
      <c r="B52" t="s">
        <v>206</v>
      </c>
      <c r="C52" t="s">
        <v>209</v>
      </c>
      <c r="D52" t="s">
        <v>210</v>
      </c>
      <c r="E52">
        <f>SUM(Table111[[#This Row],[2026]:[2014]])</f>
        <v>3</v>
      </c>
      <c r="F52" s="19"/>
      <c r="G52" s="19">
        <v>2</v>
      </c>
      <c r="H52" s="19"/>
      <c r="I52" s="19"/>
      <c r="J52" s="19">
        <v>1</v>
      </c>
    </row>
    <row r="53" spans="1:10" hidden="1" x14ac:dyDescent="0.35">
      <c r="A53" t="s">
        <v>117</v>
      </c>
      <c r="B53" t="s">
        <v>206</v>
      </c>
      <c r="C53" t="s">
        <v>211</v>
      </c>
      <c r="D53" t="s">
        <v>212</v>
      </c>
      <c r="E53">
        <f>SUM(Table111[[#This Row],[2026]:[2014]])</f>
        <v>1</v>
      </c>
      <c r="F53" s="19"/>
      <c r="G53" s="19">
        <v>1</v>
      </c>
      <c r="H53" s="19"/>
      <c r="I53" s="19"/>
      <c r="J53" s="19"/>
    </row>
    <row r="54" spans="1:10" hidden="1" x14ac:dyDescent="0.35">
      <c r="A54" t="s">
        <v>117</v>
      </c>
      <c r="B54" t="s">
        <v>206</v>
      </c>
      <c r="C54" t="s">
        <v>213</v>
      </c>
      <c r="D54" t="s">
        <v>214</v>
      </c>
      <c r="E54">
        <f>SUM(Table111[[#This Row],[2026]:[2014]])</f>
        <v>1</v>
      </c>
      <c r="F54" s="19"/>
      <c r="G54" s="19"/>
      <c r="H54" s="19"/>
      <c r="I54" s="19">
        <v>1</v>
      </c>
      <c r="J54" s="19"/>
    </row>
    <row r="55" spans="1:10" hidden="1" x14ac:dyDescent="0.35">
      <c r="A55" t="s">
        <v>117</v>
      </c>
      <c r="B55" t="s">
        <v>215</v>
      </c>
      <c r="C55" t="s">
        <v>124</v>
      </c>
      <c r="D55" t="s">
        <v>216</v>
      </c>
      <c r="E55">
        <f>SUM(Table111[[#This Row],[2026]:[2014]])</f>
        <v>2</v>
      </c>
      <c r="F55" s="19"/>
      <c r="G55" s="19"/>
      <c r="H55" s="19"/>
      <c r="I55" s="19">
        <v>2</v>
      </c>
      <c r="J55" s="19"/>
    </row>
    <row r="56" spans="1:10" hidden="1" x14ac:dyDescent="0.35">
      <c r="A56" t="s">
        <v>117</v>
      </c>
      <c r="B56" t="s">
        <v>215</v>
      </c>
      <c r="C56" t="s">
        <v>124</v>
      </c>
      <c r="D56" t="s">
        <v>217</v>
      </c>
      <c r="E56">
        <f>SUM(Table111[[#This Row],[2026]:[2014]])</f>
        <v>12</v>
      </c>
      <c r="F56" s="19"/>
      <c r="G56" s="19"/>
      <c r="H56" s="19"/>
      <c r="I56" s="19">
        <v>10</v>
      </c>
      <c r="J56" s="19">
        <v>2</v>
      </c>
    </row>
    <row r="57" spans="1:10" hidden="1" x14ac:dyDescent="0.35">
      <c r="A57" t="s">
        <v>117</v>
      </c>
      <c r="B57" t="s">
        <v>215</v>
      </c>
      <c r="C57" t="s">
        <v>124</v>
      </c>
      <c r="D57" t="s">
        <v>218</v>
      </c>
      <c r="E57">
        <f>SUM(Table111[[#This Row],[2026]:[2014]])</f>
        <v>19</v>
      </c>
      <c r="F57" s="19"/>
      <c r="G57" s="19"/>
      <c r="H57" s="19"/>
      <c r="I57" s="19">
        <v>19</v>
      </c>
      <c r="J57" s="19"/>
    </row>
    <row r="58" spans="1:10" hidden="1" x14ac:dyDescent="0.35">
      <c r="A58" t="s">
        <v>117</v>
      </c>
      <c r="B58" t="s">
        <v>215</v>
      </c>
      <c r="C58" t="s">
        <v>124</v>
      </c>
      <c r="D58" t="s">
        <v>219</v>
      </c>
      <c r="E58">
        <f>SUM(Table111[[#This Row],[2026]:[2014]])</f>
        <v>223</v>
      </c>
      <c r="F58" s="19"/>
      <c r="G58" s="19"/>
      <c r="H58" s="19">
        <v>96</v>
      </c>
      <c r="I58" s="19">
        <v>19</v>
      </c>
      <c r="J58" s="19">
        <v>108</v>
      </c>
    </row>
    <row r="59" spans="1:10" hidden="1" x14ac:dyDescent="0.35">
      <c r="A59" t="s">
        <v>117</v>
      </c>
      <c r="B59" t="s">
        <v>215</v>
      </c>
      <c r="C59" t="s">
        <v>124</v>
      </c>
      <c r="D59" t="s">
        <v>220</v>
      </c>
      <c r="E59">
        <f>SUM(Table111[[#This Row],[2026]:[2014]])</f>
        <v>5</v>
      </c>
      <c r="F59" s="19"/>
      <c r="G59" s="19"/>
      <c r="H59" s="19"/>
      <c r="I59" s="19">
        <v>2</v>
      </c>
      <c r="J59" s="19">
        <v>3</v>
      </c>
    </row>
    <row r="60" spans="1:10" hidden="1" x14ac:dyDescent="0.35">
      <c r="A60" t="s">
        <v>117</v>
      </c>
      <c r="B60" t="s">
        <v>215</v>
      </c>
      <c r="C60" t="s">
        <v>124</v>
      </c>
      <c r="D60" t="s">
        <v>221</v>
      </c>
      <c r="E60">
        <f>SUM(Table111[[#This Row],[2026]:[2014]])</f>
        <v>19</v>
      </c>
      <c r="F60" s="19"/>
      <c r="G60" s="19"/>
      <c r="H60" s="19"/>
      <c r="I60" s="19">
        <v>3</v>
      </c>
      <c r="J60" s="19">
        <v>16</v>
      </c>
    </row>
    <row r="61" spans="1:10" hidden="1" x14ac:dyDescent="0.35">
      <c r="A61" t="s">
        <v>117</v>
      </c>
      <c r="B61" t="s">
        <v>215</v>
      </c>
      <c r="C61" t="s">
        <v>222</v>
      </c>
      <c r="D61" t="s">
        <v>223</v>
      </c>
      <c r="E61">
        <f>SUM(Table111[[#This Row],[2026]:[2014]])</f>
        <v>1</v>
      </c>
      <c r="F61" s="19"/>
      <c r="G61" s="19"/>
      <c r="H61" s="19">
        <v>1</v>
      </c>
      <c r="I61" s="19"/>
      <c r="J61" s="19"/>
    </row>
    <row r="62" spans="1:10" hidden="1" x14ac:dyDescent="0.35">
      <c r="A62" t="s">
        <v>117</v>
      </c>
      <c r="B62" t="s">
        <v>215</v>
      </c>
      <c r="C62" t="s">
        <v>224</v>
      </c>
      <c r="D62" t="s">
        <v>225</v>
      </c>
      <c r="E62">
        <f>SUM(Table111[[#This Row],[2026]:[2014]])</f>
        <v>2</v>
      </c>
      <c r="F62" s="19">
        <v>1</v>
      </c>
      <c r="G62" s="19"/>
      <c r="H62" s="19">
        <v>1</v>
      </c>
      <c r="I62" s="19"/>
      <c r="J62" s="19"/>
    </row>
    <row r="63" spans="1:10" hidden="1" x14ac:dyDescent="0.35">
      <c r="A63" t="s">
        <v>117</v>
      </c>
      <c r="B63" t="s">
        <v>226</v>
      </c>
      <c r="C63" t="s">
        <v>227</v>
      </c>
      <c r="D63" t="s">
        <v>228</v>
      </c>
      <c r="E63">
        <f>SUM(Table111[[#This Row],[2026]:[2014]])</f>
        <v>12</v>
      </c>
      <c r="F63" s="19"/>
      <c r="G63" s="19"/>
      <c r="H63" s="19"/>
      <c r="I63" s="19">
        <v>2</v>
      </c>
      <c r="J63" s="19">
        <v>10</v>
      </c>
    </row>
    <row r="64" spans="1:10" hidden="1" x14ac:dyDescent="0.35">
      <c r="A64" t="s">
        <v>117</v>
      </c>
      <c r="B64" t="s">
        <v>226</v>
      </c>
      <c r="C64" t="s">
        <v>229</v>
      </c>
      <c r="D64" t="s">
        <v>230</v>
      </c>
      <c r="E64">
        <f>SUM(Table111[[#This Row],[2026]:[2014]])</f>
        <v>1</v>
      </c>
      <c r="F64" s="19"/>
      <c r="G64" s="19"/>
      <c r="H64" s="19"/>
      <c r="I64" s="19">
        <v>1</v>
      </c>
      <c r="J64" s="19"/>
    </row>
    <row r="65" spans="1:10" hidden="1" x14ac:dyDescent="0.35">
      <c r="A65" t="s">
        <v>117</v>
      </c>
      <c r="B65" t="s">
        <v>231</v>
      </c>
      <c r="C65" t="s">
        <v>232</v>
      </c>
      <c r="D65" t="s">
        <v>233</v>
      </c>
      <c r="E65">
        <f>SUM(Table111[[#This Row],[2026]:[2014]])</f>
        <v>2</v>
      </c>
      <c r="F65" s="19"/>
      <c r="G65" s="19"/>
      <c r="H65" s="19"/>
      <c r="I65" s="19"/>
      <c r="J65" s="19">
        <v>2</v>
      </c>
    </row>
    <row r="66" spans="1:10" hidden="1" x14ac:dyDescent="0.35">
      <c r="A66" t="s">
        <v>117</v>
      </c>
      <c r="B66" t="s">
        <v>234</v>
      </c>
      <c r="C66" t="s">
        <v>235</v>
      </c>
      <c r="D66" t="s">
        <v>236</v>
      </c>
      <c r="E66">
        <f>SUM(Table111[[#This Row],[2026]:[2014]])</f>
        <v>1</v>
      </c>
      <c r="F66" s="19"/>
      <c r="G66" s="19"/>
      <c r="H66" s="19">
        <v>1</v>
      </c>
      <c r="I66" s="19"/>
      <c r="J66" s="19"/>
    </row>
    <row r="67" spans="1:10" hidden="1" x14ac:dyDescent="0.35">
      <c r="A67" t="s">
        <v>117</v>
      </c>
      <c r="B67" t="s">
        <v>234</v>
      </c>
      <c r="C67" t="s">
        <v>237</v>
      </c>
      <c r="D67" t="s">
        <v>238</v>
      </c>
      <c r="E67">
        <f>SUM(Table111[[#This Row],[2026]:[2014]])</f>
        <v>200</v>
      </c>
      <c r="F67" s="19"/>
      <c r="G67" s="19"/>
      <c r="H67" s="19"/>
      <c r="I67" s="19">
        <v>100</v>
      </c>
      <c r="J67" s="19">
        <v>100</v>
      </c>
    </row>
    <row r="68" spans="1:10" hidden="1" x14ac:dyDescent="0.35">
      <c r="A68" t="s">
        <v>117</v>
      </c>
      <c r="B68" t="s">
        <v>239</v>
      </c>
      <c r="C68" t="s">
        <v>240</v>
      </c>
      <c r="D68" t="s">
        <v>241</v>
      </c>
      <c r="E68">
        <f>SUM(Table111[[#This Row],[2026]:[2014]])</f>
        <v>1</v>
      </c>
      <c r="F68" s="19"/>
      <c r="G68" s="19"/>
      <c r="H68" s="19">
        <v>1</v>
      </c>
      <c r="I68" s="19"/>
      <c r="J68" s="19"/>
    </row>
    <row r="69" spans="1:10" hidden="1" x14ac:dyDescent="0.35">
      <c r="A69" t="s">
        <v>117</v>
      </c>
      <c r="B69" t="s">
        <v>242</v>
      </c>
      <c r="C69" t="s">
        <v>243</v>
      </c>
      <c r="D69" t="s">
        <v>244</v>
      </c>
      <c r="E69">
        <f>SUM(Table111[[#This Row],[2026]:[2014]])</f>
        <v>1</v>
      </c>
      <c r="F69" s="19"/>
      <c r="G69" s="19"/>
      <c r="H69" s="19"/>
      <c r="I69" s="19">
        <v>1</v>
      </c>
      <c r="J69" s="19"/>
    </row>
    <row r="70" spans="1:10" hidden="1" x14ac:dyDescent="0.35">
      <c r="A70" t="s">
        <v>117</v>
      </c>
      <c r="B70" t="s">
        <v>242</v>
      </c>
      <c r="C70" t="s">
        <v>245</v>
      </c>
      <c r="D70" t="s">
        <v>246</v>
      </c>
      <c r="E70">
        <f>SUM(Table111[[#This Row],[2026]:[2014]])</f>
        <v>2</v>
      </c>
      <c r="F70" s="19"/>
      <c r="G70" s="19"/>
      <c r="H70" s="19">
        <v>1</v>
      </c>
      <c r="I70" s="19">
        <v>1</v>
      </c>
      <c r="J70" s="19"/>
    </row>
    <row r="71" spans="1:10" hidden="1" x14ac:dyDescent="0.35">
      <c r="A71" t="s">
        <v>117</v>
      </c>
      <c r="B71" t="s">
        <v>247</v>
      </c>
      <c r="C71" t="s">
        <v>248</v>
      </c>
      <c r="D71" t="s">
        <v>249</v>
      </c>
      <c r="E71">
        <f>SUM(Table111[[#This Row],[2026]:[2014]])</f>
        <v>1</v>
      </c>
      <c r="F71" s="19"/>
      <c r="G71" s="19">
        <v>1</v>
      </c>
      <c r="H71" s="19"/>
      <c r="I71" s="19"/>
      <c r="J71" s="19"/>
    </row>
    <row r="72" spans="1:10" hidden="1" x14ac:dyDescent="0.35">
      <c r="A72" t="s">
        <v>117</v>
      </c>
      <c r="B72" t="s">
        <v>247</v>
      </c>
      <c r="C72" t="s">
        <v>250</v>
      </c>
      <c r="D72" t="s">
        <v>251</v>
      </c>
      <c r="E72">
        <f>SUM(Table111[[#This Row],[2026]:[2014]])</f>
        <v>3</v>
      </c>
      <c r="F72" s="19">
        <v>1</v>
      </c>
      <c r="G72" s="19"/>
      <c r="H72" s="19">
        <v>1</v>
      </c>
      <c r="I72" s="19">
        <v>1</v>
      </c>
      <c r="J72" s="19"/>
    </row>
    <row r="73" spans="1:10" hidden="1" x14ac:dyDescent="0.35">
      <c r="A73" t="s">
        <v>117</v>
      </c>
      <c r="B73" t="s">
        <v>247</v>
      </c>
      <c r="C73" t="s">
        <v>252</v>
      </c>
      <c r="D73" t="s">
        <v>253</v>
      </c>
      <c r="E73">
        <f>SUM(Table111[[#This Row],[2026]:[2014]])</f>
        <v>6</v>
      </c>
      <c r="F73" s="19">
        <v>1</v>
      </c>
      <c r="G73" s="19">
        <v>1</v>
      </c>
      <c r="H73" s="19">
        <v>1</v>
      </c>
      <c r="I73" s="19">
        <v>2</v>
      </c>
      <c r="J73" s="19">
        <v>1</v>
      </c>
    </row>
    <row r="74" spans="1:10" hidden="1" x14ac:dyDescent="0.35">
      <c r="A74" t="s">
        <v>117</v>
      </c>
      <c r="B74" t="s">
        <v>247</v>
      </c>
      <c r="C74" t="s">
        <v>254</v>
      </c>
      <c r="D74" t="s">
        <v>255</v>
      </c>
      <c r="E74">
        <f>SUM(Table111[[#This Row],[2026]:[2014]])</f>
        <v>1</v>
      </c>
      <c r="F74" s="19"/>
      <c r="G74" s="19"/>
      <c r="H74" s="19"/>
      <c r="I74" s="19">
        <v>1</v>
      </c>
      <c r="J74" s="19"/>
    </row>
    <row r="75" spans="1:10" hidden="1" x14ac:dyDescent="0.35">
      <c r="A75" t="s">
        <v>117</v>
      </c>
      <c r="B75" t="s">
        <v>256</v>
      </c>
      <c r="C75" t="s">
        <v>257</v>
      </c>
      <c r="D75" t="s">
        <v>258</v>
      </c>
      <c r="E75">
        <f>SUM(Table111[[#This Row],[2026]:[2014]])</f>
        <v>13</v>
      </c>
      <c r="F75" s="19"/>
      <c r="G75" s="19"/>
      <c r="H75" s="19">
        <v>3</v>
      </c>
      <c r="I75" s="19">
        <v>6</v>
      </c>
      <c r="J75" s="19">
        <v>4</v>
      </c>
    </row>
    <row r="76" spans="1:10" hidden="1" x14ac:dyDescent="0.35">
      <c r="A76" t="s">
        <v>117</v>
      </c>
      <c r="B76" t="s">
        <v>256</v>
      </c>
      <c r="C76" t="s">
        <v>259</v>
      </c>
      <c r="D76" t="s">
        <v>260</v>
      </c>
      <c r="E76">
        <f>SUM(Table111[[#This Row],[2026]:[2014]])</f>
        <v>4</v>
      </c>
      <c r="F76" s="19"/>
      <c r="G76" s="19"/>
      <c r="H76" s="19">
        <v>2</v>
      </c>
      <c r="I76" s="19">
        <v>2</v>
      </c>
      <c r="J76" s="19"/>
    </row>
    <row r="77" spans="1:10" hidden="1" x14ac:dyDescent="0.35">
      <c r="A77" t="s">
        <v>117</v>
      </c>
      <c r="B77" t="s">
        <v>261</v>
      </c>
      <c r="C77" t="s">
        <v>262</v>
      </c>
      <c r="D77" t="s">
        <v>263</v>
      </c>
      <c r="E77">
        <f>SUM(Table111[[#This Row],[2026]:[2014]])</f>
        <v>1</v>
      </c>
      <c r="F77" s="19"/>
      <c r="G77" s="19"/>
      <c r="H77" s="19"/>
      <c r="I77" s="19"/>
      <c r="J77" s="19">
        <v>1</v>
      </c>
    </row>
    <row r="78" spans="1:10" hidden="1" x14ac:dyDescent="0.35">
      <c r="A78" t="s">
        <v>117</v>
      </c>
      <c r="B78" t="s">
        <v>264</v>
      </c>
      <c r="C78" t="s">
        <v>265</v>
      </c>
      <c r="D78" t="s">
        <v>266</v>
      </c>
      <c r="E78">
        <f>SUM(Table111[[#This Row],[2026]:[2014]])</f>
        <v>14</v>
      </c>
      <c r="F78" s="19">
        <v>6</v>
      </c>
      <c r="G78" s="19">
        <v>4</v>
      </c>
      <c r="H78" s="19"/>
      <c r="I78" s="19">
        <v>4</v>
      </c>
      <c r="J78" s="19"/>
    </row>
    <row r="79" spans="1:10" hidden="1" x14ac:dyDescent="0.35">
      <c r="A79" t="s">
        <v>117</v>
      </c>
      <c r="B79" t="s">
        <v>267</v>
      </c>
      <c r="C79" t="s">
        <v>268</v>
      </c>
      <c r="D79" t="s">
        <v>269</v>
      </c>
      <c r="E79">
        <f>SUM(Table111[[#This Row],[2026]:[2014]])</f>
        <v>29</v>
      </c>
      <c r="F79" s="19">
        <v>6</v>
      </c>
      <c r="G79" s="19">
        <v>1</v>
      </c>
      <c r="H79" s="19">
        <v>4</v>
      </c>
      <c r="I79" s="19">
        <v>14</v>
      </c>
      <c r="J79" s="19">
        <v>4</v>
      </c>
    </row>
    <row r="80" spans="1:10" hidden="1" x14ac:dyDescent="0.35">
      <c r="A80" t="s">
        <v>117</v>
      </c>
      <c r="B80" t="s">
        <v>267</v>
      </c>
      <c r="C80" t="s">
        <v>270</v>
      </c>
      <c r="D80" t="s">
        <v>271</v>
      </c>
      <c r="E80">
        <f>SUM(Table111[[#This Row],[2026]:[2014]])</f>
        <v>9</v>
      </c>
      <c r="F80" s="19"/>
      <c r="G80" s="19">
        <v>3</v>
      </c>
      <c r="H80" s="19">
        <v>3</v>
      </c>
      <c r="I80" s="19">
        <v>3</v>
      </c>
      <c r="J80" s="19"/>
    </row>
    <row r="81" spans="1:10" hidden="1" x14ac:dyDescent="0.35">
      <c r="A81" t="s">
        <v>117</v>
      </c>
      <c r="B81" t="s">
        <v>267</v>
      </c>
      <c r="C81" t="s">
        <v>272</v>
      </c>
      <c r="D81" t="s">
        <v>273</v>
      </c>
      <c r="E81">
        <f>SUM(Table111[[#This Row],[2026]:[2014]])</f>
        <v>19</v>
      </c>
      <c r="F81" s="19">
        <v>4</v>
      </c>
      <c r="G81" s="19">
        <v>1</v>
      </c>
      <c r="H81" s="19">
        <v>7</v>
      </c>
      <c r="I81" s="19">
        <v>3</v>
      </c>
      <c r="J81" s="19">
        <v>4</v>
      </c>
    </row>
    <row r="82" spans="1:10" hidden="1" x14ac:dyDescent="0.35">
      <c r="A82" t="s">
        <v>117</v>
      </c>
      <c r="B82" t="s">
        <v>267</v>
      </c>
      <c r="C82" t="s">
        <v>274</v>
      </c>
      <c r="D82" t="s">
        <v>275</v>
      </c>
      <c r="E82">
        <f>SUM(Table111[[#This Row],[2026]:[2014]])</f>
        <v>4</v>
      </c>
      <c r="F82" s="19"/>
      <c r="G82" s="19">
        <v>4</v>
      </c>
      <c r="H82" s="19"/>
      <c r="I82" s="19"/>
      <c r="J82" s="19"/>
    </row>
    <row r="83" spans="1:10" hidden="1" x14ac:dyDescent="0.35">
      <c r="A83" t="s">
        <v>117</v>
      </c>
      <c r="B83" t="s">
        <v>267</v>
      </c>
      <c r="C83" t="s">
        <v>276</v>
      </c>
      <c r="D83" t="s">
        <v>277</v>
      </c>
      <c r="E83">
        <f>SUM(Table111[[#This Row],[2026]:[2014]])</f>
        <v>12</v>
      </c>
      <c r="F83" s="19">
        <v>2</v>
      </c>
      <c r="G83" s="19">
        <v>10</v>
      </c>
      <c r="H83" s="19"/>
      <c r="I83" s="19"/>
      <c r="J83" s="19"/>
    </row>
    <row r="84" spans="1:10" hidden="1" x14ac:dyDescent="0.35">
      <c r="A84" t="s">
        <v>117</v>
      </c>
      <c r="B84" t="s">
        <v>267</v>
      </c>
      <c r="C84" t="s">
        <v>278</v>
      </c>
      <c r="D84" t="s">
        <v>279</v>
      </c>
      <c r="E84">
        <f>SUM(Table111[[#This Row],[2026]:[2014]])</f>
        <v>49</v>
      </c>
      <c r="F84" s="19">
        <v>4</v>
      </c>
      <c r="G84" s="19">
        <v>5</v>
      </c>
      <c r="H84" s="19">
        <v>9</v>
      </c>
      <c r="I84" s="19">
        <v>1</v>
      </c>
      <c r="J84" s="19">
        <v>30</v>
      </c>
    </row>
    <row r="85" spans="1:10" hidden="1" x14ac:dyDescent="0.35">
      <c r="A85" t="s">
        <v>117</v>
      </c>
      <c r="B85" t="s">
        <v>267</v>
      </c>
      <c r="C85" t="s">
        <v>280</v>
      </c>
      <c r="D85" t="s">
        <v>281</v>
      </c>
      <c r="E85">
        <f>SUM(Table111[[#This Row],[2026]:[2014]])</f>
        <v>7</v>
      </c>
      <c r="F85" s="19"/>
      <c r="G85" s="19"/>
      <c r="H85" s="19">
        <v>1</v>
      </c>
      <c r="I85" s="19">
        <v>6</v>
      </c>
      <c r="J85" s="19"/>
    </row>
    <row r="86" spans="1:10" hidden="1" x14ac:dyDescent="0.35">
      <c r="A86" t="s">
        <v>117</v>
      </c>
      <c r="B86" t="s">
        <v>267</v>
      </c>
      <c r="C86" t="s">
        <v>282</v>
      </c>
      <c r="D86" t="s">
        <v>283</v>
      </c>
      <c r="E86">
        <f>SUM(Table111[[#This Row],[2026]:[2014]])</f>
        <v>5</v>
      </c>
      <c r="F86" s="19"/>
      <c r="G86" s="19"/>
      <c r="H86" s="19">
        <v>5</v>
      </c>
      <c r="I86" s="19"/>
      <c r="J86" s="19"/>
    </row>
    <row r="87" spans="1:10" hidden="1" x14ac:dyDescent="0.35">
      <c r="A87" t="s">
        <v>117</v>
      </c>
      <c r="B87" t="s">
        <v>284</v>
      </c>
      <c r="C87" t="s">
        <v>124</v>
      </c>
      <c r="D87" t="s">
        <v>285</v>
      </c>
      <c r="E87">
        <f>SUM(Table111[[#This Row],[2026]:[2014]])</f>
        <v>551</v>
      </c>
      <c r="F87" s="19">
        <v>58</v>
      </c>
      <c r="G87" s="19">
        <v>121</v>
      </c>
      <c r="H87" s="19">
        <v>154</v>
      </c>
      <c r="I87" s="19">
        <v>165</v>
      </c>
      <c r="J87" s="19">
        <v>53</v>
      </c>
    </row>
    <row r="88" spans="1:10" hidden="1" x14ac:dyDescent="0.35">
      <c r="A88" t="s">
        <v>117</v>
      </c>
      <c r="B88" t="s">
        <v>284</v>
      </c>
      <c r="C88" t="s">
        <v>124</v>
      </c>
      <c r="D88" t="s">
        <v>286</v>
      </c>
      <c r="E88">
        <f>SUM(Table111[[#This Row],[2026]:[2014]])</f>
        <v>1</v>
      </c>
      <c r="F88" s="19"/>
      <c r="G88" s="19"/>
      <c r="H88" s="19">
        <v>1</v>
      </c>
      <c r="I88" s="19"/>
      <c r="J88" s="19"/>
    </row>
    <row r="89" spans="1:10" hidden="1" x14ac:dyDescent="0.35">
      <c r="A89" t="s">
        <v>117</v>
      </c>
      <c r="B89" t="s">
        <v>284</v>
      </c>
      <c r="C89" t="s">
        <v>124</v>
      </c>
      <c r="D89" t="s">
        <v>287</v>
      </c>
      <c r="E89">
        <f>SUM(Table111[[#This Row],[2026]:[2014]])</f>
        <v>24</v>
      </c>
      <c r="F89" s="19"/>
      <c r="G89" s="19"/>
      <c r="H89" s="19"/>
      <c r="I89" s="19">
        <v>-1</v>
      </c>
      <c r="J89" s="19">
        <v>25</v>
      </c>
    </row>
    <row r="90" spans="1:10" hidden="1" x14ac:dyDescent="0.35">
      <c r="A90" t="s">
        <v>117</v>
      </c>
      <c r="B90" t="s">
        <v>284</v>
      </c>
      <c r="C90" t="s">
        <v>124</v>
      </c>
      <c r="D90" t="s">
        <v>288</v>
      </c>
      <c r="E90">
        <f>SUM(Table111[[#This Row],[2026]:[2014]])</f>
        <v>1</v>
      </c>
      <c r="F90" s="19"/>
      <c r="G90" s="19"/>
      <c r="H90" s="19"/>
      <c r="I90" s="19"/>
      <c r="J90" s="19">
        <v>1</v>
      </c>
    </row>
    <row r="91" spans="1:10" hidden="1" x14ac:dyDescent="0.35">
      <c r="A91" t="s">
        <v>117</v>
      </c>
      <c r="B91" t="s">
        <v>284</v>
      </c>
      <c r="C91" t="s">
        <v>289</v>
      </c>
      <c r="D91" t="s">
        <v>290</v>
      </c>
      <c r="E91">
        <f>SUM(Table111[[#This Row],[2026]:[2014]])</f>
        <v>16</v>
      </c>
      <c r="F91" s="19"/>
      <c r="G91" s="19"/>
      <c r="H91" s="19">
        <v>1</v>
      </c>
      <c r="I91" s="19">
        <v>11</v>
      </c>
      <c r="J91" s="19">
        <v>4</v>
      </c>
    </row>
    <row r="92" spans="1:10" hidden="1" x14ac:dyDescent="0.35">
      <c r="A92" t="s">
        <v>117</v>
      </c>
      <c r="B92" t="s">
        <v>284</v>
      </c>
      <c r="C92" t="s">
        <v>291</v>
      </c>
      <c r="D92" t="s">
        <v>292</v>
      </c>
      <c r="E92">
        <f>SUM(Table111[[#This Row],[2026]:[2014]])</f>
        <v>15</v>
      </c>
      <c r="F92" s="19"/>
      <c r="G92" s="19"/>
      <c r="H92" s="19">
        <v>15</v>
      </c>
      <c r="I92" s="19"/>
      <c r="J92" s="19"/>
    </row>
    <row r="93" spans="1:10" hidden="1" x14ac:dyDescent="0.35">
      <c r="A93" t="s">
        <v>117</v>
      </c>
      <c r="B93" t="s">
        <v>284</v>
      </c>
      <c r="C93" t="s">
        <v>293</v>
      </c>
      <c r="D93" t="s">
        <v>294</v>
      </c>
      <c r="E93">
        <f>SUM(Table111[[#This Row],[2026]:[2014]])</f>
        <v>1</v>
      </c>
      <c r="F93" s="19"/>
      <c r="G93" s="19"/>
      <c r="H93" s="19"/>
      <c r="I93" s="19">
        <v>1</v>
      </c>
      <c r="J93" s="19"/>
    </row>
    <row r="94" spans="1:10" hidden="1" x14ac:dyDescent="0.35">
      <c r="A94" t="s">
        <v>117</v>
      </c>
      <c r="B94" t="s">
        <v>284</v>
      </c>
      <c r="C94" t="s">
        <v>295</v>
      </c>
      <c r="D94" t="s">
        <v>296</v>
      </c>
      <c r="E94">
        <f>SUM(Table111[[#This Row],[2026]:[2014]])</f>
        <v>1</v>
      </c>
      <c r="F94" s="19"/>
      <c r="G94" s="19"/>
      <c r="H94" s="19"/>
      <c r="I94" s="19"/>
      <c r="J94" s="19">
        <v>1</v>
      </c>
    </row>
    <row r="95" spans="1:10" hidden="1" x14ac:dyDescent="0.35">
      <c r="A95" t="s">
        <v>117</v>
      </c>
      <c r="B95" t="s">
        <v>284</v>
      </c>
      <c r="C95" t="s">
        <v>297</v>
      </c>
      <c r="D95" t="s">
        <v>298</v>
      </c>
      <c r="E95">
        <f>SUM(Table111[[#This Row],[2026]:[2014]])</f>
        <v>128</v>
      </c>
      <c r="F95" s="19">
        <v>7</v>
      </c>
      <c r="G95" s="19">
        <v>25</v>
      </c>
      <c r="H95" s="19">
        <v>40</v>
      </c>
      <c r="I95" s="19">
        <v>26</v>
      </c>
      <c r="J95" s="19">
        <v>30</v>
      </c>
    </row>
    <row r="96" spans="1:10" hidden="1" x14ac:dyDescent="0.35">
      <c r="A96" t="s">
        <v>117</v>
      </c>
      <c r="B96" t="s">
        <v>284</v>
      </c>
      <c r="C96" t="s">
        <v>299</v>
      </c>
      <c r="D96" t="s">
        <v>300</v>
      </c>
      <c r="E96">
        <f>SUM(Table111[[#This Row],[2026]:[2014]])</f>
        <v>6</v>
      </c>
      <c r="F96" s="19"/>
      <c r="G96" s="19">
        <v>1</v>
      </c>
      <c r="H96" s="19">
        <v>1</v>
      </c>
      <c r="I96" s="19">
        <v>1</v>
      </c>
      <c r="J96" s="19">
        <v>3</v>
      </c>
    </row>
    <row r="97" spans="1:10" hidden="1" x14ac:dyDescent="0.35">
      <c r="A97" t="s">
        <v>117</v>
      </c>
      <c r="B97" t="s">
        <v>284</v>
      </c>
      <c r="C97" t="s">
        <v>301</v>
      </c>
      <c r="D97" t="s">
        <v>302</v>
      </c>
      <c r="E97">
        <f>SUM(Table111[[#This Row],[2026]:[2014]])</f>
        <v>1</v>
      </c>
      <c r="F97" s="19"/>
      <c r="G97" s="19"/>
      <c r="H97" s="19"/>
      <c r="I97" s="19"/>
      <c r="J97" s="19">
        <v>1</v>
      </c>
    </row>
    <row r="98" spans="1:10" hidden="1" x14ac:dyDescent="0.35">
      <c r="A98" t="s">
        <v>117</v>
      </c>
      <c r="B98" t="s">
        <v>284</v>
      </c>
      <c r="C98" t="s">
        <v>303</v>
      </c>
      <c r="D98" t="s">
        <v>304</v>
      </c>
      <c r="E98">
        <f>SUM(Table111[[#This Row],[2026]:[2014]])</f>
        <v>4</v>
      </c>
      <c r="F98" s="19"/>
      <c r="G98" s="19"/>
      <c r="H98" s="19">
        <v>2</v>
      </c>
      <c r="I98" s="19">
        <v>1</v>
      </c>
      <c r="J98" s="19">
        <v>1</v>
      </c>
    </row>
    <row r="99" spans="1:10" hidden="1" x14ac:dyDescent="0.35">
      <c r="A99" t="s">
        <v>117</v>
      </c>
      <c r="B99" t="s">
        <v>284</v>
      </c>
      <c r="C99" t="s">
        <v>305</v>
      </c>
      <c r="D99" t="s">
        <v>306</v>
      </c>
      <c r="E99">
        <f>SUM(Table111[[#This Row],[2026]:[2014]])</f>
        <v>2</v>
      </c>
      <c r="F99" s="19"/>
      <c r="G99" s="19"/>
      <c r="H99" s="19">
        <v>2</v>
      </c>
      <c r="I99" s="19"/>
      <c r="J99" s="19"/>
    </row>
    <row r="100" spans="1:10" hidden="1" x14ac:dyDescent="0.35">
      <c r="A100" t="s">
        <v>117</v>
      </c>
      <c r="B100" t="s">
        <v>284</v>
      </c>
      <c r="C100" t="s">
        <v>307</v>
      </c>
      <c r="D100" t="s">
        <v>308</v>
      </c>
      <c r="E100">
        <f>SUM(Table111[[#This Row],[2026]:[2014]])</f>
        <v>39</v>
      </c>
      <c r="F100" s="19"/>
      <c r="G100" s="19">
        <v>1</v>
      </c>
      <c r="H100" s="19">
        <v>2</v>
      </c>
      <c r="I100" s="19">
        <v>21</v>
      </c>
      <c r="J100" s="19">
        <v>15</v>
      </c>
    </row>
    <row r="101" spans="1:10" hidden="1" x14ac:dyDescent="0.35">
      <c r="A101" t="s">
        <v>117</v>
      </c>
      <c r="B101" t="s">
        <v>284</v>
      </c>
      <c r="C101" t="s">
        <v>309</v>
      </c>
      <c r="D101" t="s">
        <v>310</v>
      </c>
      <c r="E101">
        <f>SUM(Table111[[#This Row],[2026]:[2014]])</f>
        <v>8</v>
      </c>
      <c r="F101" s="19"/>
      <c r="G101" s="19">
        <v>1</v>
      </c>
      <c r="H101" s="19">
        <v>2</v>
      </c>
      <c r="I101" s="19">
        <v>4</v>
      </c>
      <c r="J101" s="19">
        <v>1</v>
      </c>
    </row>
    <row r="102" spans="1:10" hidden="1" x14ac:dyDescent="0.35">
      <c r="A102" t="s">
        <v>117</v>
      </c>
      <c r="B102" t="s">
        <v>284</v>
      </c>
      <c r="C102" t="s">
        <v>311</v>
      </c>
      <c r="D102" t="s">
        <v>312</v>
      </c>
      <c r="E102">
        <f>SUM(Table111[[#This Row],[2026]:[2014]])</f>
        <v>1</v>
      </c>
      <c r="F102" s="19"/>
      <c r="G102" s="19"/>
      <c r="H102" s="19"/>
      <c r="I102" s="19">
        <v>1</v>
      </c>
      <c r="J102" s="19"/>
    </row>
    <row r="103" spans="1:10" hidden="1" x14ac:dyDescent="0.35">
      <c r="A103" t="s">
        <v>117</v>
      </c>
      <c r="B103" t="s">
        <v>284</v>
      </c>
      <c r="C103" t="s">
        <v>313</v>
      </c>
      <c r="D103" t="s">
        <v>314</v>
      </c>
      <c r="E103">
        <f>SUM(Table111[[#This Row],[2026]:[2014]])</f>
        <v>1</v>
      </c>
      <c r="F103" s="19">
        <v>1</v>
      </c>
      <c r="G103" s="19"/>
      <c r="H103" s="19"/>
      <c r="I103" s="19"/>
      <c r="J103" s="19"/>
    </row>
    <row r="104" spans="1:10" hidden="1" x14ac:dyDescent="0.35">
      <c r="A104" t="s">
        <v>117</v>
      </c>
      <c r="B104" t="s">
        <v>284</v>
      </c>
      <c r="C104" t="s">
        <v>315</v>
      </c>
      <c r="D104" t="s">
        <v>316</v>
      </c>
      <c r="E104">
        <f>SUM(Table111[[#This Row],[2026]:[2014]])</f>
        <v>1</v>
      </c>
      <c r="F104" s="19"/>
      <c r="G104" s="19">
        <v>1</v>
      </c>
      <c r="H104" s="19"/>
      <c r="I104" s="19"/>
      <c r="J104" s="19"/>
    </row>
    <row r="105" spans="1:10" hidden="1" x14ac:dyDescent="0.35">
      <c r="A105" t="s">
        <v>117</v>
      </c>
      <c r="B105" t="s">
        <v>284</v>
      </c>
      <c r="C105" t="s">
        <v>317</v>
      </c>
      <c r="D105" t="s">
        <v>318</v>
      </c>
      <c r="E105">
        <f>SUM(Table111[[#This Row],[2026]:[2014]])</f>
        <v>0</v>
      </c>
      <c r="F105" s="19"/>
      <c r="G105" s="19"/>
      <c r="H105" s="19"/>
      <c r="I105" s="19">
        <v>-1</v>
      </c>
      <c r="J105" s="19">
        <v>1</v>
      </c>
    </row>
    <row r="106" spans="1:10" hidden="1" x14ac:dyDescent="0.35">
      <c r="A106" t="s">
        <v>117</v>
      </c>
      <c r="B106" t="s">
        <v>284</v>
      </c>
      <c r="C106" t="s">
        <v>319</v>
      </c>
      <c r="D106" t="s">
        <v>320</v>
      </c>
      <c r="E106">
        <f>SUM(Table111[[#This Row],[2026]:[2014]])</f>
        <v>1</v>
      </c>
      <c r="F106" s="19"/>
      <c r="G106" s="19"/>
      <c r="H106" s="19"/>
      <c r="I106" s="19">
        <v>1</v>
      </c>
      <c r="J106" s="19"/>
    </row>
    <row r="107" spans="1:10" hidden="1" x14ac:dyDescent="0.35">
      <c r="A107" t="s">
        <v>117</v>
      </c>
      <c r="B107" t="s">
        <v>284</v>
      </c>
      <c r="C107" t="s">
        <v>321</v>
      </c>
      <c r="D107" t="s">
        <v>322</v>
      </c>
      <c r="E107">
        <f>SUM(Table111[[#This Row],[2026]:[2014]])</f>
        <v>3</v>
      </c>
      <c r="F107" s="19"/>
      <c r="G107" s="19"/>
      <c r="H107" s="19"/>
      <c r="I107" s="19"/>
      <c r="J107" s="19">
        <v>3</v>
      </c>
    </row>
    <row r="108" spans="1:10" hidden="1" x14ac:dyDescent="0.35">
      <c r="A108" t="s">
        <v>117</v>
      </c>
      <c r="B108" t="s">
        <v>284</v>
      </c>
      <c r="C108" t="s">
        <v>323</v>
      </c>
      <c r="D108" t="s">
        <v>324</v>
      </c>
      <c r="E108">
        <f>SUM(Table111[[#This Row],[2026]:[2014]])</f>
        <v>3</v>
      </c>
      <c r="F108" s="19"/>
      <c r="G108" s="19"/>
      <c r="H108" s="19">
        <v>1</v>
      </c>
      <c r="I108" s="19">
        <v>2</v>
      </c>
      <c r="J108" s="19"/>
    </row>
    <row r="109" spans="1:10" hidden="1" x14ac:dyDescent="0.35">
      <c r="A109" t="s">
        <v>117</v>
      </c>
      <c r="B109" t="s">
        <v>284</v>
      </c>
      <c r="C109" t="s">
        <v>325</v>
      </c>
      <c r="D109" t="s">
        <v>326</v>
      </c>
      <c r="E109">
        <f>SUM(Table111[[#This Row],[2026]:[2014]])</f>
        <v>1</v>
      </c>
      <c r="F109" s="19"/>
      <c r="G109" s="19"/>
      <c r="H109" s="19"/>
      <c r="I109" s="19"/>
      <c r="J109" s="19">
        <v>1</v>
      </c>
    </row>
    <row r="110" spans="1:10" hidden="1" x14ac:dyDescent="0.35">
      <c r="A110" t="s">
        <v>117</v>
      </c>
      <c r="B110" t="s">
        <v>284</v>
      </c>
      <c r="C110" t="s">
        <v>327</v>
      </c>
      <c r="D110" t="s">
        <v>328</v>
      </c>
      <c r="E110">
        <f>SUM(Table111[[#This Row],[2026]:[2014]])</f>
        <v>16</v>
      </c>
      <c r="F110" s="19"/>
      <c r="G110" s="19"/>
      <c r="H110" s="19"/>
      <c r="I110" s="19"/>
      <c r="J110" s="19">
        <v>16</v>
      </c>
    </row>
    <row r="111" spans="1:10" hidden="1" x14ac:dyDescent="0.35">
      <c r="A111" t="s">
        <v>117</v>
      </c>
      <c r="B111" t="s">
        <v>284</v>
      </c>
      <c r="C111" t="s">
        <v>329</v>
      </c>
      <c r="D111" t="s">
        <v>330</v>
      </c>
      <c r="E111">
        <f>SUM(Table111[[#This Row],[2026]:[2014]])</f>
        <v>87</v>
      </c>
      <c r="F111" s="19">
        <v>7</v>
      </c>
      <c r="G111" s="19">
        <v>12</v>
      </c>
      <c r="H111" s="19">
        <v>21</v>
      </c>
      <c r="I111" s="19">
        <v>32</v>
      </c>
      <c r="J111" s="19">
        <v>15</v>
      </c>
    </row>
    <row r="112" spans="1:10" hidden="1" x14ac:dyDescent="0.35">
      <c r="A112" t="s">
        <v>331</v>
      </c>
      <c r="B112" t="s">
        <v>118</v>
      </c>
      <c r="C112" t="s">
        <v>332</v>
      </c>
      <c r="D112" t="s">
        <v>333</v>
      </c>
      <c r="E112">
        <f>SUM(Table111[[#This Row],[2026]:[2014]])</f>
        <v>1</v>
      </c>
      <c r="F112" s="19"/>
      <c r="G112" s="19"/>
      <c r="H112" s="19"/>
      <c r="I112" s="19">
        <v>1</v>
      </c>
    </row>
    <row r="113" spans="1:9" hidden="1" x14ac:dyDescent="0.35">
      <c r="A113" t="s">
        <v>331</v>
      </c>
      <c r="B113" t="s">
        <v>334</v>
      </c>
      <c r="C113" t="s">
        <v>335</v>
      </c>
      <c r="D113" t="s">
        <v>336</v>
      </c>
      <c r="E113">
        <f>SUM(Table111[[#This Row],[2026]:[2014]])</f>
        <v>2</v>
      </c>
      <c r="F113" s="19"/>
      <c r="G113" s="19"/>
      <c r="H113" s="19">
        <v>2</v>
      </c>
      <c r="I113" s="19"/>
    </row>
    <row r="114" spans="1:9" hidden="1" x14ac:dyDescent="0.35">
      <c r="A114" t="s">
        <v>331</v>
      </c>
      <c r="B114" t="s">
        <v>123</v>
      </c>
      <c r="C114" t="s">
        <v>124</v>
      </c>
      <c r="D114" t="s">
        <v>125</v>
      </c>
      <c r="E114">
        <f>SUM(Table111[[#This Row],[2026]:[2014]])</f>
        <v>8</v>
      </c>
      <c r="F114" s="19"/>
      <c r="G114" s="19"/>
      <c r="H114" s="19">
        <v>8</v>
      </c>
      <c r="I114" s="19"/>
    </row>
    <row r="115" spans="1:9" hidden="1" x14ac:dyDescent="0.35">
      <c r="A115" t="s">
        <v>331</v>
      </c>
      <c r="B115" t="s">
        <v>126</v>
      </c>
      <c r="C115" t="s">
        <v>127</v>
      </c>
      <c r="D115" t="s">
        <v>128</v>
      </c>
      <c r="E115">
        <f>SUM(Table111[[#This Row],[2026]:[2014]])</f>
        <v>3</v>
      </c>
      <c r="F115" s="19">
        <v>1</v>
      </c>
      <c r="G115" s="19">
        <v>2</v>
      </c>
      <c r="H115" s="19"/>
      <c r="I115" s="19"/>
    </row>
    <row r="116" spans="1:9" hidden="1" x14ac:dyDescent="0.35">
      <c r="A116" t="s">
        <v>331</v>
      </c>
      <c r="B116" t="s">
        <v>126</v>
      </c>
      <c r="C116" t="s">
        <v>129</v>
      </c>
      <c r="D116" t="s">
        <v>130</v>
      </c>
      <c r="E116">
        <f>SUM(Table111[[#This Row],[2026]:[2014]])</f>
        <v>4</v>
      </c>
      <c r="F116" s="19">
        <v>1</v>
      </c>
      <c r="G116" s="19">
        <v>-1</v>
      </c>
      <c r="H116" s="19">
        <v>2</v>
      </c>
      <c r="I116" s="19">
        <v>2</v>
      </c>
    </row>
    <row r="117" spans="1:9" hidden="1" x14ac:dyDescent="0.35">
      <c r="A117" t="s">
        <v>331</v>
      </c>
      <c r="B117" t="s">
        <v>131</v>
      </c>
      <c r="C117" t="s">
        <v>132</v>
      </c>
      <c r="D117" t="s">
        <v>133</v>
      </c>
      <c r="E117">
        <f>SUM(Table111[[#This Row],[2026]:[2014]])</f>
        <v>14</v>
      </c>
      <c r="F117" s="19"/>
      <c r="G117" s="19">
        <v>4</v>
      </c>
      <c r="H117" s="19"/>
      <c r="I117" s="19">
        <v>10</v>
      </c>
    </row>
    <row r="118" spans="1:9" hidden="1" x14ac:dyDescent="0.35">
      <c r="A118" t="s">
        <v>331</v>
      </c>
      <c r="B118" t="s">
        <v>337</v>
      </c>
      <c r="C118" t="s">
        <v>338</v>
      </c>
      <c r="D118" t="s">
        <v>339</v>
      </c>
      <c r="E118">
        <f>SUM(Table111[[#This Row],[2026]:[2014]])</f>
        <v>2</v>
      </c>
      <c r="F118" s="19"/>
      <c r="G118" s="19">
        <v>2</v>
      </c>
      <c r="H118" s="19"/>
      <c r="I118" s="19"/>
    </row>
    <row r="119" spans="1:9" hidden="1" x14ac:dyDescent="0.35">
      <c r="A119" t="s">
        <v>331</v>
      </c>
      <c r="B119" t="s">
        <v>340</v>
      </c>
      <c r="C119" t="s">
        <v>341</v>
      </c>
      <c r="D119" t="s">
        <v>342</v>
      </c>
      <c r="E119">
        <f>SUM(Table111[[#This Row],[2026]:[2014]])</f>
        <v>1</v>
      </c>
      <c r="F119" s="19"/>
      <c r="G119" s="19"/>
      <c r="H119" s="19"/>
      <c r="I119" s="19">
        <v>1</v>
      </c>
    </row>
    <row r="120" spans="1:9" hidden="1" x14ac:dyDescent="0.35">
      <c r="A120" t="s">
        <v>331</v>
      </c>
      <c r="B120" t="s">
        <v>137</v>
      </c>
      <c r="C120" t="s">
        <v>343</v>
      </c>
      <c r="D120" t="s">
        <v>344</v>
      </c>
      <c r="E120">
        <f>SUM(Table111[[#This Row],[2026]:[2014]])</f>
        <v>0</v>
      </c>
      <c r="F120" s="19"/>
      <c r="G120" s="19"/>
      <c r="H120" s="19">
        <v>0</v>
      </c>
      <c r="I120" s="19"/>
    </row>
    <row r="121" spans="1:9" hidden="1" x14ac:dyDescent="0.35">
      <c r="A121" t="s">
        <v>331</v>
      </c>
      <c r="B121" t="s">
        <v>137</v>
      </c>
      <c r="C121" t="s">
        <v>140</v>
      </c>
      <c r="D121" t="s">
        <v>141</v>
      </c>
      <c r="E121">
        <f>SUM(Table111[[#This Row],[2026]:[2014]])</f>
        <v>1</v>
      </c>
      <c r="F121" s="19"/>
      <c r="G121" s="19"/>
      <c r="H121" s="19"/>
      <c r="I121" s="19">
        <v>1</v>
      </c>
    </row>
    <row r="122" spans="1:9" hidden="1" x14ac:dyDescent="0.35">
      <c r="A122" t="s">
        <v>331</v>
      </c>
      <c r="B122" t="s">
        <v>142</v>
      </c>
      <c r="C122" t="s">
        <v>124</v>
      </c>
      <c r="D122" t="s">
        <v>143</v>
      </c>
      <c r="E122">
        <f>SUM(Table111[[#This Row],[2026]:[2014]])</f>
        <v>40</v>
      </c>
      <c r="F122" s="19"/>
      <c r="G122" s="19"/>
      <c r="H122" s="19">
        <v>13</v>
      </c>
      <c r="I122" s="19">
        <v>27</v>
      </c>
    </row>
    <row r="123" spans="1:9" hidden="1" x14ac:dyDescent="0.35">
      <c r="A123" t="s">
        <v>331</v>
      </c>
      <c r="B123" t="s">
        <v>142</v>
      </c>
      <c r="C123" t="s">
        <v>124</v>
      </c>
      <c r="D123" t="s">
        <v>146</v>
      </c>
      <c r="E123">
        <f>SUM(Table111[[#This Row],[2026]:[2014]])</f>
        <v>-12</v>
      </c>
      <c r="F123" s="19"/>
      <c r="G123" s="19"/>
      <c r="H123" s="19">
        <v>-12</v>
      </c>
      <c r="I123" s="19"/>
    </row>
    <row r="124" spans="1:9" hidden="1" x14ac:dyDescent="0.35">
      <c r="A124" t="s">
        <v>331</v>
      </c>
      <c r="B124" t="s">
        <v>142</v>
      </c>
      <c r="C124" t="s">
        <v>124</v>
      </c>
      <c r="D124" t="s">
        <v>149</v>
      </c>
      <c r="E124">
        <f>SUM(Table111[[#This Row],[2026]:[2014]])</f>
        <v>5</v>
      </c>
      <c r="F124" s="19"/>
      <c r="G124" s="19"/>
      <c r="H124" s="19"/>
      <c r="I124" s="19">
        <v>5</v>
      </c>
    </row>
    <row r="125" spans="1:9" hidden="1" x14ac:dyDescent="0.35">
      <c r="A125" t="s">
        <v>331</v>
      </c>
      <c r="B125" t="s">
        <v>142</v>
      </c>
      <c r="C125" t="s">
        <v>124</v>
      </c>
      <c r="D125" t="s">
        <v>151</v>
      </c>
      <c r="E125">
        <f>SUM(Table111[[#This Row],[2026]:[2014]])</f>
        <v>73</v>
      </c>
      <c r="F125" s="19"/>
      <c r="G125" s="19"/>
      <c r="H125" s="19">
        <v>52</v>
      </c>
      <c r="I125" s="19">
        <v>21</v>
      </c>
    </row>
    <row r="126" spans="1:9" hidden="1" x14ac:dyDescent="0.35">
      <c r="A126" t="s">
        <v>331</v>
      </c>
      <c r="B126" t="s">
        <v>142</v>
      </c>
      <c r="C126" t="s">
        <v>124</v>
      </c>
      <c r="D126" t="s">
        <v>345</v>
      </c>
      <c r="E126">
        <f>SUM(Table111[[#This Row],[2026]:[2014]])</f>
        <v>1</v>
      </c>
      <c r="F126" s="19"/>
      <c r="G126" s="19"/>
      <c r="H126" s="19">
        <v>1</v>
      </c>
      <c r="I126" s="19"/>
    </row>
    <row r="127" spans="1:9" hidden="1" x14ac:dyDescent="0.35">
      <c r="A127" t="s">
        <v>331</v>
      </c>
      <c r="B127" t="s">
        <v>142</v>
      </c>
      <c r="C127" t="s">
        <v>124</v>
      </c>
      <c r="D127" t="s">
        <v>153</v>
      </c>
      <c r="E127">
        <f>SUM(Table111[[#This Row],[2026]:[2014]])</f>
        <v>1</v>
      </c>
      <c r="F127" s="19"/>
      <c r="G127" s="19"/>
      <c r="H127" s="19">
        <v>1</v>
      </c>
      <c r="I127" s="19"/>
    </row>
    <row r="128" spans="1:9" hidden="1" x14ac:dyDescent="0.35">
      <c r="A128" t="s">
        <v>331</v>
      </c>
      <c r="B128" t="s">
        <v>142</v>
      </c>
      <c r="C128" t="s">
        <v>154</v>
      </c>
      <c r="D128" t="s">
        <v>155</v>
      </c>
      <c r="E128">
        <f>SUM(Table111[[#This Row],[2026]:[2014]])</f>
        <v>1</v>
      </c>
      <c r="F128" s="19"/>
      <c r="G128" s="19"/>
      <c r="H128" s="19"/>
      <c r="I128" s="19">
        <v>1</v>
      </c>
    </row>
    <row r="129" spans="1:9" hidden="1" x14ac:dyDescent="0.35">
      <c r="A129" t="s">
        <v>331</v>
      </c>
      <c r="B129" t="s">
        <v>142</v>
      </c>
      <c r="C129" t="s">
        <v>158</v>
      </c>
      <c r="D129" t="s">
        <v>159</v>
      </c>
      <c r="E129">
        <f>SUM(Table111[[#This Row],[2026]:[2014]])</f>
        <v>1</v>
      </c>
      <c r="F129" s="19"/>
      <c r="G129" s="19"/>
      <c r="H129" s="19">
        <v>1</v>
      </c>
      <c r="I129" s="19"/>
    </row>
    <row r="130" spans="1:9" hidden="1" x14ac:dyDescent="0.35">
      <c r="A130" t="s">
        <v>331</v>
      </c>
      <c r="B130" t="s">
        <v>142</v>
      </c>
      <c r="C130" t="s">
        <v>346</v>
      </c>
      <c r="D130" t="s">
        <v>347</v>
      </c>
      <c r="E130">
        <f>SUM(Table111[[#This Row],[2026]:[2014]])</f>
        <v>1</v>
      </c>
      <c r="F130" s="19"/>
      <c r="G130" s="19"/>
      <c r="H130" s="19">
        <v>1</v>
      </c>
      <c r="I130" s="19"/>
    </row>
    <row r="131" spans="1:9" hidden="1" x14ac:dyDescent="0.35">
      <c r="A131" t="s">
        <v>331</v>
      </c>
      <c r="B131" t="s">
        <v>142</v>
      </c>
      <c r="C131" t="s">
        <v>170</v>
      </c>
      <c r="D131" t="s">
        <v>171</v>
      </c>
      <c r="E131">
        <f>SUM(Table111[[#This Row],[2026]:[2014]])</f>
        <v>2</v>
      </c>
      <c r="F131" s="19"/>
      <c r="G131" s="19"/>
      <c r="H131" s="19">
        <v>2</v>
      </c>
      <c r="I131" s="19"/>
    </row>
    <row r="132" spans="1:9" hidden="1" x14ac:dyDescent="0.35">
      <c r="A132" t="s">
        <v>331</v>
      </c>
      <c r="B132" t="s">
        <v>142</v>
      </c>
      <c r="C132" t="s">
        <v>348</v>
      </c>
      <c r="D132" t="s">
        <v>349</v>
      </c>
      <c r="E132">
        <f>SUM(Table111[[#This Row],[2026]:[2014]])</f>
        <v>1</v>
      </c>
      <c r="F132" s="19"/>
      <c r="G132" s="19"/>
      <c r="H132" s="19"/>
      <c r="I132" s="19">
        <v>1</v>
      </c>
    </row>
    <row r="133" spans="1:9" hidden="1" x14ac:dyDescent="0.35">
      <c r="A133" t="s">
        <v>331</v>
      </c>
      <c r="B133" t="s">
        <v>142</v>
      </c>
      <c r="C133" t="s">
        <v>178</v>
      </c>
      <c r="D133" t="s">
        <v>179</v>
      </c>
      <c r="E133">
        <f>SUM(Table111[[#This Row],[2026]:[2014]])</f>
        <v>10</v>
      </c>
      <c r="F133" s="19"/>
      <c r="G133" s="19"/>
      <c r="H133" s="19">
        <v>8</v>
      </c>
      <c r="I133" s="19">
        <v>2</v>
      </c>
    </row>
    <row r="134" spans="1:9" hidden="1" x14ac:dyDescent="0.35">
      <c r="A134" t="s">
        <v>331</v>
      </c>
      <c r="B134" t="s">
        <v>350</v>
      </c>
      <c r="C134" t="s">
        <v>351</v>
      </c>
      <c r="D134" t="s">
        <v>352</v>
      </c>
      <c r="E134">
        <f>SUM(Table111[[#This Row],[2026]:[2014]])</f>
        <v>1</v>
      </c>
      <c r="F134" s="19"/>
      <c r="G134" s="19"/>
      <c r="H134" s="19"/>
      <c r="I134" s="19">
        <v>1</v>
      </c>
    </row>
    <row r="135" spans="1:9" hidden="1" x14ac:dyDescent="0.35">
      <c r="A135" t="s">
        <v>331</v>
      </c>
      <c r="B135" t="s">
        <v>350</v>
      </c>
      <c r="C135" t="s">
        <v>353</v>
      </c>
      <c r="D135" t="s">
        <v>354</v>
      </c>
      <c r="E135">
        <f>SUM(Table111[[#This Row],[2026]:[2014]])</f>
        <v>1</v>
      </c>
      <c r="F135" s="19"/>
      <c r="G135" s="19"/>
      <c r="H135" s="19"/>
      <c r="I135" s="19">
        <v>1</v>
      </c>
    </row>
    <row r="136" spans="1:9" hidden="1" x14ac:dyDescent="0.35">
      <c r="A136" t="s">
        <v>331</v>
      </c>
      <c r="B136" t="s">
        <v>355</v>
      </c>
      <c r="C136" t="s">
        <v>356</v>
      </c>
      <c r="D136" t="s">
        <v>357</v>
      </c>
      <c r="E136">
        <f>SUM(Table111[[#This Row],[2026]:[2014]])</f>
        <v>1</v>
      </c>
      <c r="F136" s="19"/>
      <c r="G136" s="19"/>
      <c r="H136" s="19">
        <v>1</v>
      </c>
      <c r="I136" s="19"/>
    </row>
    <row r="137" spans="1:9" hidden="1" x14ac:dyDescent="0.35">
      <c r="A137" t="s">
        <v>331</v>
      </c>
      <c r="B137" t="s">
        <v>185</v>
      </c>
      <c r="C137" t="s">
        <v>358</v>
      </c>
      <c r="D137" t="s">
        <v>359</v>
      </c>
      <c r="E137">
        <f>SUM(Table111[[#This Row],[2026]:[2014]])</f>
        <v>17</v>
      </c>
      <c r="F137" s="19"/>
      <c r="G137" s="19">
        <v>1</v>
      </c>
      <c r="H137" s="19">
        <v>6</v>
      </c>
      <c r="I137" s="19">
        <v>10</v>
      </c>
    </row>
    <row r="138" spans="1:9" hidden="1" x14ac:dyDescent="0.35">
      <c r="A138" t="s">
        <v>331</v>
      </c>
      <c r="B138" t="s">
        <v>185</v>
      </c>
      <c r="C138" t="s">
        <v>186</v>
      </c>
      <c r="D138" t="s">
        <v>187</v>
      </c>
      <c r="E138">
        <f>SUM(Table111[[#This Row],[2026]:[2014]])</f>
        <v>20</v>
      </c>
      <c r="F138" s="19">
        <v>2</v>
      </c>
      <c r="G138" s="19">
        <v>8</v>
      </c>
      <c r="H138" s="19">
        <v>3</v>
      </c>
      <c r="I138" s="19">
        <v>7</v>
      </c>
    </row>
    <row r="139" spans="1:9" hidden="1" x14ac:dyDescent="0.35">
      <c r="A139" t="s">
        <v>331</v>
      </c>
      <c r="B139" t="s">
        <v>185</v>
      </c>
      <c r="C139" t="s">
        <v>360</v>
      </c>
      <c r="D139" t="s">
        <v>361</v>
      </c>
      <c r="E139">
        <f>SUM(Table111[[#This Row],[2026]:[2014]])</f>
        <v>6</v>
      </c>
      <c r="F139" s="19"/>
      <c r="G139" s="19"/>
      <c r="H139" s="19"/>
      <c r="I139" s="19">
        <v>6</v>
      </c>
    </row>
    <row r="140" spans="1:9" hidden="1" x14ac:dyDescent="0.35">
      <c r="A140" t="s">
        <v>331</v>
      </c>
      <c r="B140" t="s">
        <v>185</v>
      </c>
      <c r="C140" t="s">
        <v>362</v>
      </c>
      <c r="D140" t="s">
        <v>363</v>
      </c>
      <c r="E140">
        <f>SUM(Table111[[#This Row],[2026]:[2014]])</f>
        <v>1</v>
      </c>
      <c r="F140" s="19"/>
      <c r="G140" s="19"/>
      <c r="H140" s="19">
        <v>1</v>
      </c>
      <c r="I140" s="19"/>
    </row>
    <row r="141" spans="1:9" hidden="1" x14ac:dyDescent="0.35">
      <c r="A141" t="s">
        <v>331</v>
      </c>
      <c r="B141" t="s">
        <v>188</v>
      </c>
      <c r="C141" t="s">
        <v>189</v>
      </c>
      <c r="D141" t="s">
        <v>190</v>
      </c>
      <c r="E141">
        <f>SUM(Table111[[#This Row],[2026]:[2014]])</f>
        <v>16</v>
      </c>
      <c r="F141" s="19">
        <v>13</v>
      </c>
      <c r="G141" s="19">
        <v>3</v>
      </c>
      <c r="H141" s="19"/>
      <c r="I141" s="19"/>
    </row>
    <row r="142" spans="1:9" hidden="1" x14ac:dyDescent="0.35">
      <c r="A142" t="s">
        <v>331</v>
      </c>
      <c r="B142" t="s">
        <v>188</v>
      </c>
      <c r="C142" t="s">
        <v>364</v>
      </c>
      <c r="D142" t="s">
        <v>365</v>
      </c>
      <c r="E142">
        <f>SUM(Table111[[#This Row],[2026]:[2014]])</f>
        <v>4</v>
      </c>
      <c r="F142" s="19">
        <v>4</v>
      </c>
      <c r="G142" s="19"/>
      <c r="H142" s="19"/>
      <c r="I142" s="19"/>
    </row>
    <row r="143" spans="1:9" hidden="1" x14ac:dyDescent="0.35">
      <c r="A143" t="s">
        <v>331</v>
      </c>
      <c r="B143" t="s">
        <v>366</v>
      </c>
      <c r="C143" t="s">
        <v>367</v>
      </c>
      <c r="D143" t="s">
        <v>368</v>
      </c>
      <c r="E143">
        <f>SUM(Table111[[#This Row],[2026]:[2014]])</f>
        <v>1</v>
      </c>
      <c r="F143" s="19"/>
      <c r="G143" s="19"/>
      <c r="H143" s="19">
        <v>1</v>
      </c>
      <c r="I143" s="19"/>
    </row>
    <row r="144" spans="1:9" hidden="1" x14ac:dyDescent="0.35">
      <c r="A144" t="s">
        <v>331</v>
      </c>
      <c r="B144" t="s">
        <v>369</v>
      </c>
      <c r="C144" t="s">
        <v>370</v>
      </c>
      <c r="D144" t="s">
        <v>371</v>
      </c>
      <c r="E144">
        <f>SUM(Table111[[#This Row],[2026]:[2014]])</f>
        <v>1</v>
      </c>
      <c r="F144" s="19"/>
      <c r="G144" s="19"/>
      <c r="H144" s="19">
        <v>1</v>
      </c>
      <c r="I144" s="19"/>
    </row>
    <row r="145" spans="1:9" hidden="1" x14ac:dyDescent="0.35">
      <c r="A145" t="s">
        <v>331</v>
      </c>
      <c r="B145" t="s">
        <v>194</v>
      </c>
      <c r="C145" t="s">
        <v>124</v>
      </c>
      <c r="D145" t="s">
        <v>195</v>
      </c>
      <c r="E145">
        <f>SUM(Table111[[#This Row],[2026]:[2014]])</f>
        <v>-5</v>
      </c>
      <c r="F145" s="19"/>
      <c r="G145" s="19"/>
      <c r="H145" s="19">
        <v>-5</v>
      </c>
      <c r="I145" s="19"/>
    </row>
    <row r="146" spans="1:9" hidden="1" x14ac:dyDescent="0.35">
      <c r="A146" t="s">
        <v>331</v>
      </c>
      <c r="B146" t="s">
        <v>198</v>
      </c>
      <c r="C146" t="s">
        <v>199</v>
      </c>
      <c r="D146" t="s">
        <v>200</v>
      </c>
      <c r="E146">
        <f>SUM(Table111[[#This Row],[2026]:[2014]])</f>
        <v>1</v>
      </c>
      <c r="F146" s="19"/>
      <c r="G146" s="19"/>
      <c r="H146" s="19">
        <v>1</v>
      </c>
      <c r="I146" s="19"/>
    </row>
    <row r="147" spans="1:9" hidden="1" x14ac:dyDescent="0.35">
      <c r="A147" t="s">
        <v>331</v>
      </c>
      <c r="B147" t="s">
        <v>198</v>
      </c>
      <c r="C147" t="s">
        <v>372</v>
      </c>
      <c r="D147" t="s">
        <v>373</v>
      </c>
      <c r="E147">
        <f>SUM(Table111[[#This Row],[2026]:[2014]])</f>
        <v>3</v>
      </c>
      <c r="F147" s="19">
        <v>3</v>
      </c>
      <c r="G147" s="19"/>
      <c r="H147" s="19"/>
      <c r="I147" s="19"/>
    </row>
    <row r="148" spans="1:9" hidden="1" x14ac:dyDescent="0.35">
      <c r="A148" t="s">
        <v>331</v>
      </c>
      <c r="B148" t="s">
        <v>374</v>
      </c>
      <c r="C148" t="s">
        <v>375</v>
      </c>
      <c r="D148" t="s">
        <v>376</v>
      </c>
      <c r="E148">
        <f>SUM(Table111[[#This Row],[2026]:[2014]])</f>
        <v>1</v>
      </c>
      <c r="F148" s="19"/>
      <c r="G148" s="19"/>
      <c r="H148" s="19"/>
      <c r="I148" s="19">
        <v>1</v>
      </c>
    </row>
    <row r="149" spans="1:9" hidden="1" x14ac:dyDescent="0.35">
      <c r="A149" t="s">
        <v>331</v>
      </c>
      <c r="B149" t="s">
        <v>215</v>
      </c>
      <c r="C149" t="s">
        <v>124</v>
      </c>
      <c r="D149" t="s">
        <v>216</v>
      </c>
      <c r="E149">
        <f>SUM(Table111[[#This Row],[2026]:[2014]])</f>
        <v>9</v>
      </c>
      <c r="F149" s="19"/>
      <c r="G149" s="19"/>
      <c r="H149" s="19">
        <v>1</v>
      </c>
      <c r="I149" s="19">
        <v>8</v>
      </c>
    </row>
    <row r="150" spans="1:9" hidden="1" x14ac:dyDescent="0.35">
      <c r="A150" t="s">
        <v>331</v>
      </c>
      <c r="B150" t="s">
        <v>215</v>
      </c>
      <c r="C150" t="s">
        <v>124</v>
      </c>
      <c r="D150" t="s">
        <v>217</v>
      </c>
      <c r="E150">
        <f>SUM(Table111[[#This Row],[2026]:[2014]])</f>
        <v>9</v>
      </c>
      <c r="F150" s="19"/>
      <c r="G150" s="19"/>
      <c r="H150" s="19">
        <v>1</v>
      </c>
      <c r="I150" s="19">
        <v>8</v>
      </c>
    </row>
    <row r="151" spans="1:9" hidden="1" x14ac:dyDescent="0.35">
      <c r="A151" t="s">
        <v>331</v>
      </c>
      <c r="B151" t="s">
        <v>215</v>
      </c>
      <c r="C151" t="s">
        <v>124</v>
      </c>
      <c r="D151" t="s">
        <v>218</v>
      </c>
      <c r="E151">
        <f>SUM(Table111[[#This Row],[2026]:[2014]])</f>
        <v>3</v>
      </c>
      <c r="F151" s="19"/>
      <c r="G151" s="19"/>
      <c r="H151" s="19"/>
      <c r="I151" s="19">
        <v>3</v>
      </c>
    </row>
    <row r="152" spans="1:9" hidden="1" x14ac:dyDescent="0.35">
      <c r="A152" t="s">
        <v>331</v>
      </c>
      <c r="B152" t="s">
        <v>215</v>
      </c>
      <c r="C152" t="s">
        <v>124</v>
      </c>
      <c r="D152" t="s">
        <v>219</v>
      </c>
      <c r="E152">
        <f>SUM(Table111[[#This Row],[2026]:[2014]])</f>
        <v>33</v>
      </c>
      <c r="F152" s="19"/>
      <c r="G152" s="19"/>
      <c r="H152" s="19">
        <v>11</v>
      </c>
      <c r="I152" s="19">
        <v>22</v>
      </c>
    </row>
    <row r="153" spans="1:9" hidden="1" x14ac:dyDescent="0.35">
      <c r="A153" t="s">
        <v>331</v>
      </c>
      <c r="B153" t="s">
        <v>226</v>
      </c>
      <c r="C153" t="s">
        <v>227</v>
      </c>
      <c r="D153" t="s">
        <v>228</v>
      </c>
      <c r="E153">
        <f>SUM(Table111[[#This Row],[2026]:[2014]])</f>
        <v>20</v>
      </c>
      <c r="F153" s="19"/>
      <c r="G153" s="19"/>
      <c r="H153" s="19">
        <v>5</v>
      </c>
      <c r="I153" s="19">
        <v>15</v>
      </c>
    </row>
    <row r="154" spans="1:9" hidden="1" x14ac:dyDescent="0.35">
      <c r="A154" t="s">
        <v>331</v>
      </c>
      <c r="B154" t="s">
        <v>234</v>
      </c>
      <c r="C154" t="s">
        <v>235</v>
      </c>
      <c r="D154" t="s">
        <v>236</v>
      </c>
      <c r="E154">
        <f>SUM(Table111[[#This Row],[2026]:[2014]])</f>
        <v>1</v>
      </c>
      <c r="F154" s="19"/>
      <c r="G154" s="19"/>
      <c r="H154" s="19">
        <v>1</v>
      </c>
      <c r="I154" s="19"/>
    </row>
    <row r="155" spans="1:9" hidden="1" x14ac:dyDescent="0.35">
      <c r="A155" t="s">
        <v>331</v>
      </c>
      <c r="B155" t="s">
        <v>234</v>
      </c>
      <c r="C155" t="s">
        <v>237</v>
      </c>
      <c r="D155" t="s">
        <v>238</v>
      </c>
      <c r="E155">
        <f>SUM(Table111[[#This Row],[2026]:[2014]])</f>
        <v>200</v>
      </c>
      <c r="F155" s="19"/>
      <c r="G155" s="19"/>
      <c r="H155" s="19"/>
      <c r="I155" s="19">
        <v>200</v>
      </c>
    </row>
    <row r="156" spans="1:9" hidden="1" x14ac:dyDescent="0.35">
      <c r="A156" t="s">
        <v>331</v>
      </c>
      <c r="B156" t="s">
        <v>234</v>
      </c>
      <c r="C156" t="s">
        <v>377</v>
      </c>
      <c r="D156" t="s">
        <v>378</v>
      </c>
      <c r="E156">
        <f>SUM(Table111[[#This Row],[2026]:[2014]])</f>
        <v>97</v>
      </c>
      <c r="F156" s="19">
        <v>97</v>
      </c>
      <c r="G156" s="19"/>
      <c r="H156" s="19"/>
      <c r="I156" s="19"/>
    </row>
    <row r="157" spans="1:9" hidden="1" x14ac:dyDescent="0.35">
      <c r="A157" t="s">
        <v>331</v>
      </c>
      <c r="B157" t="s">
        <v>234</v>
      </c>
      <c r="C157" t="s">
        <v>379</v>
      </c>
      <c r="D157" t="s">
        <v>380</v>
      </c>
      <c r="E157">
        <f>SUM(Table111[[#This Row],[2026]:[2014]])</f>
        <v>2</v>
      </c>
      <c r="F157" s="19"/>
      <c r="G157" s="19">
        <v>2</v>
      </c>
      <c r="H157" s="19"/>
      <c r="I157" s="19"/>
    </row>
    <row r="158" spans="1:9" hidden="1" x14ac:dyDescent="0.35">
      <c r="A158" t="s">
        <v>331</v>
      </c>
      <c r="B158" t="s">
        <v>242</v>
      </c>
      <c r="C158" t="s">
        <v>245</v>
      </c>
      <c r="D158" t="s">
        <v>246</v>
      </c>
      <c r="E158">
        <f>SUM(Table111[[#This Row],[2026]:[2014]])</f>
        <v>4</v>
      </c>
      <c r="F158" s="19"/>
      <c r="G158" s="19">
        <v>2</v>
      </c>
      <c r="H158" s="19">
        <v>1</v>
      </c>
      <c r="I158" s="19">
        <v>1</v>
      </c>
    </row>
    <row r="159" spans="1:9" hidden="1" x14ac:dyDescent="0.35">
      <c r="A159" t="s">
        <v>331</v>
      </c>
      <c r="B159" t="s">
        <v>247</v>
      </c>
      <c r="C159" t="s">
        <v>250</v>
      </c>
      <c r="D159" t="s">
        <v>251</v>
      </c>
      <c r="E159">
        <f>SUM(Table111[[#This Row],[2026]:[2014]])</f>
        <v>5</v>
      </c>
      <c r="F159" s="19">
        <v>3</v>
      </c>
      <c r="G159" s="19">
        <v>1</v>
      </c>
      <c r="H159" s="19">
        <v>1</v>
      </c>
      <c r="I159" s="19"/>
    </row>
    <row r="160" spans="1:9" hidden="1" x14ac:dyDescent="0.35">
      <c r="A160" t="s">
        <v>331</v>
      </c>
      <c r="B160" t="s">
        <v>247</v>
      </c>
      <c r="C160" t="s">
        <v>252</v>
      </c>
      <c r="D160" t="s">
        <v>253</v>
      </c>
      <c r="E160">
        <f>SUM(Table111[[#This Row],[2026]:[2014]])</f>
        <v>7</v>
      </c>
      <c r="F160" s="19">
        <v>2</v>
      </c>
      <c r="G160" s="19">
        <v>4</v>
      </c>
      <c r="H160" s="19">
        <v>1</v>
      </c>
      <c r="I160" s="19"/>
    </row>
    <row r="161" spans="1:9" hidden="1" x14ac:dyDescent="0.35">
      <c r="A161" t="s">
        <v>331</v>
      </c>
      <c r="B161" t="s">
        <v>247</v>
      </c>
      <c r="C161" t="s">
        <v>381</v>
      </c>
      <c r="D161" t="s">
        <v>382</v>
      </c>
      <c r="E161">
        <f>SUM(Table111[[#This Row],[2026]:[2014]])</f>
        <v>5</v>
      </c>
      <c r="F161" s="19"/>
      <c r="G161" s="19">
        <v>-1</v>
      </c>
      <c r="H161" s="19">
        <v>3</v>
      </c>
      <c r="I161" s="19">
        <v>3</v>
      </c>
    </row>
    <row r="162" spans="1:9" hidden="1" x14ac:dyDescent="0.35">
      <c r="A162" t="s">
        <v>331</v>
      </c>
      <c r="B162" t="s">
        <v>247</v>
      </c>
      <c r="C162" t="s">
        <v>383</v>
      </c>
      <c r="D162" t="s">
        <v>384</v>
      </c>
      <c r="E162">
        <f>SUM(Table111[[#This Row],[2026]:[2014]])</f>
        <v>7</v>
      </c>
      <c r="F162" s="19">
        <v>7</v>
      </c>
      <c r="G162" s="19"/>
      <c r="H162" s="19"/>
      <c r="I162" s="19"/>
    </row>
    <row r="163" spans="1:9" hidden="1" x14ac:dyDescent="0.35">
      <c r="A163" t="s">
        <v>331</v>
      </c>
      <c r="B163" t="s">
        <v>247</v>
      </c>
      <c r="C163" t="s">
        <v>254</v>
      </c>
      <c r="D163" t="s">
        <v>255</v>
      </c>
      <c r="E163">
        <f>SUM(Table111[[#This Row],[2026]:[2014]])</f>
        <v>0</v>
      </c>
      <c r="F163" s="19"/>
      <c r="G163" s="19"/>
      <c r="H163" s="19"/>
      <c r="I163" s="19">
        <v>0</v>
      </c>
    </row>
    <row r="164" spans="1:9" hidden="1" x14ac:dyDescent="0.35">
      <c r="A164" t="s">
        <v>331</v>
      </c>
      <c r="B164" t="s">
        <v>247</v>
      </c>
      <c r="C164" t="s">
        <v>385</v>
      </c>
      <c r="D164" t="s">
        <v>386</v>
      </c>
      <c r="E164">
        <f>SUM(Table111[[#This Row],[2026]:[2014]])</f>
        <v>0</v>
      </c>
      <c r="F164" s="19"/>
      <c r="G164" s="19"/>
      <c r="H164" s="19"/>
      <c r="I164" s="19">
        <v>0</v>
      </c>
    </row>
    <row r="165" spans="1:9" hidden="1" x14ac:dyDescent="0.35">
      <c r="A165" t="s">
        <v>331</v>
      </c>
      <c r="B165" t="s">
        <v>387</v>
      </c>
      <c r="C165" t="s">
        <v>388</v>
      </c>
      <c r="D165" t="s">
        <v>389</v>
      </c>
      <c r="E165">
        <f>SUM(Table111[[#This Row],[2026]:[2014]])</f>
        <v>1</v>
      </c>
      <c r="F165" s="19"/>
      <c r="G165" s="19"/>
      <c r="H165" s="19">
        <v>1</v>
      </c>
      <c r="I165" s="19"/>
    </row>
    <row r="166" spans="1:9" hidden="1" x14ac:dyDescent="0.35">
      <c r="A166" t="s">
        <v>331</v>
      </c>
      <c r="B166" t="s">
        <v>387</v>
      </c>
      <c r="C166" t="s">
        <v>390</v>
      </c>
      <c r="D166" t="s">
        <v>391</v>
      </c>
      <c r="E166">
        <f>SUM(Table111[[#This Row],[2026]:[2014]])</f>
        <v>3</v>
      </c>
      <c r="F166" s="19"/>
      <c r="G166" s="19"/>
      <c r="H166" s="19">
        <v>1</v>
      </c>
      <c r="I166" s="19">
        <v>2</v>
      </c>
    </row>
    <row r="167" spans="1:9" hidden="1" x14ac:dyDescent="0.35">
      <c r="A167" t="s">
        <v>331</v>
      </c>
      <c r="B167" t="s">
        <v>256</v>
      </c>
      <c r="C167" t="s">
        <v>257</v>
      </c>
      <c r="D167" t="s">
        <v>258</v>
      </c>
      <c r="E167">
        <f>SUM(Table111[[#This Row],[2026]:[2014]])</f>
        <v>27</v>
      </c>
      <c r="F167" s="19"/>
      <c r="G167" s="19">
        <v>3</v>
      </c>
      <c r="H167" s="19">
        <v>19</v>
      </c>
      <c r="I167" s="19">
        <v>5</v>
      </c>
    </row>
    <row r="168" spans="1:9" hidden="1" x14ac:dyDescent="0.35">
      <c r="A168" t="s">
        <v>331</v>
      </c>
      <c r="B168" t="s">
        <v>256</v>
      </c>
      <c r="C168" t="s">
        <v>259</v>
      </c>
      <c r="D168" t="s">
        <v>260</v>
      </c>
      <c r="E168">
        <f>SUM(Table111[[#This Row],[2026]:[2014]])</f>
        <v>2</v>
      </c>
      <c r="F168" s="19">
        <v>1</v>
      </c>
      <c r="G168" s="19"/>
      <c r="H168" s="19">
        <v>1</v>
      </c>
      <c r="I168" s="19"/>
    </row>
    <row r="169" spans="1:9" hidden="1" x14ac:dyDescent="0.35">
      <c r="A169" t="s">
        <v>331</v>
      </c>
      <c r="B169" t="s">
        <v>261</v>
      </c>
      <c r="C169" t="s">
        <v>262</v>
      </c>
      <c r="D169" t="s">
        <v>263</v>
      </c>
      <c r="E169">
        <f>SUM(Table111[[#This Row],[2026]:[2014]])</f>
        <v>11</v>
      </c>
      <c r="F169" s="19"/>
      <c r="G169" s="19"/>
      <c r="H169" s="19"/>
      <c r="I169" s="19">
        <v>11</v>
      </c>
    </row>
    <row r="170" spans="1:9" hidden="1" x14ac:dyDescent="0.35">
      <c r="A170" t="s">
        <v>331</v>
      </c>
      <c r="B170" t="s">
        <v>261</v>
      </c>
      <c r="C170" t="s">
        <v>392</v>
      </c>
      <c r="D170" t="s">
        <v>393</v>
      </c>
      <c r="E170">
        <f>SUM(Table111[[#This Row],[2026]:[2014]])</f>
        <v>1</v>
      </c>
      <c r="F170" s="19"/>
      <c r="G170" s="19"/>
      <c r="H170" s="19"/>
      <c r="I170" s="19">
        <v>1</v>
      </c>
    </row>
    <row r="171" spans="1:9" hidden="1" x14ac:dyDescent="0.35">
      <c r="A171" t="s">
        <v>331</v>
      </c>
      <c r="B171" t="s">
        <v>264</v>
      </c>
      <c r="C171" t="s">
        <v>265</v>
      </c>
      <c r="D171" t="s">
        <v>266</v>
      </c>
      <c r="E171">
        <f>SUM(Table111[[#This Row],[2026]:[2014]])</f>
        <v>10</v>
      </c>
      <c r="F171" s="19">
        <v>8</v>
      </c>
      <c r="G171" s="19"/>
      <c r="H171" s="19">
        <v>2</v>
      </c>
      <c r="I171" s="19"/>
    </row>
    <row r="172" spans="1:9" hidden="1" x14ac:dyDescent="0.35">
      <c r="A172" t="s">
        <v>331</v>
      </c>
      <c r="B172" t="s">
        <v>394</v>
      </c>
      <c r="C172" t="s">
        <v>395</v>
      </c>
      <c r="D172" t="s">
        <v>396</v>
      </c>
      <c r="E172">
        <f>SUM(Table111[[#This Row],[2026]:[2014]])</f>
        <v>10</v>
      </c>
      <c r="F172" s="19">
        <v>10</v>
      </c>
      <c r="G172" s="19"/>
      <c r="H172" s="19"/>
      <c r="I172" s="19"/>
    </row>
    <row r="173" spans="1:9" hidden="1" x14ac:dyDescent="0.35">
      <c r="A173" t="s">
        <v>331</v>
      </c>
      <c r="B173" t="s">
        <v>267</v>
      </c>
      <c r="C173" t="s">
        <v>268</v>
      </c>
      <c r="D173" t="s">
        <v>269</v>
      </c>
      <c r="E173">
        <f>SUM(Table111[[#This Row],[2026]:[2014]])</f>
        <v>3</v>
      </c>
      <c r="F173" s="19">
        <v>1</v>
      </c>
      <c r="G173" s="19"/>
      <c r="H173" s="19">
        <v>2</v>
      </c>
      <c r="I173" s="19">
        <v>0</v>
      </c>
    </row>
    <row r="174" spans="1:9" hidden="1" x14ac:dyDescent="0.35">
      <c r="A174" t="s">
        <v>331</v>
      </c>
      <c r="B174" t="s">
        <v>267</v>
      </c>
      <c r="C174" t="s">
        <v>270</v>
      </c>
      <c r="D174" t="s">
        <v>271</v>
      </c>
      <c r="E174">
        <f>SUM(Table111[[#This Row],[2026]:[2014]])</f>
        <v>12</v>
      </c>
      <c r="F174" s="19">
        <v>2</v>
      </c>
      <c r="G174" s="19">
        <v>2</v>
      </c>
      <c r="H174" s="19">
        <v>7</v>
      </c>
      <c r="I174" s="19">
        <v>1</v>
      </c>
    </row>
    <row r="175" spans="1:9" hidden="1" x14ac:dyDescent="0.35">
      <c r="A175" t="s">
        <v>331</v>
      </c>
      <c r="B175" t="s">
        <v>267</v>
      </c>
      <c r="C175" t="s">
        <v>272</v>
      </c>
      <c r="D175" t="s">
        <v>273</v>
      </c>
      <c r="E175">
        <f>SUM(Table111[[#This Row],[2026]:[2014]])</f>
        <v>23</v>
      </c>
      <c r="F175" s="19">
        <v>3</v>
      </c>
      <c r="G175" s="19">
        <v>2</v>
      </c>
      <c r="H175" s="19">
        <v>13</v>
      </c>
      <c r="I175" s="19">
        <v>5</v>
      </c>
    </row>
    <row r="176" spans="1:9" hidden="1" x14ac:dyDescent="0.35">
      <c r="A176" t="s">
        <v>331</v>
      </c>
      <c r="B176" t="s">
        <v>267</v>
      </c>
      <c r="C176" t="s">
        <v>274</v>
      </c>
      <c r="D176" t="s">
        <v>275</v>
      </c>
      <c r="E176">
        <f>SUM(Table111[[#This Row],[2026]:[2014]])</f>
        <v>1</v>
      </c>
      <c r="F176" s="19"/>
      <c r="G176" s="19">
        <v>1</v>
      </c>
      <c r="H176" s="19"/>
      <c r="I176" s="19"/>
    </row>
    <row r="177" spans="1:9" hidden="1" x14ac:dyDescent="0.35">
      <c r="A177" t="s">
        <v>331</v>
      </c>
      <c r="B177" t="s">
        <v>267</v>
      </c>
      <c r="C177" t="s">
        <v>397</v>
      </c>
      <c r="D177" t="s">
        <v>398</v>
      </c>
      <c r="E177">
        <f>SUM(Table111[[#This Row],[2026]:[2014]])</f>
        <v>2</v>
      </c>
      <c r="F177" s="19"/>
      <c r="G177" s="19"/>
      <c r="H177" s="19"/>
      <c r="I177" s="19">
        <v>2</v>
      </c>
    </row>
    <row r="178" spans="1:9" hidden="1" x14ac:dyDescent="0.35">
      <c r="A178" t="s">
        <v>331</v>
      </c>
      <c r="B178" t="s">
        <v>267</v>
      </c>
      <c r="C178" t="s">
        <v>278</v>
      </c>
      <c r="D178" t="s">
        <v>279</v>
      </c>
      <c r="E178">
        <f>SUM(Table111[[#This Row],[2026]:[2014]])</f>
        <v>29</v>
      </c>
      <c r="F178" s="19">
        <v>7</v>
      </c>
      <c r="G178" s="19">
        <v>3</v>
      </c>
      <c r="H178" s="19">
        <v>8</v>
      </c>
      <c r="I178" s="19">
        <v>11</v>
      </c>
    </row>
    <row r="179" spans="1:9" hidden="1" x14ac:dyDescent="0.35">
      <c r="A179" t="s">
        <v>331</v>
      </c>
      <c r="B179" t="s">
        <v>267</v>
      </c>
      <c r="C179" t="s">
        <v>280</v>
      </c>
      <c r="D179" t="s">
        <v>281</v>
      </c>
      <c r="E179">
        <f>SUM(Table111[[#This Row],[2026]:[2014]])</f>
        <v>6</v>
      </c>
      <c r="F179" s="19"/>
      <c r="G179" s="19">
        <v>1</v>
      </c>
      <c r="H179" s="19"/>
      <c r="I179" s="19">
        <v>5</v>
      </c>
    </row>
    <row r="180" spans="1:9" hidden="1" x14ac:dyDescent="0.35">
      <c r="A180" t="s">
        <v>331</v>
      </c>
      <c r="B180" t="s">
        <v>267</v>
      </c>
      <c r="C180" t="s">
        <v>282</v>
      </c>
      <c r="D180" t="s">
        <v>283</v>
      </c>
      <c r="E180">
        <f>SUM(Table111[[#This Row],[2026]:[2014]])</f>
        <v>5</v>
      </c>
      <c r="F180" s="19"/>
      <c r="G180" s="19"/>
      <c r="H180" s="19"/>
      <c r="I180" s="19">
        <v>5</v>
      </c>
    </row>
    <row r="181" spans="1:9" hidden="1" x14ac:dyDescent="0.35">
      <c r="A181" t="s">
        <v>331</v>
      </c>
      <c r="B181" t="s">
        <v>284</v>
      </c>
      <c r="C181" t="s">
        <v>124</v>
      </c>
      <c r="D181" t="s">
        <v>285</v>
      </c>
      <c r="E181">
        <f>SUM(Table111[[#This Row],[2026]:[2014]])</f>
        <v>1304</v>
      </c>
      <c r="F181" s="19">
        <v>277</v>
      </c>
      <c r="G181" s="19">
        <v>490</v>
      </c>
      <c r="H181" s="19">
        <v>291</v>
      </c>
      <c r="I181" s="19">
        <v>246</v>
      </c>
    </row>
    <row r="182" spans="1:9" hidden="1" x14ac:dyDescent="0.35">
      <c r="A182" t="s">
        <v>331</v>
      </c>
      <c r="B182" t="s">
        <v>284</v>
      </c>
      <c r="C182" t="s">
        <v>124</v>
      </c>
      <c r="D182" t="s">
        <v>286</v>
      </c>
      <c r="E182">
        <f>SUM(Table111[[#This Row],[2026]:[2014]])</f>
        <v>2</v>
      </c>
      <c r="F182" s="19">
        <v>2</v>
      </c>
      <c r="G182" s="19"/>
      <c r="H182" s="19"/>
      <c r="I182" s="19"/>
    </row>
    <row r="183" spans="1:9" hidden="1" x14ac:dyDescent="0.35">
      <c r="A183" t="s">
        <v>331</v>
      </c>
      <c r="B183" t="s">
        <v>284</v>
      </c>
      <c r="C183" t="s">
        <v>124</v>
      </c>
      <c r="D183" t="s">
        <v>287</v>
      </c>
      <c r="E183">
        <f>SUM(Table111[[#This Row],[2026]:[2014]])</f>
        <v>30</v>
      </c>
      <c r="F183" s="19"/>
      <c r="G183" s="19"/>
      <c r="H183" s="19"/>
      <c r="I183" s="19">
        <v>30</v>
      </c>
    </row>
    <row r="184" spans="1:9" hidden="1" x14ac:dyDescent="0.35">
      <c r="A184" t="s">
        <v>331</v>
      </c>
      <c r="B184" t="s">
        <v>284</v>
      </c>
      <c r="C184" t="s">
        <v>289</v>
      </c>
      <c r="D184" t="s">
        <v>290</v>
      </c>
      <c r="E184">
        <f>SUM(Table111[[#This Row],[2026]:[2014]])</f>
        <v>8</v>
      </c>
      <c r="F184" s="19"/>
      <c r="G184" s="19"/>
      <c r="H184" s="19"/>
      <c r="I184" s="19">
        <v>8</v>
      </c>
    </row>
    <row r="185" spans="1:9" hidden="1" x14ac:dyDescent="0.35">
      <c r="A185" t="s">
        <v>331</v>
      </c>
      <c r="B185" t="s">
        <v>284</v>
      </c>
      <c r="C185" t="s">
        <v>291</v>
      </c>
      <c r="D185" t="s">
        <v>292</v>
      </c>
      <c r="E185">
        <f>SUM(Table111[[#This Row],[2026]:[2014]])</f>
        <v>2</v>
      </c>
      <c r="F185" s="19"/>
      <c r="G185" s="19"/>
      <c r="H185" s="19">
        <v>2</v>
      </c>
      <c r="I185" s="19"/>
    </row>
    <row r="186" spans="1:9" hidden="1" x14ac:dyDescent="0.35">
      <c r="A186" t="s">
        <v>331</v>
      </c>
      <c r="B186" t="s">
        <v>284</v>
      </c>
      <c r="C186" t="s">
        <v>399</v>
      </c>
      <c r="D186" t="s">
        <v>400</v>
      </c>
      <c r="E186">
        <f>SUM(Table111[[#This Row],[2026]:[2014]])</f>
        <v>0</v>
      </c>
      <c r="F186" s="19"/>
      <c r="G186" s="19">
        <v>0</v>
      </c>
      <c r="H186" s="19"/>
      <c r="I186" s="19">
        <v>0</v>
      </c>
    </row>
    <row r="187" spans="1:9" hidden="1" x14ac:dyDescent="0.35">
      <c r="A187" t="s">
        <v>331</v>
      </c>
      <c r="B187" t="s">
        <v>284</v>
      </c>
      <c r="C187" t="s">
        <v>401</v>
      </c>
      <c r="D187" t="s">
        <v>402</v>
      </c>
      <c r="E187">
        <f>SUM(Table111[[#This Row],[2026]:[2014]])</f>
        <v>2</v>
      </c>
      <c r="F187" s="19"/>
      <c r="G187" s="19"/>
      <c r="H187" s="19">
        <v>2</v>
      </c>
      <c r="I187" s="19"/>
    </row>
    <row r="188" spans="1:9" hidden="1" x14ac:dyDescent="0.35">
      <c r="A188" t="s">
        <v>331</v>
      </c>
      <c r="B188" t="s">
        <v>284</v>
      </c>
      <c r="C188" t="s">
        <v>403</v>
      </c>
      <c r="D188" t="s">
        <v>404</v>
      </c>
      <c r="E188">
        <f>SUM(Table111[[#This Row],[2026]:[2014]])</f>
        <v>20</v>
      </c>
      <c r="F188" s="19"/>
      <c r="G188" s="19"/>
      <c r="H188" s="19">
        <v>10</v>
      </c>
      <c r="I188" s="19">
        <v>10</v>
      </c>
    </row>
    <row r="189" spans="1:9" hidden="1" x14ac:dyDescent="0.35">
      <c r="A189" t="s">
        <v>331</v>
      </c>
      <c r="B189" t="s">
        <v>284</v>
      </c>
      <c r="C189" t="s">
        <v>405</v>
      </c>
      <c r="D189" t="s">
        <v>406</v>
      </c>
      <c r="E189">
        <f>SUM(Table111[[#This Row],[2026]:[2014]])</f>
        <v>120</v>
      </c>
      <c r="F189" s="19"/>
      <c r="G189" s="19">
        <v>11</v>
      </c>
      <c r="H189" s="19"/>
      <c r="I189" s="19">
        <v>109</v>
      </c>
    </row>
    <row r="190" spans="1:9" hidden="1" x14ac:dyDescent="0.35">
      <c r="A190" t="s">
        <v>331</v>
      </c>
      <c r="B190" t="s">
        <v>284</v>
      </c>
      <c r="C190" t="s">
        <v>407</v>
      </c>
      <c r="D190" t="s">
        <v>408</v>
      </c>
      <c r="E190">
        <f>SUM(Table111[[#This Row],[2026]:[2014]])</f>
        <v>2</v>
      </c>
      <c r="F190" s="19">
        <v>2</v>
      </c>
      <c r="G190" s="19"/>
      <c r="H190" s="19"/>
      <c r="I190" s="19"/>
    </row>
    <row r="191" spans="1:9" hidden="1" x14ac:dyDescent="0.35">
      <c r="A191" t="s">
        <v>331</v>
      </c>
      <c r="B191" t="s">
        <v>284</v>
      </c>
      <c r="C191" t="s">
        <v>295</v>
      </c>
      <c r="D191" t="s">
        <v>296</v>
      </c>
      <c r="E191">
        <f>SUM(Table111[[#This Row],[2026]:[2014]])</f>
        <v>2</v>
      </c>
      <c r="F191" s="19"/>
      <c r="G191" s="19"/>
      <c r="H191" s="19"/>
      <c r="I191" s="19">
        <v>2</v>
      </c>
    </row>
    <row r="192" spans="1:9" hidden="1" x14ac:dyDescent="0.35">
      <c r="A192" t="s">
        <v>331</v>
      </c>
      <c r="B192" t="s">
        <v>284</v>
      </c>
      <c r="C192" t="s">
        <v>297</v>
      </c>
      <c r="D192" t="s">
        <v>298</v>
      </c>
      <c r="E192">
        <f>SUM(Table111[[#This Row],[2026]:[2014]])</f>
        <v>216</v>
      </c>
      <c r="F192" s="19">
        <v>11</v>
      </c>
      <c r="G192" s="19">
        <v>35</v>
      </c>
      <c r="H192" s="19">
        <v>51</v>
      </c>
      <c r="I192" s="19">
        <v>119</v>
      </c>
    </row>
    <row r="193" spans="1:14" hidden="1" x14ac:dyDescent="0.35">
      <c r="A193" t="s">
        <v>331</v>
      </c>
      <c r="B193" t="s">
        <v>284</v>
      </c>
      <c r="C193" t="s">
        <v>299</v>
      </c>
      <c r="D193" t="s">
        <v>300</v>
      </c>
      <c r="E193">
        <f>SUM(Table111[[#This Row],[2026]:[2014]])</f>
        <v>4</v>
      </c>
      <c r="F193" s="19">
        <v>2</v>
      </c>
      <c r="G193" s="19">
        <v>1</v>
      </c>
      <c r="H193" s="19">
        <v>1</v>
      </c>
      <c r="I193" s="19"/>
    </row>
    <row r="194" spans="1:14" hidden="1" x14ac:dyDescent="0.35">
      <c r="A194" t="s">
        <v>331</v>
      </c>
      <c r="B194" t="s">
        <v>284</v>
      </c>
      <c r="C194" t="s">
        <v>303</v>
      </c>
      <c r="D194" t="s">
        <v>304</v>
      </c>
      <c r="E194">
        <f>SUM(Table111[[#This Row],[2026]:[2014]])</f>
        <v>6</v>
      </c>
      <c r="F194" s="19"/>
      <c r="G194" s="19"/>
      <c r="H194" s="19">
        <v>4</v>
      </c>
      <c r="I194" s="19">
        <v>2</v>
      </c>
    </row>
    <row r="195" spans="1:14" hidden="1" x14ac:dyDescent="0.35">
      <c r="A195" t="s">
        <v>331</v>
      </c>
      <c r="B195" t="s">
        <v>284</v>
      </c>
      <c r="C195" t="s">
        <v>305</v>
      </c>
      <c r="D195" t="s">
        <v>306</v>
      </c>
      <c r="E195">
        <f>SUM(Table111[[#This Row],[2026]:[2014]])</f>
        <v>10</v>
      </c>
      <c r="F195" s="19"/>
      <c r="G195" s="19">
        <v>3</v>
      </c>
      <c r="H195" s="19">
        <v>7</v>
      </c>
      <c r="I195" s="19"/>
    </row>
    <row r="196" spans="1:14" hidden="1" x14ac:dyDescent="0.35">
      <c r="A196" t="s">
        <v>331</v>
      </c>
      <c r="B196" t="s">
        <v>284</v>
      </c>
      <c r="C196" t="s">
        <v>307</v>
      </c>
      <c r="D196" t="s">
        <v>308</v>
      </c>
      <c r="E196">
        <f>SUM(Table111[[#This Row],[2026]:[2014]])</f>
        <v>20</v>
      </c>
      <c r="F196" s="19">
        <v>3</v>
      </c>
      <c r="G196" s="19">
        <v>7</v>
      </c>
      <c r="H196" s="19">
        <v>6</v>
      </c>
      <c r="I196" s="19">
        <v>4</v>
      </c>
    </row>
    <row r="197" spans="1:14" hidden="1" x14ac:dyDescent="0.35">
      <c r="A197" t="s">
        <v>331</v>
      </c>
      <c r="B197" t="s">
        <v>284</v>
      </c>
      <c r="C197" t="s">
        <v>309</v>
      </c>
      <c r="D197" t="s">
        <v>310</v>
      </c>
      <c r="E197">
        <f>SUM(Table111[[#This Row],[2026]:[2014]])</f>
        <v>34</v>
      </c>
      <c r="F197" s="19"/>
      <c r="G197" s="19"/>
      <c r="H197" s="19">
        <v>7</v>
      </c>
      <c r="I197" s="19">
        <v>27</v>
      </c>
    </row>
    <row r="198" spans="1:14" hidden="1" x14ac:dyDescent="0.35">
      <c r="A198" t="s">
        <v>331</v>
      </c>
      <c r="B198" t="s">
        <v>284</v>
      </c>
      <c r="C198" t="s">
        <v>409</v>
      </c>
      <c r="D198" t="s">
        <v>410</v>
      </c>
      <c r="E198">
        <f>SUM(Table111[[#This Row],[2026]:[2014]])</f>
        <v>0</v>
      </c>
      <c r="F198" s="19"/>
      <c r="G198" s="19"/>
      <c r="H198" s="19">
        <v>0</v>
      </c>
      <c r="I198" s="19"/>
    </row>
    <row r="199" spans="1:14" hidden="1" x14ac:dyDescent="0.35">
      <c r="A199" t="s">
        <v>331</v>
      </c>
      <c r="B199" t="s">
        <v>284</v>
      </c>
      <c r="C199" t="s">
        <v>411</v>
      </c>
      <c r="D199" t="s">
        <v>412</v>
      </c>
      <c r="E199">
        <f>SUM(Table111[[#This Row],[2026]:[2014]])</f>
        <v>0</v>
      </c>
      <c r="F199" s="19"/>
      <c r="G199" s="19"/>
      <c r="H199" s="19"/>
      <c r="I199" s="19">
        <v>0</v>
      </c>
    </row>
    <row r="200" spans="1:14" hidden="1" x14ac:dyDescent="0.35">
      <c r="A200" t="s">
        <v>331</v>
      </c>
      <c r="B200" t="s">
        <v>284</v>
      </c>
      <c r="C200" t="s">
        <v>413</v>
      </c>
      <c r="D200" t="s">
        <v>414</v>
      </c>
      <c r="E200">
        <f>SUM(Table111[[#This Row],[2026]:[2014]])</f>
        <v>1</v>
      </c>
      <c r="F200" s="19"/>
      <c r="G200" s="19"/>
      <c r="H200" s="19"/>
      <c r="I200" s="19">
        <v>1</v>
      </c>
    </row>
    <row r="201" spans="1:14" hidden="1" x14ac:dyDescent="0.35">
      <c r="A201" t="s">
        <v>331</v>
      </c>
      <c r="B201" t="s">
        <v>284</v>
      </c>
      <c r="C201" t="s">
        <v>415</v>
      </c>
      <c r="D201" t="s">
        <v>416</v>
      </c>
      <c r="E201">
        <f>SUM(Table111[[#This Row],[2026]:[2014]])</f>
        <v>3</v>
      </c>
      <c r="F201" s="19"/>
      <c r="G201" s="19"/>
      <c r="H201" s="19">
        <v>1</v>
      </c>
      <c r="I201" s="19">
        <v>2</v>
      </c>
    </row>
    <row r="202" spans="1:14" hidden="1" x14ac:dyDescent="0.35">
      <c r="A202" t="s">
        <v>331</v>
      </c>
      <c r="B202" t="s">
        <v>284</v>
      </c>
      <c r="C202" t="s">
        <v>319</v>
      </c>
      <c r="D202" t="s">
        <v>320</v>
      </c>
      <c r="E202">
        <f>SUM(Table111[[#This Row],[2026]:[2014]])</f>
        <v>2</v>
      </c>
      <c r="F202" s="19"/>
      <c r="G202" s="19"/>
      <c r="H202" s="19"/>
      <c r="I202" s="19">
        <v>2</v>
      </c>
    </row>
    <row r="203" spans="1:14" hidden="1" x14ac:dyDescent="0.35">
      <c r="A203" t="s">
        <v>331</v>
      </c>
      <c r="B203" t="s">
        <v>284</v>
      </c>
      <c r="C203" t="s">
        <v>417</v>
      </c>
      <c r="D203" t="s">
        <v>418</v>
      </c>
      <c r="E203">
        <f>SUM(Table111[[#This Row],[2026]:[2014]])</f>
        <v>1</v>
      </c>
      <c r="F203" s="19"/>
      <c r="G203" s="19"/>
      <c r="H203" s="19">
        <v>1</v>
      </c>
      <c r="I203" s="19"/>
    </row>
    <row r="204" spans="1:14" hidden="1" x14ac:dyDescent="0.35">
      <c r="A204" t="s">
        <v>331</v>
      </c>
      <c r="B204" t="s">
        <v>284</v>
      </c>
      <c r="C204" t="s">
        <v>323</v>
      </c>
      <c r="D204" t="s">
        <v>324</v>
      </c>
      <c r="E204">
        <f>SUM(Table111[[#This Row],[2026]:[2014]])</f>
        <v>2</v>
      </c>
      <c r="F204" s="19"/>
      <c r="G204" s="19"/>
      <c r="H204" s="19"/>
      <c r="I204" s="19">
        <v>2</v>
      </c>
    </row>
    <row r="205" spans="1:14" hidden="1" x14ac:dyDescent="0.35">
      <c r="A205" t="s">
        <v>331</v>
      </c>
      <c r="B205" t="s">
        <v>284</v>
      </c>
      <c r="C205" t="s">
        <v>419</v>
      </c>
      <c r="D205" t="s">
        <v>420</v>
      </c>
      <c r="E205">
        <f>SUM(Table111[[#This Row],[2026]:[2014]])</f>
        <v>3</v>
      </c>
      <c r="F205" s="19"/>
      <c r="G205" s="19"/>
      <c r="H205" s="19"/>
      <c r="I205" s="19">
        <v>3</v>
      </c>
    </row>
    <row r="206" spans="1:14" hidden="1" x14ac:dyDescent="0.35">
      <c r="A206" t="s">
        <v>331</v>
      </c>
      <c r="B206" t="s">
        <v>284</v>
      </c>
      <c r="C206" t="s">
        <v>421</v>
      </c>
      <c r="D206" t="s">
        <v>422</v>
      </c>
      <c r="E206">
        <f>SUM(Table111[[#This Row],[2026]:[2014]])</f>
        <v>528</v>
      </c>
      <c r="F206" s="19">
        <v>167</v>
      </c>
      <c r="G206" s="19">
        <v>208</v>
      </c>
      <c r="H206" s="19">
        <v>147</v>
      </c>
      <c r="I206" s="19">
        <v>6</v>
      </c>
    </row>
    <row r="207" spans="1:14" hidden="1" x14ac:dyDescent="0.35">
      <c r="A207" t="s">
        <v>331</v>
      </c>
      <c r="B207" t="s">
        <v>284</v>
      </c>
      <c r="C207" t="s">
        <v>329</v>
      </c>
      <c r="D207" t="s">
        <v>330</v>
      </c>
      <c r="E207">
        <f>SUM(Table111[[#This Row],[2026]:[2014]])</f>
        <v>121</v>
      </c>
      <c r="F207" s="19"/>
      <c r="G207" s="19">
        <v>-3</v>
      </c>
      <c r="H207" s="19">
        <v>77</v>
      </c>
      <c r="I207" s="19">
        <v>47</v>
      </c>
    </row>
    <row r="208" spans="1:14" hidden="1" x14ac:dyDescent="0.35">
      <c r="A208" t="s">
        <v>423</v>
      </c>
      <c r="B208" t="s">
        <v>131</v>
      </c>
      <c r="C208" t="s">
        <v>424</v>
      </c>
      <c r="D208" t="s">
        <v>425</v>
      </c>
      <c r="E208">
        <f>SUM(Table111[[#This Row],[2026]:[2014]])</f>
        <v>3</v>
      </c>
      <c r="F208" s="19"/>
      <c r="G208" s="19"/>
      <c r="H208" s="19"/>
      <c r="I208" s="19"/>
      <c r="J208" s="19"/>
      <c r="K208" s="19"/>
      <c r="L208" s="19"/>
      <c r="M208" s="19">
        <v>3</v>
      </c>
      <c r="N208" s="19"/>
    </row>
    <row r="209" spans="1:14" hidden="1" x14ac:dyDescent="0.35">
      <c r="A209" t="s">
        <v>423</v>
      </c>
      <c r="B209" t="s">
        <v>134</v>
      </c>
      <c r="C209" t="s">
        <v>426</v>
      </c>
      <c r="D209" t="s">
        <v>427</v>
      </c>
      <c r="E209">
        <f>SUM(Table111[[#This Row],[2026]:[2014]])</f>
        <v>2</v>
      </c>
      <c r="F209" s="19"/>
      <c r="G209" s="19"/>
      <c r="H209" s="19"/>
      <c r="I209" s="19"/>
      <c r="J209" s="19"/>
      <c r="K209" s="19"/>
      <c r="L209" s="19">
        <v>-3</v>
      </c>
      <c r="M209" s="19"/>
      <c r="N209" s="19">
        <v>5</v>
      </c>
    </row>
    <row r="210" spans="1:14" hidden="1" x14ac:dyDescent="0.35">
      <c r="A210" t="s">
        <v>423</v>
      </c>
      <c r="B210" t="s">
        <v>142</v>
      </c>
      <c r="C210" t="s">
        <v>124</v>
      </c>
      <c r="D210" t="s">
        <v>146</v>
      </c>
      <c r="E210">
        <f>SUM(Table111[[#This Row],[2026]:[2014]])</f>
        <v>-20</v>
      </c>
      <c r="F210" s="19"/>
      <c r="G210" s="19"/>
      <c r="H210" s="19"/>
      <c r="I210" s="19">
        <v>-1</v>
      </c>
      <c r="J210" s="19">
        <v>-19</v>
      </c>
      <c r="K210" s="19"/>
      <c r="L210" s="19"/>
      <c r="M210" s="19"/>
      <c r="N210" s="19"/>
    </row>
    <row r="211" spans="1:14" hidden="1" x14ac:dyDescent="0.35">
      <c r="A211" t="s">
        <v>423</v>
      </c>
      <c r="B211" t="s">
        <v>142</v>
      </c>
      <c r="C211" t="s">
        <v>124</v>
      </c>
      <c r="D211" t="s">
        <v>150</v>
      </c>
      <c r="E211">
        <f>SUM(Table111[[#This Row],[2026]:[2014]])</f>
        <v>1</v>
      </c>
      <c r="F211" s="19"/>
      <c r="G211" s="19"/>
      <c r="H211" s="19"/>
      <c r="I211" s="19"/>
      <c r="J211" s="19">
        <v>1</v>
      </c>
      <c r="K211" s="19"/>
      <c r="L211" s="19"/>
      <c r="M211" s="19"/>
      <c r="N211" s="19"/>
    </row>
    <row r="212" spans="1:14" hidden="1" x14ac:dyDescent="0.35">
      <c r="A212" t="s">
        <v>423</v>
      </c>
      <c r="B212" t="s">
        <v>142</v>
      </c>
      <c r="C212" t="s">
        <v>124</v>
      </c>
      <c r="D212" t="s">
        <v>151</v>
      </c>
      <c r="E212">
        <f>SUM(Table111[[#This Row],[2026]:[2014]])</f>
        <v>20</v>
      </c>
      <c r="F212" s="19"/>
      <c r="G212" s="19"/>
      <c r="H212" s="19"/>
      <c r="I212" s="19"/>
      <c r="J212" s="19">
        <v>20</v>
      </c>
      <c r="K212" s="19"/>
      <c r="L212" s="19"/>
      <c r="M212" s="19"/>
      <c r="N212" s="19"/>
    </row>
    <row r="213" spans="1:14" hidden="1" x14ac:dyDescent="0.35">
      <c r="A213" t="s">
        <v>423</v>
      </c>
      <c r="B213" t="s">
        <v>194</v>
      </c>
      <c r="C213" t="s">
        <v>124</v>
      </c>
      <c r="D213" t="s">
        <v>195</v>
      </c>
      <c r="E213">
        <f>SUM(Table111[[#This Row],[2026]:[2014]])</f>
        <v>-1</v>
      </c>
      <c r="F213" s="19"/>
      <c r="G213" s="19"/>
      <c r="H213" s="19"/>
      <c r="I213" s="19"/>
      <c r="J213" s="19">
        <v>-1</v>
      </c>
      <c r="K213" s="19"/>
      <c r="L213" s="19"/>
      <c r="M213" s="19"/>
      <c r="N213" s="19"/>
    </row>
    <row r="214" spans="1:14" hidden="1" x14ac:dyDescent="0.35">
      <c r="A214" t="s">
        <v>423</v>
      </c>
      <c r="B214" t="s">
        <v>194</v>
      </c>
      <c r="C214" t="s">
        <v>124</v>
      </c>
      <c r="D214" t="s">
        <v>428</v>
      </c>
      <c r="E214">
        <f>SUM(Table111[[#This Row],[2026]:[2014]])</f>
        <v>4</v>
      </c>
      <c r="F214" s="19">
        <v>4</v>
      </c>
      <c r="G214" s="19"/>
      <c r="H214" s="19"/>
      <c r="I214" s="19"/>
      <c r="J214" s="19"/>
      <c r="K214" s="19"/>
      <c r="L214" s="19"/>
      <c r="M214" s="19"/>
      <c r="N214" s="19"/>
    </row>
    <row r="215" spans="1:14" hidden="1" x14ac:dyDescent="0.35">
      <c r="A215" t="s">
        <v>423</v>
      </c>
      <c r="B215" t="s">
        <v>203</v>
      </c>
      <c r="C215" t="s">
        <v>429</v>
      </c>
      <c r="D215" t="s">
        <v>430</v>
      </c>
      <c r="E215">
        <f>SUM(Table111[[#This Row],[2026]:[2014]])</f>
        <v>1</v>
      </c>
      <c r="F215" s="19"/>
      <c r="G215" s="19"/>
      <c r="H215" s="19"/>
      <c r="I215" s="19"/>
      <c r="J215" s="19"/>
      <c r="K215" s="19">
        <v>1</v>
      </c>
      <c r="L215" s="19"/>
      <c r="M215" s="19"/>
      <c r="N215" s="19"/>
    </row>
    <row r="216" spans="1:14" hidden="1" x14ac:dyDescent="0.35">
      <c r="A216" t="s">
        <v>423</v>
      </c>
      <c r="B216" t="s">
        <v>215</v>
      </c>
      <c r="C216" t="s">
        <v>124</v>
      </c>
      <c r="D216" t="s">
        <v>217</v>
      </c>
      <c r="E216">
        <f>SUM(Table111[[#This Row],[2026]:[2014]])</f>
        <v>1</v>
      </c>
      <c r="F216" s="19"/>
      <c r="G216" s="19"/>
      <c r="H216" s="19"/>
      <c r="I216" s="19"/>
      <c r="J216" s="19"/>
      <c r="K216" s="19"/>
      <c r="L216" s="19"/>
      <c r="M216" s="19"/>
      <c r="N216" s="19">
        <v>1</v>
      </c>
    </row>
    <row r="217" spans="1:14" hidden="1" x14ac:dyDescent="0.35">
      <c r="A217" t="s">
        <v>423</v>
      </c>
      <c r="B217" t="s">
        <v>215</v>
      </c>
      <c r="C217" t="s">
        <v>124</v>
      </c>
      <c r="D217" t="s">
        <v>219</v>
      </c>
      <c r="E217">
        <f>SUM(Table111[[#This Row],[2026]:[2014]])</f>
        <v>5</v>
      </c>
      <c r="F217" s="19"/>
      <c r="G217" s="19"/>
      <c r="H217" s="19"/>
      <c r="I217" s="19">
        <v>4</v>
      </c>
      <c r="J217" s="19">
        <v>1</v>
      </c>
      <c r="K217" s="19"/>
      <c r="L217" s="19"/>
      <c r="M217" s="19"/>
      <c r="N217" s="19"/>
    </row>
    <row r="218" spans="1:14" hidden="1" x14ac:dyDescent="0.35">
      <c r="A218" t="s">
        <v>423</v>
      </c>
      <c r="B218" t="s">
        <v>226</v>
      </c>
      <c r="C218" t="s">
        <v>229</v>
      </c>
      <c r="D218" t="s">
        <v>230</v>
      </c>
      <c r="E218">
        <f>SUM(Table111[[#This Row],[2026]:[2014]])</f>
        <v>1</v>
      </c>
      <c r="F218" s="19"/>
      <c r="G218" s="19"/>
      <c r="H218" s="19"/>
      <c r="I218" s="19"/>
      <c r="J218" s="19"/>
      <c r="K218" s="19"/>
      <c r="L218" s="19">
        <v>1</v>
      </c>
      <c r="M218" s="19"/>
      <c r="N218" s="19"/>
    </row>
    <row r="219" spans="1:14" hidden="1" x14ac:dyDescent="0.35">
      <c r="A219" t="s">
        <v>423</v>
      </c>
      <c r="B219" t="s">
        <v>256</v>
      </c>
      <c r="C219" t="s">
        <v>257</v>
      </c>
      <c r="D219" t="s">
        <v>258</v>
      </c>
      <c r="E219">
        <f>SUM(Table111[[#This Row],[2026]:[2014]])</f>
        <v>1</v>
      </c>
      <c r="F219" s="19"/>
      <c r="G219" s="19"/>
      <c r="H219" s="19">
        <v>1</v>
      </c>
      <c r="I219" s="19"/>
      <c r="J219" s="19"/>
      <c r="K219" s="19"/>
      <c r="L219" s="19"/>
      <c r="M219" s="19"/>
      <c r="N219" s="19"/>
    </row>
    <row r="220" spans="1:14" hidden="1" x14ac:dyDescent="0.35">
      <c r="A220" t="s">
        <v>423</v>
      </c>
      <c r="B220" t="s">
        <v>267</v>
      </c>
      <c r="C220" t="s">
        <v>268</v>
      </c>
      <c r="D220" t="s">
        <v>269</v>
      </c>
      <c r="E220">
        <f>SUM(Table111[[#This Row],[2026]:[2014]])</f>
        <v>0</v>
      </c>
      <c r="F220" s="19">
        <v>-1</v>
      </c>
      <c r="G220" s="19"/>
      <c r="H220" s="19"/>
      <c r="I220" s="19">
        <v>1</v>
      </c>
      <c r="J220" s="19"/>
      <c r="K220" s="19"/>
      <c r="L220" s="19"/>
      <c r="M220" s="19"/>
      <c r="N220" s="19"/>
    </row>
    <row r="221" spans="1:14" hidden="1" x14ac:dyDescent="0.35">
      <c r="A221" t="s">
        <v>423</v>
      </c>
      <c r="B221" t="s">
        <v>267</v>
      </c>
      <c r="C221" t="s">
        <v>270</v>
      </c>
      <c r="D221" t="s">
        <v>271</v>
      </c>
      <c r="E221">
        <f>SUM(Table111[[#This Row],[2026]:[2014]])</f>
        <v>2</v>
      </c>
      <c r="F221" s="19"/>
      <c r="G221" s="19"/>
      <c r="H221" s="19"/>
      <c r="I221" s="19">
        <v>1</v>
      </c>
      <c r="J221" s="19"/>
      <c r="K221" s="19">
        <v>1</v>
      </c>
      <c r="L221" s="19"/>
      <c r="M221" s="19"/>
      <c r="N221" s="19"/>
    </row>
    <row r="222" spans="1:14" hidden="1" x14ac:dyDescent="0.35">
      <c r="A222" t="s">
        <v>423</v>
      </c>
      <c r="B222" t="s">
        <v>267</v>
      </c>
      <c r="C222" t="s">
        <v>272</v>
      </c>
      <c r="D222" t="s">
        <v>273</v>
      </c>
      <c r="E222">
        <f>SUM(Table111[[#This Row],[2026]:[2014]])</f>
        <v>7</v>
      </c>
      <c r="F222" s="19"/>
      <c r="G222" s="19"/>
      <c r="H222" s="19"/>
      <c r="I222" s="19"/>
      <c r="J222" s="19">
        <v>2</v>
      </c>
      <c r="K222" s="19"/>
      <c r="L222" s="19">
        <v>1</v>
      </c>
      <c r="M222" s="19">
        <v>2</v>
      </c>
      <c r="N222" s="19">
        <v>2</v>
      </c>
    </row>
    <row r="223" spans="1:14" hidden="1" x14ac:dyDescent="0.35">
      <c r="A223" t="s">
        <v>423</v>
      </c>
      <c r="B223" t="s">
        <v>284</v>
      </c>
      <c r="C223" t="s">
        <v>124</v>
      </c>
      <c r="D223" t="s">
        <v>285</v>
      </c>
      <c r="E223">
        <f>SUM(Table111[[#This Row],[2026]:[2014]])</f>
        <v>153</v>
      </c>
      <c r="F223" s="19"/>
      <c r="G223" s="19">
        <v>22</v>
      </c>
      <c r="H223" s="19">
        <v>18</v>
      </c>
      <c r="I223" s="19">
        <v>14</v>
      </c>
      <c r="J223" s="19">
        <v>47</v>
      </c>
      <c r="K223" s="19">
        <v>19</v>
      </c>
      <c r="L223" s="19">
        <v>6</v>
      </c>
      <c r="M223" s="19">
        <v>16</v>
      </c>
      <c r="N223" s="19">
        <v>11</v>
      </c>
    </row>
    <row r="224" spans="1:14" hidden="1" x14ac:dyDescent="0.35">
      <c r="A224" t="s">
        <v>423</v>
      </c>
      <c r="B224" t="s">
        <v>284</v>
      </c>
      <c r="C224" t="s">
        <v>124</v>
      </c>
      <c r="D224" t="s">
        <v>286</v>
      </c>
      <c r="E224">
        <f>SUM(Table111[[#This Row],[2026]:[2014]])</f>
        <v>21</v>
      </c>
      <c r="F224" s="19"/>
      <c r="G224" s="19">
        <v>1</v>
      </c>
      <c r="H224" s="19"/>
      <c r="I224" s="19"/>
      <c r="J224" s="19">
        <v>-1</v>
      </c>
      <c r="K224" s="19">
        <v>21</v>
      </c>
      <c r="L224" s="19"/>
      <c r="M224" s="19"/>
      <c r="N224" s="19"/>
    </row>
    <row r="225" spans="1:14" hidden="1" x14ac:dyDescent="0.35">
      <c r="A225" t="s">
        <v>423</v>
      </c>
      <c r="B225" t="s">
        <v>284</v>
      </c>
      <c r="C225" t="s">
        <v>124</v>
      </c>
      <c r="D225" t="s">
        <v>287</v>
      </c>
      <c r="E225">
        <f>SUM(Table111[[#This Row],[2026]:[2014]])</f>
        <v>8</v>
      </c>
      <c r="F225" s="19"/>
      <c r="G225" s="19"/>
      <c r="H225" s="19"/>
      <c r="I225" s="19"/>
      <c r="J225" s="19"/>
      <c r="K225" s="19"/>
      <c r="L225" s="19"/>
      <c r="M225" s="19"/>
      <c r="N225" s="19">
        <v>8</v>
      </c>
    </row>
    <row r="226" spans="1:14" hidden="1" x14ac:dyDescent="0.35">
      <c r="A226" t="s">
        <v>423</v>
      </c>
      <c r="B226" t="s">
        <v>284</v>
      </c>
      <c r="C226" t="s">
        <v>124</v>
      </c>
      <c r="D226" t="s">
        <v>288</v>
      </c>
      <c r="E226">
        <f>SUM(Table111[[#This Row],[2026]:[2014]])</f>
        <v>17</v>
      </c>
      <c r="F226" s="19">
        <v>17</v>
      </c>
      <c r="G226" s="19"/>
      <c r="H226" s="19"/>
      <c r="I226" s="19"/>
      <c r="J226" s="19"/>
      <c r="K226" s="19"/>
      <c r="L226" s="19"/>
      <c r="M226" s="19"/>
      <c r="N226" s="19"/>
    </row>
    <row r="227" spans="1:14" hidden="1" x14ac:dyDescent="0.35">
      <c r="A227" t="s">
        <v>423</v>
      </c>
      <c r="B227" t="s">
        <v>284</v>
      </c>
      <c r="C227" t="s">
        <v>289</v>
      </c>
      <c r="D227" t="s">
        <v>290</v>
      </c>
      <c r="E227">
        <f>SUM(Table111[[#This Row],[2026]:[2014]])</f>
        <v>10</v>
      </c>
      <c r="F227" s="19"/>
      <c r="G227" s="19"/>
      <c r="H227" s="19"/>
      <c r="I227" s="19">
        <v>3</v>
      </c>
      <c r="J227" s="19">
        <v>1</v>
      </c>
      <c r="K227" s="19">
        <v>1</v>
      </c>
      <c r="L227" s="19">
        <v>2</v>
      </c>
      <c r="M227" s="19">
        <v>1</v>
      </c>
      <c r="N227" s="19">
        <v>2</v>
      </c>
    </row>
    <row r="228" spans="1:14" hidden="1" x14ac:dyDescent="0.35">
      <c r="A228" t="s">
        <v>423</v>
      </c>
      <c r="B228" t="s">
        <v>284</v>
      </c>
      <c r="C228" t="s">
        <v>431</v>
      </c>
      <c r="D228" t="s">
        <v>432</v>
      </c>
      <c r="E228">
        <f>SUM(Table111[[#This Row],[2026]:[2014]])</f>
        <v>1</v>
      </c>
      <c r="F228" s="19"/>
      <c r="G228" s="19"/>
      <c r="H228" s="19">
        <v>1</v>
      </c>
      <c r="I228" s="19"/>
      <c r="J228" s="19"/>
      <c r="K228" s="19"/>
      <c r="L228" s="19"/>
      <c r="M228" s="19"/>
      <c r="N228" s="19"/>
    </row>
    <row r="229" spans="1:14" hidden="1" x14ac:dyDescent="0.35">
      <c r="A229" t="s">
        <v>423</v>
      </c>
      <c r="B229" t="s">
        <v>284</v>
      </c>
      <c r="C229" t="s">
        <v>297</v>
      </c>
      <c r="D229" t="s">
        <v>298</v>
      </c>
      <c r="E229">
        <f>SUM(Table111[[#This Row],[2026]:[2014]])</f>
        <v>13</v>
      </c>
      <c r="F229" s="19"/>
      <c r="G229" s="19"/>
      <c r="H229" s="19"/>
      <c r="I229" s="19">
        <v>1</v>
      </c>
      <c r="J229" s="19">
        <v>3</v>
      </c>
      <c r="K229" s="19">
        <v>1</v>
      </c>
      <c r="L229" s="19"/>
      <c r="M229" s="19">
        <v>3</v>
      </c>
      <c r="N229" s="19">
        <v>5</v>
      </c>
    </row>
    <row r="230" spans="1:14" hidden="1" x14ac:dyDescent="0.35">
      <c r="A230" t="s">
        <v>423</v>
      </c>
      <c r="B230" t="s">
        <v>284</v>
      </c>
      <c r="C230" t="s">
        <v>433</v>
      </c>
      <c r="D230" t="s">
        <v>434</v>
      </c>
      <c r="E230">
        <f>SUM(Table111[[#This Row],[2026]:[2014]])</f>
        <v>2</v>
      </c>
      <c r="F230" s="19"/>
      <c r="G230" s="19"/>
      <c r="H230" s="19">
        <v>2</v>
      </c>
      <c r="I230" s="19"/>
      <c r="J230" s="19"/>
      <c r="K230" s="19"/>
      <c r="L230" s="19"/>
      <c r="M230" s="19"/>
      <c r="N230" s="19"/>
    </row>
    <row r="231" spans="1:14" hidden="1" x14ac:dyDescent="0.35">
      <c r="A231" t="s">
        <v>423</v>
      </c>
      <c r="B231" t="s">
        <v>284</v>
      </c>
      <c r="C231" t="s">
        <v>303</v>
      </c>
      <c r="D231" t="s">
        <v>304</v>
      </c>
      <c r="E231">
        <f>SUM(Table111[[#This Row],[2026]:[2014]])</f>
        <v>1</v>
      </c>
      <c r="F231" s="19"/>
      <c r="G231" s="19"/>
      <c r="H231" s="19"/>
      <c r="I231" s="19">
        <v>1</v>
      </c>
      <c r="J231" s="19"/>
      <c r="K231" s="19"/>
      <c r="L231" s="19"/>
      <c r="M231" s="19"/>
      <c r="N231" s="19"/>
    </row>
    <row r="232" spans="1:14" hidden="1" x14ac:dyDescent="0.35">
      <c r="A232" t="s">
        <v>423</v>
      </c>
      <c r="B232" t="s">
        <v>284</v>
      </c>
      <c r="C232" t="s">
        <v>305</v>
      </c>
      <c r="D232" t="s">
        <v>306</v>
      </c>
      <c r="E232">
        <f>SUM(Table111[[#This Row],[2026]:[2014]])</f>
        <v>2</v>
      </c>
      <c r="F232" s="19">
        <v>2</v>
      </c>
      <c r="G232" s="19"/>
      <c r="H232" s="19"/>
      <c r="I232" s="19"/>
      <c r="J232" s="19"/>
      <c r="K232" s="19"/>
      <c r="L232" s="19"/>
      <c r="M232" s="19"/>
      <c r="N232" s="19"/>
    </row>
    <row r="233" spans="1:14" hidden="1" x14ac:dyDescent="0.35">
      <c r="A233" t="s">
        <v>423</v>
      </c>
      <c r="B233" t="s">
        <v>284</v>
      </c>
      <c r="C233" t="s">
        <v>435</v>
      </c>
      <c r="D233" t="s">
        <v>436</v>
      </c>
      <c r="E233">
        <f>SUM(Table111[[#This Row],[2026]:[2014]])</f>
        <v>1</v>
      </c>
      <c r="F233" s="19"/>
      <c r="G233" s="19">
        <v>1</v>
      </c>
      <c r="H233" s="19"/>
      <c r="I233" s="19"/>
      <c r="J233" s="19"/>
      <c r="K233" s="19"/>
      <c r="L233" s="19"/>
      <c r="M233" s="19"/>
      <c r="N233" s="19"/>
    </row>
    <row r="234" spans="1:14" hidden="1" x14ac:dyDescent="0.35">
      <c r="A234" t="s">
        <v>423</v>
      </c>
      <c r="B234" t="s">
        <v>284</v>
      </c>
      <c r="C234" t="s">
        <v>437</v>
      </c>
      <c r="D234" t="s">
        <v>438</v>
      </c>
      <c r="E234">
        <f>SUM(Table111[[#This Row],[2026]:[2014]])</f>
        <v>3</v>
      </c>
      <c r="F234" s="19"/>
      <c r="G234" s="19"/>
      <c r="H234" s="19"/>
      <c r="I234" s="19"/>
      <c r="J234" s="19"/>
      <c r="K234" s="19"/>
      <c r="L234" s="19"/>
      <c r="M234" s="19">
        <v>3</v>
      </c>
      <c r="N234" s="19"/>
    </row>
    <row r="235" spans="1:14" hidden="1" x14ac:dyDescent="0.35">
      <c r="A235" t="s">
        <v>423</v>
      </c>
      <c r="B235" t="s">
        <v>284</v>
      </c>
      <c r="C235" t="s">
        <v>307</v>
      </c>
      <c r="D235" t="s">
        <v>308</v>
      </c>
      <c r="E235">
        <f>SUM(Table111[[#This Row],[2026]:[2014]])</f>
        <v>3</v>
      </c>
      <c r="F235" s="19"/>
      <c r="G235" s="19"/>
      <c r="H235" s="19"/>
      <c r="I235" s="19">
        <v>1</v>
      </c>
      <c r="J235" s="19"/>
      <c r="K235" s="19">
        <v>1</v>
      </c>
      <c r="L235" s="19"/>
      <c r="M235" s="19"/>
      <c r="N235" s="19">
        <v>1</v>
      </c>
    </row>
    <row r="236" spans="1:14" hidden="1" x14ac:dyDescent="0.35">
      <c r="A236" t="s">
        <v>423</v>
      </c>
      <c r="B236" t="s">
        <v>284</v>
      </c>
      <c r="C236" t="s">
        <v>309</v>
      </c>
      <c r="D236" t="s">
        <v>310</v>
      </c>
      <c r="E236">
        <f>SUM(Table111[[#This Row],[2026]:[2014]])</f>
        <v>7</v>
      </c>
      <c r="F236" s="19"/>
      <c r="G236" s="19"/>
      <c r="H236" s="19">
        <v>5</v>
      </c>
      <c r="I236" s="19"/>
      <c r="J236" s="19"/>
      <c r="K236" s="19"/>
      <c r="L236" s="19">
        <v>2</v>
      </c>
      <c r="M236" s="19"/>
      <c r="N236" s="19"/>
    </row>
    <row r="237" spans="1:14" hidden="1" x14ac:dyDescent="0.35">
      <c r="A237" t="s">
        <v>423</v>
      </c>
      <c r="B237" t="s">
        <v>284</v>
      </c>
      <c r="C237" t="s">
        <v>439</v>
      </c>
      <c r="D237" t="s">
        <v>440</v>
      </c>
      <c r="E237">
        <f>SUM(Table111[[#This Row],[2026]:[2014]])</f>
        <v>5</v>
      </c>
      <c r="F237" s="19"/>
      <c r="G237" s="19"/>
      <c r="H237" s="19"/>
      <c r="I237" s="19"/>
      <c r="J237" s="19"/>
      <c r="K237" s="19"/>
      <c r="L237" s="19"/>
      <c r="M237" s="19">
        <v>1</v>
      </c>
      <c r="N237" s="19">
        <v>4</v>
      </c>
    </row>
    <row r="238" spans="1:14" hidden="1" x14ac:dyDescent="0.35">
      <c r="A238" t="s">
        <v>423</v>
      </c>
      <c r="B238" t="s">
        <v>284</v>
      </c>
      <c r="C238" t="s">
        <v>327</v>
      </c>
      <c r="D238" t="s">
        <v>328</v>
      </c>
      <c r="E238">
        <f>SUM(Table111[[#This Row],[2026]:[2014]])</f>
        <v>1</v>
      </c>
      <c r="F238" s="19"/>
      <c r="G238" s="19"/>
      <c r="H238" s="19"/>
      <c r="I238" s="19">
        <v>1</v>
      </c>
      <c r="J238" s="19"/>
      <c r="K238" s="19"/>
      <c r="L238" s="19"/>
      <c r="M238" s="19"/>
      <c r="N238" s="19"/>
    </row>
    <row r="239" spans="1:14" hidden="1" x14ac:dyDescent="0.35">
      <c r="A239" t="s">
        <v>441</v>
      </c>
      <c r="B239" t="s">
        <v>442</v>
      </c>
      <c r="C239" t="s">
        <v>443</v>
      </c>
      <c r="D239" t="s">
        <v>444</v>
      </c>
      <c r="E239">
        <f>SUM(Table111[[#This Row],[2026]:[2014]])</f>
        <v>0</v>
      </c>
      <c r="F239" s="19"/>
      <c r="G239" s="19"/>
      <c r="H239" s="19"/>
      <c r="I239" s="19"/>
      <c r="J239" s="19"/>
      <c r="K239" s="19"/>
      <c r="L239" s="19">
        <v>0</v>
      </c>
    </row>
    <row r="240" spans="1:14" hidden="1" x14ac:dyDescent="0.35">
      <c r="A240" t="s">
        <v>441</v>
      </c>
      <c r="B240" t="s">
        <v>442</v>
      </c>
      <c r="C240" t="s">
        <v>445</v>
      </c>
      <c r="D240" t="s">
        <v>446</v>
      </c>
      <c r="E240">
        <f>SUM(Table111[[#This Row],[2026]:[2014]])</f>
        <v>1</v>
      </c>
      <c r="F240" s="19"/>
      <c r="G240" s="19"/>
      <c r="H240" s="19"/>
      <c r="I240" s="19"/>
      <c r="J240" s="19"/>
      <c r="K240" s="19"/>
      <c r="L240" s="19">
        <v>1</v>
      </c>
    </row>
    <row r="241" spans="1:12" hidden="1" x14ac:dyDescent="0.35">
      <c r="A241" t="s">
        <v>441</v>
      </c>
      <c r="B241" t="s">
        <v>334</v>
      </c>
      <c r="C241" t="s">
        <v>447</v>
      </c>
      <c r="D241" t="s">
        <v>448</v>
      </c>
      <c r="E241">
        <f>SUM(Table111[[#This Row],[2026]:[2014]])</f>
        <v>2</v>
      </c>
      <c r="F241" s="19"/>
      <c r="G241" s="19"/>
      <c r="H241" s="19"/>
      <c r="I241" s="19"/>
      <c r="J241" s="19"/>
      <c r="K241" s="19"/>
      <c r="L241" s="19">
        <v>2</v>
      </c>
    </row>
    <row r="242" spans="1:12" hidden="1" x14ac:dyDescent="0.35">
      <c r="A242" t="s">
        <v>441</v>
      </c>
      <c r="B242" t="s">
        <v>123</v>
      </c>
      <c r="C242" t="s">
        <v>124</v>
      </c>
      <c r="D242" t="s">
        <v>125</v>
      </c>
      <c r="E242">
        <f>SUM(Table111[[#This Row],[2026]:[2014]])</f>
        <v>37</v>
      </c>
      <c r="F242" s="19"/>
      <c r="G242" s="19">
        <v>7</v>
      </c>
      <c r="H242" s="19">
        <v>29</v>
      </c>
      <c r="I242" s="19">
        <v>1</v>
      </c>
      <c r="J242" s="19"/>
      <c r="K242" s="19"/>
      <c r="L242" s="19"/>
    </row>
    <row r="243" spans="1:12" hidden="1" x14ac:dyDescent="0.35">
      <c r="A243" t="s">
        <v>441</v>
      </c>
      <c r="B243" t="s">
        <v>126</v>
      </c>
      <c r="C243" t="s">
        <v>449</v>
      </c>
      <c r="D243" t="s">
        <v>450</v>
      </c>
      <c r="E243">
        <f>SUM(Table111[[#This Row],[2026]:[2014]])</f>
        <v>-4</v>
      </c>
      <c r="F243" s="19"/>
      <c r="G243" s="19"/>
      <c r="H243" s="19"/>
      <c r="I243" s="19"/>
      <c r="J243" s="19"/>
      <c r="K243" s="19"/>
      <c r="L243" s="19">
        <v>-4</v>
      </c>
    </row>
    <row r="244" spans="1:12" hidden="1" x14ac:dyDescent="0.35">
      <c r="A244" t="s">
        <v>441</v>
      </c>
      <c r="B244" t="s">
        <v>126</v>
      </c>
      <c r="C244" t="s">
        <v>451</v>
      </c>
      <c r="D244" t="s">
        <v>452</v>
      </c>
      <c r="E244">
        <f>SUM(Table111[[#This Row],[2026]:[2014]])</f>
        <v>0</v>
      </c>
      <c r="F244" s="19"/>
      <c r="G244" s="19"/>
      <c r="H244" s="19"/>
      <c r="I244" s="19"/>
      <c r="J244" s="19"/>
      <c r="K244" s="19"/>
      <c r="L244" s="19">
        <v>0</v>
      </c>
    </row>
    <row r="245" spans="1:12" hidden="1" x14ac:dyDescent="0.35">
      <c r="A245" t="s">
        <v>441</v>
      </c>
      <c r="B245" t="s">
        <v>337</v>
      </c>
      <c r="C245" t="s">
        <v>338</v>
      </c>
      <c r="D245" t="s">
        <v>339</v>
      </c>
      <c r="E245">
        <f>SUM(Table111[[#This Row],[2026]:[2014]])</f>
        <v>2</v>
      </c>
      <c r="F245" s="19"/>
      <c r="G245" s="19"/>
      <c r="H245" s="19"/>
      <c r="I245" s="19"/>
      <c r="J245" s="19"/>
      <c r="K245" s="19"/>
      <c r="L245" s="19">
        <v>2</v>
      </c>
    </row>
    <row r="246" spans="1:12" hidden="1" x14ac:dyDescent="0.35">
      <c r="A246" t="s">
        <v>441</v>
      </c>
      <c r="B246" t="s">
        <v>340</v>
      </c>
      <c r="C246" t="s">
        <v>341</v>
      </c>
      <c r="D246" t="s">
        <v>342</v>
      </c>
      <c r="E246">
        <f>SUM(Table111[[#This Row],[2026]:[2014]])</f>
        <v>1</v>
      </c>
      <c r="F246" s="19"/>
      <c r="G246" s="19"/>
      <c r="H246" s="19">
        <v>1</v>
      </c>
      <c r="I246" s="19"/>
      <c r="J246" s="19"/>
      <c r="K246" s="19"/>
      <c r="L246" s="19"/>
    </row>
    <row r="247" spans="1:12" hidden="1" x14ac:dyDescent="0.35">
      <c r="A247" t="s">
        <v>441</v>
      </c>
      <c r="B247" t="s">
        <v>137</v>
      </c>
      <c r="C247" t="s">
        <v>124</v>
      </c>
      <c r="D247" t="s">
        <v>453</v>
      </c>
      <c r="E247">
        <f>SUM(Table111[[#This Row],[2026]:[2014]])</f>
        <v>19</v>
      </c>
      <c r="F247" s="19"/>
      <c r="G247" s="19">
        <v>1</v>
      </c>
      <c r="H247" s="19">
        <v>15</v>
      </c>
      <c r="I247" s="19">
        <v>1</v>
      </c>
      <c r="J247" s="19"/>
      <c r="K247" s="19">
        <v>2</v>
      </c>
      <c r="L247" s="19"/>
    </row>
    <row r="248" spans="1:12" hidden="1" x14ac:dyDescent="0.35">
      <c r="A248" t="s">
        <v>441</v>
      </c>
      <c r="B248" t="s">
        <v>137</v>
      </c>
      <c r="C248" t="s">
        <v>454</v>
      </c>
      <c r="D248" t="s">
        <v>455</v>
      </c>
      <c r="E248">
        <f>SUM(Table111[[#This Row],[2026]:[2014]])</f>
        <v>1</v>
      </c>
      <c r="F248" s="19"/>
      <c r="G248" s="19"/>
      <c r="H248" s="19"/>
      <c r="I248" s="19"/>
      <c r="J248" s="19"/>
      <c r="K248" s="19">
        <v>1</v>
      </c>
      <c r="L248" s="19"/>
    </row>
    <row r="249" spans="1:12" hidden="1" x14ac:dyDescent="0.35">
      <c r="A249" t="s">
        <v>441</v>
      </c>
      <c r="B249" t="s">
        <v>142</v>
      </c>
      <c r="C249" t="s">
        <v>124</v>
      </c>
      <c r="D249" t="s">
        <v>144</v>
      </c>
      <c r="E249">
        <f>SUM(Table111[[#This Row],[2026]:[2014]])</f>
        <v>1</v>
      </c>
      <c r="F249" s="19"/>
      <c r="G249" s="19">
        <v>1</v>
      </c>
      <c r="H249" s="19"/>
      <c r="I249" s="19"/>
      <c r="J249" s="19"/>
      <c r="K249" s="19"/>
      <c r="L249" s="19"/>
    </row>
    <row r="250" spans="1:12" hidden="1" x14ac:dyDescent="0.35">
      <c r="A250" t="s">
        <v>441</v>
      </c>
      <c r="B250" t="s">
        <v>142</v>
      </c>
      <c r="C250" t="s">
        <v>124</v>
      </c>
      <c r="D250" t="s">
        <v>146</v>
      </c>
      <c r="E250">
        <f>SUM(Table111[[#This Row],[2026]:[2014]])</f>
        <v>91</v>
      </c>
      <c r="F250" s="19"/>
      <c r="G250" s="19"/>
      <c r="H250" s="19"/>
      <c r="I250" s="19"/>
      <c r="J250" s="19">
        <v>91</v>
      </c>
      <c r="K250" s="19"/>
      <c r="L250" s="19"/>
    </row>
    <row r="251" spans="1:12" hidden="1" x14ac:dyDescent="0.35">
      <c r="A251" t="s">
        <v>441</v>
      </c>
      <c r="B251" t="s">
        <v>142</v>
      </c>
      <c r="C251" t="s">
        <v>124</v>
      </c>
      <c r="D251" t="s">
        <v>456</v>
      </c>
      <c r="E251">
        <f>SUM(Table111[[#This Row],[2026]:[2014]])</f>
        <v>2</v>
      </c>
      <c r="F251" s="19"/>
      <c r="G251" s="19"/>
      <c r="H251" s="19">
        <v>2</v>
      </c>
      <c r="I251" s="19"/>
      <c r="J251" s="19"/>
      <c r="K251" s="19"/>
      <c r="L251" s="19"/>
    </row>
    <row r="252" spans="1:12" hidden="1" x14ac:dyDescent="0.35">
      <c r="A252" t="s">
        <v>441</v>
      </c>
      <c r="B252" t="s">
        <v>142</v>
      </c>
      <c r="C252" t="s">
        <v>124</v>
      </c>
      <c r="D252" t="s">
        <v>147</v>
      </c>
      <c r="E252">
        <f>SUM(Table111[[#This Row],[2026]:[2014]])</f>
        <v>5</v>
      </c>
      <c r="F252" s="19"/>
      <c r="G252" s="19">
        <v>1</v>
      </c>
      <c r="H252" s="19">
        <v>4</v>
      </c>
      <c r="I252" s="19"/>
      <c r="J252" s="19"/>
      <c r="K252" s="19"/>
      <c r="L252" s="19"/>
    </row>
    <row r="253" spans="1:12" hidden="1" x14ac:dyDescent="0.35">
      <c r="A253" t="s">
        <v>441</v>
      </c>
      <c r="B253" t="s">
        <v>142</v>
      </c>
      <c r="C253" t="s">
        <v>124</v>
      </c>
      <c r="D253" t="s">
        <v>148</v>
      </c>
      <c r="E253">
        <f>SUM(Table111[[#This Row],[2026]:[2014]])</f>
        <v>3</v>
      </c>
      <c r="F253" s="19"/>
      <c r="G253" s="19">
        <v>2</v>
      </c>
      <c r="H253" s="19">
        <v>1</v>
      </c>
      <c r="I253" s="19"/>
      <c r="J253" s="19"/>
      <c r="K253" s="19"/>
      <c r="L253" s="19"/>
    </row>
    <row r="254" spans="1:12" hidden="1" x14ac:dyDescent="0.35">
      <c r="A254" t="s">
        <v>441</v>
      </c>
      <c r="B254" t="s">
        <v>142</v>
      </c>
      <c r="C254" t="s">
        <v>124</v>
      </c>
      <c r="D254" t="s">
        <v>151</v>
      </c>
      <c r="E254">
        <f>SUM(Table111[[#This Row],[2026]:[2014]])</f>
        <v>16</v>
      </c>
      <c r="F254" s="19"/>
      <c r="G254" s="19">
        <v>14</v>
      </c>
      <c r="H254" s="19">
        <v>2</v>
      </c>
      <c r="I254" s="19"/>
      <c r="J254" s="19"/>
      <c r="K254" s="19"/>
      <c r="L254" s="19"/>
    </row>
    <row r="255" spans="1:12" hidden="1" x14ac:dyDescent="0.35">
      <c r="A255" t="s">
        <v>441</v>
      </c>
      <c r="B255" t="s">
        <v>142</v>
      </c>
      <c r="C255" t="s">
        <v>124</v>
      </c>
      <c r="D255" t="s">
        <v>457</v>
      </c>
      <c r="E255">
        <f>SUM(Table111[[#This Row],[2026]:[2014]])</f>
        <v>3</v>
      </c>
      <c r="F255" s="19"/>
      <c r="G255" s="19">
        <v>3</v>
      </c>
      <c r="H255" s="19"/>
      <c r="I255" s="19"/>
      <c r="J255" s="19"/>
      <c r="K255" s="19"/>
      <c r="L255" s="19"/>
    </row>
    <row r="256" spans="1:12" hidden="1" x14ac:dyDescent="0.35">
      <c r="A256" t="s">
        <v>441</v>
      </c>
      <c r="B256" t="s">
        <v>182</v>
      </c>
      <c r="C256" t="s">
        <v>458</v>
      </c>
      <c r="D256" t="s">
        <v>459</v>
      </c>
      <c r="E256">
        <f>SUM(Table111[[#This Row],[2026]:[2014]])</f>
        <v>1</v>
      </c>
      <c r="F256" s="19"/>
      <c r="G256" s="19"/>
      <c r="H256" s="19">
        <v>1</v>
      </c>
      <c r="I256" s="19"/>
      <c r="J256" s="19"/>
      <c r="K256" s="19"/>
      <c r="L256" s="19"/>
    </row>
    <row r="257" spans="1:12" hidden="1" x14ac:dyDescent="0.35">
      <c r="A257" t="s">
        <v>441</v>
      </c>
      <c r="B257" t="s">
        <v>182</v>
      </c>
      <c r="C257" t="s">
        <v>460</v>
      </c>
      <c r="D257" t="s">
        <v>461</v>
      </c>
      <c r="E257">
        <f>SUM(Table111[[#This Row],[2026]:[2014]])</f>
        <v>1</v>
      </c>
      <c r="F257" s="19"/>
      <c r="G257" s="19"/>
      <c r="H257" s="19"/>
      <c r="I257" s="19"/>
      <c r="J257" s="19"/>
      <c r="K257" s="19"/>
      <c r="L257" s="19">
        <v>1</v>
      </c>
    </row>
    <row r="258" spans="1:12" hidden="1" x14ac:dyDescent="0.35">
      <c r="A258" t="s">
        <v>441</v>
      </c>
      <c r="B258" t="s">
        <v>185</v>
      </c>
      <c r="C258" t="s">
        <v>462</v>
      </c>
      <c r="D258" t="s">
        <v>463</v>
      </c>
      <c r="E258">
        <f>SUM(Table111[[#This Row],[2026]:[2014]])</f>
        <v>1</v>
      </c>
      <c r="F258" s="19"/>
      <c r="G258" s="19"/>
      <c r="H258" s="19"/>
      <c r="I258" s="19"/>
      <c r="J258" s="19"/>
      <c r="K258" s="19">
        <v>1</v>
      </c>
      <c r="L258" s="19"/>
    </row>
    <row r="259" spans="1:12" hidden="1" x14ac:dyDescent="0.35">
      <c r="A259" t="s">
        <v>441</v>
      </c>
      <c r="B259" t="s">
        <v>185</v>
      </c>
      <c r="C259" t="s">
        <v>464</v>
      </c>
      <c r="D259" t="s">
        <v>465</v>
      </c>
      <c r="E259">
        <f>SUM(Table111[[#This Row],[2026]:[2014]])</f>
        <v>3</v>
      </c>
      <c r="F259" s="19"/>
      <c r="G259" s="19"/>
      <c r="H259" s="19"/>
      <c r="I259" s="19"/>
      <c r="J259" s="19"/>
      <c r="K259" s="19"/>
      <c r="L259" s="19">
        <v>3</v>
      </c>
    </row>
    <row r="260" spans="1:12" hidden="1" x14ac:dyDescent="0.35">
      <c r="A260" t="s">
        <v>441</v>
      </c>
      <c r="B260" t="s">
        <v>185</v>
      </c>
      <c r="C260" t="s">
        <v>466</v>
      </c>
      <c r="D260" t="s">
        <v>467</v>
      </c>
      <c r="E260">
        <f>SUM(Table111[[#This Row],[2026]:[2014]])</f>
        <v>6</v>
      </c>
      <c r="F260" s="19"/>
      <c r="G260" s="19"/>
      <c r="H260" s="19"/>
      <c r="I260" s="19"/>
      <c r="J260" s="19"/>
      <c r="K260" s="19">
        <v>6</v>
      </c>
      <c r="L260" s="19"/>
    </row>
    <row r="261" spans="1:12" hidden="1" x14ac:dyDescent="0.35">
      <c r="A261" t="s">
        <v>441</v>
      </c>
      <c r="B261" t="s">
        <v>185</v>
      </c>
      <c r="C261" t="s">
        <v>468</v>
      </c>
      <c r="D261" t="s">
        <v>469</v>
      </c>
      <c r="E261">
        <f>SUM(Table111[[#This Row],[2026]:[2014]])</f>
        <v>2</v>
      </c>
      <c r="F261" s="19"/>
      <c r="G261" s="19"/>
      <c r="H261" s="19"/>
      <c r="I261" s="19">
        <v>1</v>
      </c>
      <c r="J261" s="19"/>
      <c r="K261" s="19">
        <v>1</v>
      </c>
      <c r="L261" s="19"/>
    </row>
    <row r="262" spans="1:12" hidden="1" x14ac:dyDescent="0.35">
      <c r="A262" t="s">
        <v>441</v>
      </c>
      <c r="B262" t="s">
        <v>188</v>
      </c>
      <c r="C262" t="s">
        <v>470</v>
      </c>
      <c r="D262" t="s">
        <v>471</v>
      </c>
      <c r="E262">
        <f>SUM(Table111[[#This Row],[2026]:[2014]])</f>
        <v>48</v>
      </c>
      <c r="F262" s="19"/>
      <c r="G262" s="19"/>
      <c r="H262" s="19"/>
      <c r="I262" s="19">
        <v>42</v>
      </c>
      <c r="J262" s="19">
        <v>6</v>
      </c>
      <c r="K262" s="19"/>
      <c r="L262" s="19"/>
    </row>
    <row r="263" spans="1:12" hidden="1" x14ac:dyDescent="0.35">
      <c r="A263" t="s">
        <v>441</v>
      </c>
      <c r="B263" t="s">
        <v>188</v>
      </c>
      <c r="C263" t="s">
        <v>189</v>
      </c>
      <c r="D263" t="s">
        <v>190</v>
      </c>
      <c r="E263">
        <f>SUM(Table111[[#This Row],[2026]:[2014]])</f>
        <v>81</v>
      </c>
      <c r="F263" s="19"/>
      <c r="G263" s="19">
        <v>40</v>
      </c>
      <c r="H263" s="19">
        <v>37</v>
      </c>
      <c r="I263" s="19">
        <v>4</v>
      </c>
      <c r="J263" s="19"/>
      <c r="K263" s="19"/>
      <c r="L263" s="19"/>
    </row>
    <row r="264" spans="1:12" hidden="1" x14ac:dyDescent="0.35">
      <c r="A264" t="s">
        <v>441</v>
      </c>
      <c r="B264" t="s">
        <v>191</v>
      </c>
      <c r="C264" t="s">
        <v>472</v>
      </c>
      <c r="D264" t="s">
        <v>473</v>
      </c>
      <c r="E264">
        <f>SUM(Table111[[#This Row],[2026]:[2014]])</f>
        <v>1</v>
      </c>
      <c r="F264" s="19"/>
      <c r="G264" s="19"/>
      <c r="H264" s="19"/>
      <c r="I264" s="19"/>
      <c r="J264" s="19"/>
      <c r="K264" s="19">
        <v>1</v>
      </c>
      <c r="L264" s="19"/>
    </row>
    <row r="265" spans="1:12" hidden="1" x14ac:dyDescent="0.35">
      <c r="A265" t="s">
        <v>441</v>
      </c>
      <c r="B265" t="s">
        <v>191</v>
      </c>
      <c r="C265" t="s">
        <v>474</v>
      </c>
      <c r="D265" t="s">
        <v>475</v>
      </c>
      <c r="E265">
        <f>SUM(Table111[[#This Row],[2026]:[2014]])</f>
        <v>0</v>
      </c>
      <c r="F265" s="19"/>
      <c r="G265" s="19"/>
      <c r="H265" s="19">
        <v>0</v>
      </c>
      <c r="I265" s="19"/>
      <c r="J265" s="19"/>
      <c r="K265" s="19"/>
      <c r="L265" s="19"/>
    </row>
    <row r="266" spans="1:12" hidden="1" x14ac:dyDescent="0.35">
      <c r="A266" t="s">
        <v>441</v>
      </c>
      <c r="B266" t="s">
        <v>476</v>
      </c>
      <c r="C266" t="s">
        <v>477</v>
      </c>
      <c r="D266" t="s">
        <v>478</v>
      </c>
      <c r="E266">
        <f>SUM(Table111[[#This Row],[2026]:[2014]])</f>
        <v>2</v>
      </c>
      <c r="F266" s="19"/>
      <c r="G266" s="19"/>
      <c r="H266" s="19"/>
      <c r="I266" s="19">
        <v>2</v>
      </c>
      <c r="J266" s="19"/>
      <c r="K266" s="19"/>
      <c r="L266" s="19"/>
    </row>
    <row r="267" spans="1:12" hidden="1" x14ac:dyDescent="0.35">
      <c r="A267" t="s">
        <v>441</v>
      </c>
      <c r="B267" t="s">
        <v>479</v>
      </c>
      <c r="C267" t="s">
        <v>480</v>
      </c>
      <c r="D267" t="s">
        <v>481</v>
      </c>
      <c r="E267">
        <f>SUM(Table111[[#This Row],[2026]:[2014]])</f>
        <v>3</v>
      </c>
      <c r="F267" s="19"/>
      <c r="G267" s="19"/>
      <c r="H267" s="19">
        <v>1</v>
      </c>
      <c r="I267" s="19">
        <v>1</v>
      </c>
      <c r="J267" s="19">
        <v>1</v>
      </c>
      <c r="K267" s="19"/>
      <c r="L267" s="19"/>
    </row>
    <row r="268" spans="1:12" hidden="1" x14ac:dyDescent="0.35">
      <c r="A268" t="s">
        <v>441</v>
      </c>
      <c r="B268" t="s">
        <v>479</v>
      </c>
      <c r="C268" t="s">
        <v>482</v>
      </c>
      <c r="D268" t="s">
        <v>483</v>
      </c>
      <c r="E268">
        <f>SUM(Table111[[#This Row],[2026]:[2014]])</f>
        <v>3</v>
      </c>
      <c r="F268" s="19"/>
      <c r="G268" s="19"/>
      <c r="H268" s="19"/>
      <c r="I268" s="19">
        <v>1</v>
      </c>
      <c r="J268" s="19">
        <v>2</v>
      </c>
      <c r="K268" s="19"/>
      <c r="L268" s="19"/>
    </row>
    <row r="269" spans="1:12" hidden="1" x14ac:dyDescent="0.35">
      <c r="A269" t="s">
        <v>441</v>
      </c>
      <c r="B269" t="s">
        <v>194</v>
      </c>
      <c r="C269" t="s">
        <v>124</v>
      </c>
      <c r="D269" t="s">
        <v>195</v>
      </c>
      <c r="E269">
        <f>SUM(Table111[[#This Row],[2026]:[2014]])</f>
        <v>17</v>
      </c>
      <c r="F269" s="19"/>
      <c r="G269" s="19"/>
      <c r="H269" s="19"/>
      <c r="I269" s="19"/>
      <c r="J269" s="19">
        <v>16</v>
      </c>
      <c r="K269" s="19">
        <v>1</v>
      </c>
      <c r="L269" s="19"/>
    </row>
    <row r="270" spans="1:12" hidden="1" x14ac:dyDescent="0.35">
      <c r="A270" t="s">
        <v>441</v>
      </c>
      <c r="B270" t="s">
        <v>194</v>
      </c>
      <c r="C270" t="s">
        <v>124</v>
      </c>
      <c r="D270" t="s">
        <v>196</v>
      </c>
      <c r="E270">
        <f>SUM(Table111[[#This Row],[2026]:[2014]])</f>
        <v>5</v>
      </c>
      <c r="F270" s="19"/>
      <c r="G270" s="19"/>
      <c r="H270" s="19"/>
      <c r="I270" s="19"/>
      <c r="J270" s="19">
        <v>5</v>
      </c>
      <c r="K270" s="19"/>
      <c r="L270" s="19"/>
    </row>
    <row r="271" spans="1:12" hidden="1" x14ac:dyDescent="0.35">
      <c r="A271" t="s">
        <v>441</v>
      </c>
      <c r="B271" t="s">
        <v>198</v>
      </c>
      <c r="C271" t="s">
        <v>484</v>
      </c>
      <c r="D271" t="s">
        <v>485</v>
      </c>
      <c r="E271">
        <f>SUM(Table111[[#This Row],[2026]:[2014]])</f>
        <v>1</v>
      </c>
      <c r="F271" s="19"/>
      <c r="G271" s="19"/>
      <c r="H271" s="19"/>
      <c r="I271" s="19"/>
      <c r="J271" s="19"/>
      <c r="K271" s="19"/>
      <c r="L271" s="19">
        <v>1</v>
      </c>
    </row>
    <row r="272" spans="1:12" hidden="1" x14ac:dyDescent="0.35">
      <c r="A272" t="s">
        <v>441</v>
      </c>
      <c r="B272" t="s">
        <v>198</v>
      </c>
      <c r="C272" t="s">
        <v>486</v>
      </c>
      <c r="D272" t="s">
        <v>487</v>
      </c>
      <c r="E272">
        <f>SUM(Table111[[#This Row],[2026]:[2014]])</f>
        <v>8</v>
      </c>
      <c r="F272" s="19"/>
      <c r="G272" s="19">
        <v>1</v>
      </c>
      <c r="H272" s="19">
        <v>2</v>
      </c>
      <c r="I272" s="19">
        <v>1</v>
      </c>
      <c r="J272" s="19">
        <v>2</v>
      </c>
      <c r="K272" s="19"/>
      <c r="L272" s="19">
        <v>2</v>
      </c>
    </row>
    <row r="273" spans="1:12" hidden="1" x14ac:dyDescent="0.35">
      <c r="A273" t="s">
        <v>441</v>
      </c>
      <c r="B273" t="s">
        <v>198</v>
      </c>
      <c r="C273" t="s">
        <v>201</v>
      </c>
      <c r="D273" t="s">
        <v>202</v>
      </c>
      <c r="E273">
        <f>SUM(Table111[[#This Row],[2026]:[2014]])</f>
        <v>1</v>
      </c>
      <c r="F273" s="19"/>
      <c r="G273" s="19"/>
      <c r="H273" s="19"/>
      <c r="I273" s="19">
        <v>1</v>
      </c>
      <c r="J273" s="19"/>
      <c r="K273" s="19"/>
      <c r="L273" s="19"/>
    </row>
    <row r="274" spans="1:12" hidden="1" x14ac:dyDescent="0.35">
      <c r="A274" t="s">
        <v>441</v>
      </c>
      <c r="B274" t="s">
        <v>203</v>
      </c>
      <c r="C274" t="s">
        <v>488</v>
      </c>
      <c r="D274" t="s">
        <v>489</v>
      </c>
      <c r="E274">
        <f>SUM(Table111[[#This Row],[2026]:[2014]])</f>
        <v>10</v>
      </c>
      <c r="F274" s="19"/>
      <c r="G274" s="19"/>
      <c r="H274" s="19"/>
      <c r="I274" s="19"/>
      <c r="J274" s="19"/>
      <c r="K274" s="19"/>
      <c r="L274" s="19">
        <v>10</v>
      </c>
    </row>
    <row r="275" spans="1:12" hidden="1" x14ac:dyDescent="0.35">
      <c r="A275" t="s">
        <v>441</v>
      </c>
      <c r="B275" t="s">
        <v>374</v>
      </c>
      <c r="C275" t="s">
        <v>490</v>
      </c>
      <c r="D275" t="s">
        <v>491</v>
      </c>
      <c r="E275">
        <f>SUM(Table111[[#This Row],[2026]:[2014]])</f>
        <v>0</v>
      </c>
      <c r="F275" s="19"/>
      <c r="G275" s="19"/>
      <c r="H275" s="19"/>
      <c r="I275" s="19"/>
      <c r="J275" s="19"/>
      <c r="K275" s="19"/>
      <c r="L275" s="19">
        <v>0</v>
      </c>
    </row>
    <row r="276" spans="1:12" hidden="1" x14ac:dyDescent="0.35">
      <c r="A276" t="s">
        <v>441</v>
      </c>
      <c r="B276" t="s">
        <v>374</v>
      </c>
      <c r="C276" t="s">
        <v>492</v>
      </c>
      <c r="D276" t="s">
        <v>493</v>
      </c>
      <c r="E276">
        <f>SUM(Table111[[#This Row],[2026]:[2014]])</f>
        <v>1</v>
      </c>
      <c r="F276" s="19"/>
      <c r="G276" s="19"/>
      <c r="H276" s="19"/>
      <c r="I276" s="19"/>
      <c r="J276" s="19">
        <v>1</v>
      </c>
      <c r="K276" s="19"/>
      <c r="L276" s="19"/>
    </row>
    <row r="277" spans="1:12" hidden="1" x14ac:dyDescent="0.35">
      <c r="A277" t="s">
        <v>441</v>
      </c>
      <c r="B277" t="s">
        <v>215</v>
      </c>
      <c r="C277" t="s">
        <v>124</v>
      </c>
      <c r="D277" t="s">
        <v>217</v>
      </c>
      <c r="E277">
        <f>SUM(Table111[[#This Row],[2026]:[2014]])</f>
        <v>21</v>
      </c>
      <c r="F277" s="19"/>
      <c r="G277" s="19">
        <v>12</v>
      </c>
      <c r="H277" s="19">
        <v>9</v>
      </c>
      <c r="I277" s="19"/>
      <c r="J277" s="19"/>
      <c r="K277" s="19"/>
      <c r="L277" s="19"/>
    </row>
    <row r="278" spans="1:12" hidden="1" x14ac:dyDescent="0.35">
      <c r="A278" t="s">
        <v>441</v>
      </c>
      <c r="B278" t="s">
        <v>215</v>
      </c>
      <c r="C278" t="s">
        <v>124</v>
      </c>
      <c r="D278" t="s">
        <v>218</v>
      </c>
      <c r="E278">
        <f>SUM(Table111[[#This Row],[2026]:[2014]])</f>
        <v>19</v>
      </c>
      <c r="F278" s="19"/>
      <c r="G278" s="19">
        <v>3</v>
      </c>
      <c r="H278" s="19">
        <v>16</v>
      </c>
      <c r="I278" s="19"/>
      <c r="J278" s="19"/>
      <c r="K278" s="19"/>
      <c r="L278" s="19"/>
    </row>
    <row r="279" spans="1:12" hidden="1" x14ac:dyDescent="0.35">
      <c r="A279" t="s">
        <v>441</v>
      </c>
      <c r="B279" t="s">
        <v>215</v>
      </c>
      <c r="C279" t="s">
        <v>124</v>
      </c>
      <c r="D279" t="s">
        <v>494</v>
      </c>
      <c r="E279">
        <f>SUM(Table111[[#This Row],[2026]:[2014]])</f>
        <v>1</v>
      </c>
      <c r="F279" s="19"/>
      <c r="G279" s="19">
        <v>1</v>
      </c>
      <c r="H279" s="19"/>
      <c r="I279" s="19"/>
      <c r="J279" s="19"/>
      <c r="K279" s="19"/>
      <c r="L279" s="19"/>
    </row>
    <row r="280" spans="1:12" hidden="1" x14ac:dyDescent="0.35">
      <c r="A280" t="s">
        <v>441</v>
      </c>
      <c r="B280" t="s">
        <v>215</v>
      </c>
      <c r="C280" t="s">
        <v>124</v>
      </c>
      <c r="D280" t="s">
        <v>220</v>
      </c>
      <c r="E280">
        <f>SUM(Table111[[#This Row],[2026]:[2014]])</f>
        <v>12</v>
      </c>
      <c r="F280" s="19"/>
      <c r="G280" s="19">
        <v>7</v>
      </c>
      <c r="H280" s="19">
        <v>5</v>
      </c>
      <c r="I280" s="19"/>
      <c r="J280" s="19"/>
      <c r="K280" s="19"/>
      <c r="L280" s="19"/>
    </row>
    <row r="281" spans="1:12" hidden="1" x14ac:dyDescent="0.35">
      <c r="A281" t="s">
        <v>441</v>
      </c>
      <c r="B281" t="s">
        <v>215</v>
      </c>
      <c r="C281" t="s">
        <v>495</v>
      </c>
      <c r="D281" t="s">
        <v>496</v>
      </c>
      <c r="E281">
        <f>SUM(Table111[[#This Row],[2026]:[2014]])</f>
        <v>1</v>
      </c>
      <c r="F281" s="19"/>
      <c r="G281" s="19"/>
      <c r="H281" s="19"/>
      <c r="I281" s="19">
        <v>1</v>
      </c>
      <c r="J281" s="19"/>
      <c r="K281" s="19"/>
      <c r="L281" s="19"/>
    </row>
    <row r="282" spans="1:12" hidden="1" x14ac:dyDescent="0.35">
      <c r="A282" t="s">
        <v>441</v>
      </c>
      <c r="B282" t="s">
        <v>497</v>
      </c>
      <c r="C282" t="s">
        <v>498</v>
      </c>
      <c r="D282" t="s">
        <v>499</v>
      </c>
      <c r="E282">
        <f>SUM(Table111[[#This Row],[2026]:[2014]])</f>
        <v>1</v>
      </c>
      <c r="F282" s="19"/>
      <c r="G282" s="19">
        <v>1</v>
      </c>
      <c r="H282" s="19"/>
      <c r="I282" s="19"/>
      <c r="J282" s="19"/>
      <c r="K282" s="19"/>
      <c r="L282" s="19"/>
    </row>
    <row r="283" spans="1:12" hidden="1" x14ac:dyDescent="0.35">
      <c r="A283" t="s">
        <v>441</v>
      </c>
      <c r="B283" t="s">
        <v>247</v>
      </c>
      <c r="C283" t="s">
        <v>500</v>
      </c>
      <c r="D283" t="s">
        <v>501</v>
      </c>
      <c r="E283">
        <f>SUM(Table111[[#This Row],[2026]:[2014]])</f>
        <v>2</v>
      </c>
      <c r="F283" s="19"/>
      <c r="G283" s="19"/>
      <c r="H283" s="19"/>
      <c r="I283" s="19"/>
      <c r="J283" s="19"/>
      <c r="K283" s="19"/>
      <c r="L283" s="19">
        <v>2</v>
      </c>
    </row>
    <row r="284" spans="1:12" hidden="1" x14ac:dyDescent="0.35">
      <c r="A284" t="s">
        <v>441</v>
      </c>
      <c r="B284" t="s">
        <v>247</v>
      </c>
      <c r="C284" t="s">
        <v>250</v>
      </c>
      <c r="D284" t="s">
        <v>251</v>
      </c>
      <c r="E284">
        <f>SUM(Table111[[#This Row],[2026]:[2014]])</f>
        <v>1</v>
      </c>
      <c r="F284" s="19"/>
      <c r="G284" s="19"/>
      <c r="H284" s="19">
        <v>1</v>
      </c>
      <c r="I284" s="19"/>
      <c r="J284" s="19"/>
      <c r="K284" s="19"/>
      <c r="L284" s="19"/>
    </row>
    <row r="285" spans="1:12" hidden="1" x14ac:dyDescent="0.35">
      <c r="A285" t="s">
        <v>441</v>
      </c>
      <c r="B285" t="s">
        <v>247</v>
      </c>
      <c r="C285" t="s">
        <v>252</v>
      </c>
      <c r="D285" t="s">
        <v>253</v>
      </c>
      <c r="E285">
        <f>SUM(Table111[[#This Row],[2026]:[2014]])</f>
        <v>6</v>
      </c>
      <c r="F285" s="19"/>
      <c r="G285" s="19">
        <v>3</v>
      </c>
      <c r="H285" s="19">
        <v>1</v>
      </c>
      <c r="I285" s="19">
        <v>1</v>
      </c>
      <c r="J285" s="19">
        <v>1</v>
      </c>
      <c r="K285" s="19"/>
      <c r="L285" s="19"/>
    </row>
    <row r="286" spans="1:12" hidden="1" x14ac:dyDescent="0.35">
      <c r="A286" t="s">
        <v>441</v>
      </c>
      <c r="B286" t="s">
        <v>247</v>
      </c>
      <c r="C286" t="s">
        <v>502</v>
      </c>
      <c r="D286" t="s">
        <v>503</v>
      </c>
      <c r="E286">
        <f>SUM(Table111[[#This Row],[2026]:[2014]])</f>
        <v>2</v>
      </c>
      <c r="F286" s="19"/>
      <c r="G286" s="19"/>
      <c r="H286" s="19"/>
      <c r="I286" s="19"/>
      <c r="J286" s="19"/>
      <c r="K286" s="19">
        <v>2</v>
      </c>
      <c r="L286" s="19"/>
    </row>
    <row r="287" spans="1:12" hidden="1" x14ac:dyDescent="0.35">
      <c r="A287" t="s">
        <v>441</v>
      </c>
      <c r="B287" t="s">
        <v>247</v>
      </c>
      <c r="C287" t="s">
        <v>504</v>
      </c>
      <c r="D287" t="s">
        <v>505</v>
      </c>
      <c r="E287">
        <f>SUM(Table111[[#This Row],[2026]:[2014]])</f>
        <v>1</v>
      </c>
      <c r="F287" s="19"/>
      <c r="G287" s="19"/>
      <c r="H287" s="19"/>
      <c r="I287" s="19"/>
      <c r="J287" s="19"/>
      <c r="K287" s="19"/>
      <c r="L287" s="19">
        <v>1</v>
      </c>
    </row>
    <row r="288" spans="1:12" hidden="1" x14ac:dyDescent="0.35">
      <c r="A288" t="s">
        <v>441</v>
      </c>
      <c r="B288" t="s">
        <v>247</v>
      </c>
      <c r="C288" t="s">
        <v>506</v>
      </c>
      <c r="D288" t="s">
        <v>507</v>
      </c>
      <c r="E288">
        <f>SUM(Table111[[#This Row],[2026]:[2014]])</f>
        <v>3</v>
      </c>
      <c r="F288" s="19">
        <v>-1</v>
      </c>
      <c r="G288" s="19">
        <v>2</v>
      </c>
      <c r="H288" s="19"/>
      <c r="I288" s="19">
        <v>2</v>
      </c>
      <c r="J288" s="19"/>
      <c r="K288" s="19"/>
      <c r="L288" s="19"/>
    </row>
    <row r="289" spans="1:12" hidden="1" x14ac:dyDescent="0.35">
      <c r="A289" t="s">
        <v>441</v>
      </c>
      <c r="B289" t="s">
        <v>247</v>
      </c>
      <c r="C289" t="s">
        <v>508</v>
      </c>
      <c r="D289" t="s">
        <v>509</v>
      </c>
      <c r="E289">
        <f>SUM(Table111[[#This Row],[2026]:[2014]])</f>
        <v>1</v>
      </c>
      <c r="F289" s="19"/>
      <c r="G289" s="19"/>
      <c r="H289" s="19"/>
      <c r="I289" s="19"/>
      <c r="J289" s="19"/>
      <c r="K289" s="19">
        <v>1</v>
      </c>
      <c r="L289" s="19"/>
    </row>
    <row r="290" spans="1:12" hidden="1" x14ac:dyDescent="0.35">
      <c r="A290" t="s">
        <v>441</v>
      </c>
      <c r="B290" t="s">
        <v>247</v>
      </c>
      <c r="C290" t="s">
        <v>510</v>
      </c>
      <c r="D290" t="s">
        <v>511</v>
      </c>
      <c r="E290">
        <f>SUM(Table111[[#This Row],[2026]:[2014]])</f>
        <v>6</v>
      </c>
      <c r="F290" s="19"/>
      <c r="G290" s="19"/>
      <c r="H290" s="19"/>
      <c r="I290" s="19"/>
      <c r="J290" s="19"/>
      <c r="K290" s="19">
        <v>4</v>
      </c>
      <c r="L290" s="19">
        <v>2</v>
      </c>
    </row>
    <row r="291" spans="1:12" hidden="1" x14ac:dyDescent="0.35">
      <c r="A291" t="s">
        <v>441</v>
      </c>
      <c r="B291" t="s">
        <v>247</v>
      </c>
      <c r="C291" t="s">
        <v>512</v>
      </c>
      <c r="D291" t="s">
        <v>513</v>
      </c>
      <c r="E291">
        <f>SUM(Table111[[#This Row],[2026]:[2014]])</f>
        <v>5</v>
      </c>
      <c r="F291" s="19"/>
      <c r="G291" s="19">
        <v>4</v>
      </c>
      <c r="H291" s="19"/>
      <c r="I291" s="19">
        <v>1</v>
      </c>
      <c r="J291" s="19"/>
      <c r="K291" s="19"/>
      <c r="L291" s="19"/>
    </row>
    <row r="292" spans="1:12" hidden="1" x14ac:dyDescent="0.35">
      <c r="A292" t="s">
        <v>441</v>
      </c>
      <c r="B292" t="s">
        <v>247</v>
      </c>
      <c r="C292" t="s">
        <v>514</v>
      </c>
      <c r="D292" t="s">
        <v>515</v>
      </c>
      <c r="E292">
        <f>SUM(Table111[[#This Row],[2026]:[2014]])</f>
        <v>5</v>
      </c>
      <c r="F292" s="19"/>
      <c r="G292" s="19"/>
      <c r="H292" s="19"/>
      <c r="I292" s="19"/>
      <c r="J292" s="19">
        <v>1</v>
      </c>
      <c r="K292" s="19"/>
      <c r="L292" s="19">
        <v>4</v>
      </c>
    </row>
    <row r="293" spans="1:12" hidden="1" x14ac:dyDescent="0.35">
      <c r="A293" t="s">
        <v>441</v>
      </c>
      <c r="B293" t="s">
        <v>247</v>
      </c>
      <c r="C293" t="s">
        <v>516</v>
      </c>
      <c r="D293" t="s">
        <v>517</v>
      </c>
      <c r="E293">
        <f>SUM(Table111[[#This Row],[2026]:[2014]])</f>
        <v>2</v>
      </c>
      <c r="F293" s="19"/>
      <c r="G293" s="19"/>
      <c r="H293" s="19"/>
      <c r="I293" s="19"/>
      <c r="J293" s="19"/>
      <c r="K293" s="19"/>
      <c r="L293" s="19">
        <v>2</v>
      </c>
    </row>
    <row r="294" spans="1:12" hidden="1" x14ac:dyDescent="0.35">
      <c r="A294" t="s">
        <v>441</v>
      </c>
      <c r="B294" t="s">
        <v>256</v>
      </c>
      <c r="C294" t="s">
        <v>518</v>
      </c>
      <c r="D294" t="s">
        <v>519</v>
      </c>
      <c r="E294">
        <f>SUM(Table111[[#This Row],[2026]:[2014]])</f>
        <v>18</v>
      </c>
      <c r="F294" s="19"/>
      <c r="G294" s="19"/>
      <c r="H294" s="19"/>
      <c r="I294" s="19"/>
      <c r="J294" s="19">
        <v>3</v>
      </c>
      <c r="K294" s="19">
        <v>11</v>
      </c>
      <c r="L294" s="19">
        <v>4</v>
      </c>
    </row>
    <row r="295" spans="1:12" hidden="1" x14ac:dyDescent="0.35">
      <c r="A295" t="s">
        <v>441</v>
      </c>
      <c r="B295" t="s">
        <v>256</v>
      </c>
      <c r="C295" t="s">
        <v>520</v>
      </c>
      <c r="D295" t="s">
        <v>521</v>
      </c>
      <c r="E295">
        <f>SUM(Table111[[#This Row],[2026]:[2014]])</f>
        <v>10</v>
      </c>
      <c r="F295" s="19"/>
      <c r="G295" s="19">
        <v>2</v>
      </c>
      <c r="H295" s="19">
        <v>7</v>
      </c>
      <c r="I295" s="19">
        <v>1</v>
      </c>
      <c r="J295" s="19"/>
      <c r="K295" s="19"/>
      <c r="L295" s="19"/>
    </row>
    <row r="296" spans="1:12" hidden="1" x14ac:dyDescent="0.35">
      <c r="A296" t="s">
        <v>441</v>
      </c>
      <c r="B296" t="s">
        <v>256</v>
      </c>
      <c r="C296" t="s">
        <v>522</v>
      </c>
      <c r="D296" t="s">
        <v>523</v>
      </c>
      <c r="E296">
        <f>SUM(Table111[[#This Row],[2026]:[2014]])</f>
        <v>9</v>
      </c>
      <c r="F296" s="19"/>
      <c r="G296" s="19"/>
      <c r="H296" s="19">
        <v>3</v>
      </c>
      <c r="I296" s="19"/>
      <c r="J296" s="19">
        <v>3</v>
      </c>
      <c r="K296" s="19">
        <v>2</v>
      </c>
      <c r="L296" s="19">
        <v>1</v>
      </c>
    </row>
    <row r="297" spans="1:12" hidden="1" x14ac:dyDescent="0.35">
      <c r="A297" t="s">
        <v>441</v>
      </c>
      <c r="B297" t="s">
        <v>256</v>
      </c>
      <c r="C297" t="s">
        <v>524</v>
      </c>
      <c r="D297" t="s">
        <v>525</v>
      </c>
      <c r="E297">
        <f>SUM(Table111[[#This Row],[2026]:[2014]])</f>
        <v>4</v>
      </c>
      <c r="F297" s="19"/>
      <c r="G297" s="19"/>
      <c r="H297" s="19">
        <v>2</v>
      </c>
      <c r="I297" s="19">
        <v>2</v>
      </c>
      <c r="J297" s="19"/>
      <c r="K297" s="19"/>
      <c r="L297" s="19"/>
    </row>
    <row r="298" spans="1:12" hidden="1" x14ac:dyDescent="0.35">
      <c r="A298" t="s">
        <v>441</v>
      </c>
      <c r="B298" t="s">
        <v>256</v>
      </c>
      <c r="C298" t="s">
        <v>526</v>
      </c>
      <c r="D298" t="s">
        <v>527</v>
      </c>
      <c r="E298">
        <f>SUM(Table111[[#This Row],[2026]:[2014]])</f>
        <v>5</v>
      </c>
      <c r="F298" s="19"/>
      <c r="G298" s="19"/>
      <c r="H298" s="19"/>
      <c r="I298" s="19">
        <v>1</v>
      </c>
      <c r="J298" s="19">
        <v>2</v>
      </c>
      <c r="K298" s="19">
        <v>2</v>
      </c>
      <c r="L298" s="19"/>
    </row>
    <row r="299" spans="1:12" hidden="1" x14ac:dyDescent="0.35">
      <c r="A299" t="s">
        <v>441</v>
      </c>
      <c r="B299" t="s">
        <v>256</v>
      </c>
      <c r="C299" t="s">
        <v>528</v>
      </c>
      <c r="D299" t="s">
        <v>529</v>
      </c>
      <c r="E299">
        <f>SUM(Table111[[#This Row],[2026]:[2014]])</f>
        <v>3</v>
      </c>
      <c r="F299" s="19"/>
      <c r="G299" s="19"/>
      <c r="H299" s="19"/>
      <c r="I299" s="19"/>
      <c r="J299" s="19"/>
      <c r="K299" s="19"/>
      <c r="L299" s="19">
        <v>3</v>
      </c>
    </row>
    <row r="300" spans="1:12" hidden="1" x14ac:dyDescent="0.35">
      <c r="A300" t="s">
        <v>441</v>
      </c>
      <c r="B300" t="s">
        <v>261</v>
      </c>
      <c r="C300" t="s">
        <v>530</v>
      </c>
      <c r="D300" t="s">
        <v>531</v>
      </c>
      <c r="E300">
        <f>SUM(Table111[[#This Row],[2026]:[2014]])</f>
        <v>1</v>
      </c>
      <c r="F300" s="19"/>
      <c r="G300" s="19"/>
      <c r="H300" s="19"/>
      <c r="I300" s="19"/>
      <c r="J300" s="19"/>
      <c r="K300" s="19"/>
      <c r="L300" s="19">
        <v>1</v>
      </c>
    </row>
    <row r="301" spans="1:12" hidden="1" x14ac:dyDescent="0.35">
      <c r="A301" t="s">
        <v>441</v>
      </c>
      <c r="B301" t="s">
        <v>264</v>
      </c>
      <c r="C301" t="s">
        <v>532</v>
      </c>
      <c r="D301" t="s">
        <v>533</v>
      </c>
      <c r="E301">
        <f>SUM(Table111[[#This Row],[2026]:[2014]])</f>
        <v>0</v>
      </c>
      <c r="F301" s="19"/>
      <c r="G301" s="19"/>
      <c r="H301" s="19"/>
      <c r="I301" s="19"/>
      <c r="J301" s="19"/>
      <c r="K301" s="19"/>
      <c r="L301" s="19">
        <v>0</v>
      </c>
    </row>
    <row r="302" spans="1:12" hidden="1" x14ac:dyDescent="0.35">
      <c r="A302" t="s">
        <v>441</v>
      </c>
      <c r="B302" t="s">
        <v>267</v>
      </c>
      <c r="C302" t="s">
        <v>272</v>
      </c>
      <c r="D302" t="s">
        <v>273</v>
      </c>
      <c r="E302">
        <f>SUM(Table111[[#This Row],[2026]:[2014]])</f>
        <v>25</v>
      </c>
      <c r="F302" s="19"/>
      <c r="G302" s="19"/>
      <c r="H302" s="19"/>
      <c r="I302" s="19"/>
      <c r="J302" s="19"/>
      <c r="K302" s="19">
        <v>16</v>
      </c>
      <c r="L302" s="19">
        <v>9</v>
      </c>
    </row>
    <row r="303" spans="1:12" hidden="1" x14ac:dyDescent="0.35">
      <c r="A303" t="s">
        <v>441</v>
      </c>
      <c r="B303" t="s">
        <v>267</v>
      </c>
      <c r="C303" t="s">
        <v>534</v>
      </c>
      <c r="D303" t="s">
        <v>535</v>
      </c>
      <c r="E303">
        <f>SUM(Table111[[#This Row],[2026]:[2014]])</f>
        <v>1</v>
      </c>
      <c r="F303" s="19"/>
      <c r="G303" s="19"/>
      <c r="H303" s="19"/>
      <c r="I303" s="19">
        <v>1</v>
      </c>
      <c r="J303" s="19"/>
      <c r="K303" s="19"/>
      <c r="L303" s="19"/>
    </row>
    <row r="304" spans="1:12" hidden="1" x14ac:dyDescent="0.35">
      <c r="A304" t="s">
        <v>441</v>
      </c>
      <c r="B304" t="s">
        <v>284</v>
      </c>
      <c r="C304" t="s">
        <v>124</v>
      </c>
      <c r="D304" t="s">
        <v>285</v>
      </c>
      <c r="E304">
        <f>SUM(Table111[[#This Row],[2026]:[2014]])</f>
        <v>3477</v>
      </c>
      <c r="F304" s="19"/>
      <c r="G304" s="19">
        <v>687</v>
      </c>
      <c r="H304" s="19">
        <v>582</v>
      </c>
      <c r="I304" s="19">
        <v>524</v>
      </c>
      <c r="J304" s="19">
        <v>275</v>
      </c>
      <c r="K304" s="19">
        <v>689</v>
      </c>
      <c r="L304" s="19">
        <v>720</v>
      </c>
    </row>
    <row r="305" spans="1:12" hidden="1" x14ac:dyDescent="0.35">
      <c r="A305" t="s">
        <v>441</v>
      </c>
      <c r="B305" t="s">
        <v>284</v>
      </c>
      <c r="C305" t="s">
        <v>124</v>
      </c>
      <c r="D305" t="s">
        <v>286</v>
      </c>
      <c r="E305">
        <f>SUM(Table111[[#This Row],[2026]:[2014]])</f>
        <v>0</v>
      </c>
      <c r="F305" s="19"/>
      <c r="G305" s="19">
        <v>0</v>
      </c>
      <c r="H305" s="19"/>
      <c r="I305" s="19"/>
      <c r="J305" s="19"/>
      <c r="K305" s="19"/>
      <c r="L305" s="19"/>
    </row>
    <row r="306" spans="1:12" hidden="1" x14ac:dyDescent="0.35">
      <c r="A306" t="s">
        <v>441</v>
      </c>
      <c r="B306" t="s">
        <v>284</v>
      </c>
      <c r="C306" t="s">
        <v>124</v>
      </c>
      <c r="D306" t="s">
        <v>536</v>
      </c>
      <c r="E306">
        <f>SUM(Table111[[#This Row],[2026]:[2014]])</f>
        <v>63</v>
      </c>
      <c r="F306" s="19"/>
      <c r="G306" s="19"/>
      <c r="H306" s="19"/>
      <c r="I306" s="19"/>
      <c r="J306" s="19"/>
      <c r="K306" s="19">
        <v>9</v>
      </c>
      <c r="L306" s="19">
        <v>54</v>
      </c>
    </row>
    <row r="307" spans="1:12" hidden="1" x14ac:dyDescent="0.35">
      <c r="A307" t="s">
        <v>441</v>
      </c>
      <c r="B307" t="s">
        <v>284</v>
      </c>
      <c r="C307" t="s">
        <v>289</v>
      </c>
      <c r="D307" t="s">
        <v>290</v>
      </c>
      <c r="E307">
        <f>SUM(Table111[[#This Row],[2026]:[2014]])</f>
        <v>603</v>
      </c>
      <c r="F307" s="19"/>
      <c r="G307" s="19">
        <v>64</v>
      </c>
      <c r="H307" s="19">
        <v>116</v>
      </c>
      <c r="I307" s="19">
        <v>183</v>
      </c>
      <c r="J307" s="19">
        <v>145</v>
      </c>
      <c r="K307" s="19">
        <v>83</v>
      </c>
      <c r="L307" s="19">
        <v>12</v>
      </c>
    </row>
    <row r="308" spans="1:12" hidden="1" x14ac:dyDescent="0.35">
      <c r="A308" t="s">
        <v>441</v>
      </c>
      <c r="B308" t="s">
        <v>284</v>
      </c>
      <c r="C308" t="s">
        <v>431</v>
      </c>
      <c r="D308" t="s">
        <v>432</v>
      </c>
      <c r="E308">
        <f>SUM(Table111[[#This Row],[2026]:[2014]])</f>
        <v>21</v>
      </c>
      <c r="F308" s="19"/>
      <c r="G308" s="19"/>
      <c r="H308" s="19">
        <v>21</v>
      </c>
      <c r="I308" s="19"/>
      <c r="J308" s="19"/>
      <c r="K308" s="19"/>
      <c r="L308" s="19"/>
    </row>
    <row r="309" spans="1:12" hidden="1" x14ac:dyDescent="0.35">
      <c r="A309" t="s">
        <v>441</v>
      </c>
      <c r="B309" t="s">
        <v>284</v>
      </c>
      <c r="C309" t="s">
        <v>291</v>
      </c>
      <c r="D309" t="s">
        <v>292</v>
      </c>
      <c r="E309">
        <f>SUM(Table111[[#This Row],[2026]:[2014]])</f>
        <v>2</v>
      </c>
      <c r="F309" s="19"/>
      <c r="G309" s="19">
        <v>2</v>
      </c>
      <c r="H309" s="19"/>
      <c r="I309" s="19"/>
      <c r="J309" s="19"/>
      <c r="K309" s="19"/>
      <c r="L309" s="19"/>
    </row>
    <row r="310" spans="1:12" hidden="1" x14ac:dyDescent="0.35">
      <c r="A310" t="s">
        <v>441</v>
      </c>
      <c r="B310" t="s">
        <v>284</v>
      </c>
      <c r="C310" t="s">
        <v>537</v>
      </c>
      <c r="D310" t="s">
        <v>538</v>
      </c>
      <c r="E310">
        <f>SUM(Table111[[#This Row],[2026]:[2014]])</f>
        <v>11</v>
      </c>
      <c r="F310" s="19"/>
      <c r="G310" s="19"/>
      <c r="H310" s="19"/>
      <c r="I310" s="19">
        <v>3</v>
      </c>
      <c r="J310" s="19">
        <v>1</v>
      </c>
      <c r="K310" s="19">
        <v>4</v>
      </c>
      <c r="L310" s="19">
        <v>3</v>
      </c>
    </row>
    <row r="311" spans="1:12" hidden="1" x14ac:dyDescent="0.35">
      <c r="A311" t="s">
        <v>441</v>
      </c>
      <c r="B311" t="s">
        <v>284</v>
      </c>
      <c r="C311" t="s">
        <v>539</v>
      </c>
      <c r="D311" t="s">
        <v>540</v>
      </c>
      <c r="E311">
        <f>SUM(Table111[[#This Row],[2026]:[2014]])</f>
        <v>1</v>
      </c>
      <c r="F311" s="19"/>
      <c r="G311" s="19"/>
      <c r="H311" s="19">
        <v>-1</v>
      </c>
      <c r="I311" s="19">
        <v>2</v>
      </c>
      <c r="J311" s="19"/>
      <c r="K311" s="19"/>
      <c r="L311" s="19"/>
    </row>
    <row r="312" spans="1:12" hidden="1" x14ac:dyDescent="0.35">
      <c r="A312" t="s">
        <v>441</v>
      </c>
      <c r="B312" t="s">
        <v>284</v>
      </c>
      <c r="C312" t="s">
        <v>541</v>
      </c>
      <c r="D312" t="s">
        <v>542</v>
      </c>
      <c r="E312">
        <f>SUM(Table111[[#This Row],[2026]:[2014]])</f>
        <v>1</v>
      </c>
      <c r="F312" s="19"/>
      <c r="G312" s="19"/>
      <c r="H312" s="19">
        <v>1</v>
      </c>
      <c r="I312" s="19"/>
      <c r="J312" s="19"/>
      <c r="K312" s="19"/>
      <c r="L312" s="19"/>
    </row>
    <row r="313" spans="1:12" hidden="1" x14ac:dyDescent="0.35">
      <c r="A313" t="s">
        <v>441</v>
      </c>
      <c r="B313" t="s">
        <v>284</v>
      </c>
      <c r="C313" t="s">
        <v>297</v>
      </c>
      <c r="D313" t="s">
        <v>298</v>
      </c>
      <c r="E313">
        <f>SUM(Table111[[#This Row],[2026]:[2014]])</f>
        <v>389</v>
      </c>
      <c r="F313" s="19"/>
      <c r="G313" s="19">
        <v>70</v>
      </c>
      <c r="H313" s="19">
        <v>71</v>
      </c>
      <c r="I313" s="19">
        <v>58</v>
      </c>
      <c r="J313" s="19">
        <v>34</v>
      </c>
      <c r="K313" s="19">
        <v>73</v>
      </c>
      <c r="L313" s="19">
        <v>83</v>
      </c>
    </row>
    <row r="314" spans="1:12" hidden="1" x14ac:dyDescent="0.35">
      <c r="A314" t="s">
        <v>441</v>
      </c>
      <c r="B314" t="s">
        <v>284</v>
      </c>
      <c r="C314" t="s">
        <v>303</v>
      </c>
      <c r="D314" t="s">
        <v>304</v>
      </c>
      <c r="E314">
        <f>SUM(Table111[[#This Row],[2026]:[2014]])</f>
        <v>1</v>
      </c>
      <c r="F314" s="19"/>
      <c r="G314" s="19"/>
      <c r="H314" s="19">
        <v>1</v>
      </c>
      <c r="I314" s="19"/>
      <c r="J314" s="19"/>
      <c r="K314" s="19"/>
      <c r="L314" s="19"/>
    </row>
    <row r="315" spans="1:12" hidden="1" x14ac:dyDescent="0.35">
      <c r="A315" t="s">
        <v>441</v>
      </c>
      <c r="B315" t="s">
        <v>284</v>
      </c>
      <c r="C315" t="s">
        <v>305</v>
      </c>
      <c r="D315" t="s">
        <v>306</v>
      </c>
      <c r="E315">
        <f>SUM(Table111[[#This Row],[2026]:[2014]])</f>
        <v>8</v>
      </c>
      <c r="F315" s="19"/>
      <c r="G315" s="19">
        <v>2</v>
      </c>
      <c r="H315" s="19">
        <v>1</v>
      </c>
      <c r="I315" s="19">
        <v>5</v>
      </c>
      <c r="J315" s="19"/>
      <c r="K315" s="19"/>
      <c r="L315" s="19"/>
    </row>
    <row r="316" spans="1:12" hidden="1" x14ac:dyDescent="0.35">
      <c r="A316" t="s">
        <v>441</v>
      </c>
      <c r="B316" t="s">
        <v>284</v>
      </c>
      <c r="C316" t="s">
        <v>437</v>
      </c>
      <c r="D316" t="s">
        <v>438</v>
      </c>
      <c r="E316">
        <f>SUM(Table111[[#This Row],[2026]:[2014]])</f>
        <v>131</v>
      </c>
      <c r="F316" s="19"/>
      <c r="G316" s="19">
        <v>14</v>
      </c>
      <c r="H316" s="19">
        <v>34</v>
      </c>
      <c r="I316" s="19">
        <v>46</v>
      </c>
      <c r="J316" s="19">
        <v>24</v>
      </c>
      <c r="K316" s="19">
        <v>13</v>
      </c>
      <c r="L316" s="19"/>
    </row>
    <row r="317" spans="1:12" hidden="1" x14ac:dyDescent="0.35">
      <c r="A317" t="s">
        <v>441</v>
      </c>
      <c r="B317" t="s">
        <v>284</v>
      </c>
      <c r="C317" t="s">
        <v>543</v>
      </c>
      <c r="D317" t="s">
        <v>544</v>
      </c>
      <c r="E317">
        <f>SUM(Table111[[#This Row],[2026]:[2014]])</f>
        <v>5</v>
      </c>
      <c r="F317" s="19"/>
      <c r="G317" s="19">
        <v>1</v>
      </c>
      <c r="H317" s="19">
        <v>2</v>
      </c>
      <c r="I317" s="19">
        <v>1</v>
      </c>
      <c r="J317" s="19">
        <v>1</v>
      </c>
      <c r="K317" s="19"/>
      <c r="L317" s="19"/>
    </row>
    <row r="318" spans="1:12" hidden="1" x14ac:dyDescent="0.35">
      <c r="A318" t="s">
        <v>441</v>
      </c>
      <c r="B318" t="s">
        <v>284</v>
      </c>
      <c r="C318" t="s">
        <v>545</v>
      </c>
      <c r="D318" t="s">
        <v>546</v>
      </c>
      <c r="E318">
        <f>SUM(Table111[[#This Row],[2026]:[2014]])</f>
        <v>1</v>
      </c>
      <c r="F318" s="19"/>
      <c r="G318" s="19"/>
      <c r="H318" s="19"/>
      <c r="I318" s="19"/>
      <c r="J318" s="19"/>
      <c r="K318" s="19">
        <v>1</v>
      </c>
      <c r="L318" s="19"/>
    </row>
    <row r="319" spans="1:12" hidden="1" x14ac:dyDescent="0.35">
      <c r="A319" t="s">
        <v>441</v>
      </c>
      <c r="B319" t="s">
        <v>284</v>
      </c>
      <c r="C319" t="s">
        <v>307</v>
      </c>
      <c r="D319" t="s">
        <v>308</v>
      </c>
      <c r="E319">
        <f>SUM(Table111[[#This Row],[2026]:[2014]])</f>
        <v>212</v>
      </c>
      <c r="F319" s="19"/>
      <c r="G319" s="19">
        <v>15</v>
      </c>
      <c r="H319" s="19">
        <v>59</v>
      </c>
      <c r="I319" s="19">
        <v>27</v>
      </c>
      <c r="J319" s="19">
        <v>46</v>
      </c>
      <c r="K319" s="19">
        <v>65</v>
      </c>
      <c r="L319" s="19"/>
    </row>
    <row r="320" spans="1:12" hidden="1" x14ac:dyDescent="0.35">
      <c r="A320" t="s">
        <v>441</v>
      </c>
      <c r="B320" t="s">
        <v>284</v>
      </c>
      <c r="C320" t="s">
        <v>309</v>
      </c>
      <c r="D320" t="s">
        <v>310</v>
      </c>
      <c r="E320">
        <f>SUM(Table111[[#This Row],[2026]:[2014]])</f>
        <v>35</v>
      </c>
      <c r="F320" s="19"/>
      <c r="G320" s="19"/>
      <c r="H320" s="19">
        <v>11</v>
      </c>
      <c r="I320" s="19">
        <v>8</v>
      </c>
      <c r="J320" s="19">
        <v>7</v>
      </c>
      <c r="K320" s="19">
        <v>7</v>
      </c>
      <c r="L320" s="19">
        <v>2</v>
      </c>
    </row>
    <row r="321" spans="1:12" hidden="1" x14ac:dyDescent="0.35">
      <c r="A321" t="s">
        <v>441</v>
      </c>
      <c r="B321" t="s">
        <v>284</v>
      </c>
      <c r="C321" t="s">
        <v>547</v>
      </c>
      <c r="D321" t="s">
        <v>548</v>
      </c>
      <c r="E321">
        <f>SUM(Table111[[#This Row],[2026]:[2014]])</f>
        <v>0</v>
      </c>
      <c r="F321" s="19"/>
      <c r="G321" s="19"/>
      <c r="H321" s="19"/>
      <c r="I321" s="19">
        <v>0</v>
      </c>
      <c r="J321" s="19"/>
      <c r="K321" s="19"/>
      <c r="L321" s="19"/>
    </row>
    <row r="322" spans="1:12" hidden="1" x14ac:dyDescent="0.35">
      <c r="A322" t="s">
        <v>441</v>
      </c>
      <c r="B322" t="s">
        <v>284</v>
      </c>
      <c r="C322" t="s">
        <v>549</v>
      </c>
      <c r="D322" t="s">
        <v>550</v>
      </c>
      <c r="E322">
        <f>SUM(Table111[[#This Row],[2026]:[2014]])</f>
        <v>0</v>
      </c>
      <c r="F322" s="19"/>
      <c r="G322" s="19"/>
      <c r="H322" s="19"/>
      <c r="I322" s="19"/>
      <c r="J322" s="19"/>
      <c r="K322" s="19"/>
      <c r="L322" s="19">
        <v>0</v>
      </c>
    </row>
    <row r="323" spans="1:12" hidden="1" x14ac:dyDescent="0.35">
      <c r="A323" t="s">
        <v>441</v>
      </c>
      <c r="B323" t="s">
        <v>284</v>
      </c>
      <c r="C323" t="s">
        <v>551</v>
      </c>
      <c r="D323" t="s">
        <v>552</v>
      </c>
      <c r="E323">
        <f>SUM(Table111[[#This Row],[2026]:[2014]])</f>
        <v>0</v>
      </c>
      <c r="F323" s="19"/>
      <c r="G323" s="19"/>
      <c r="H323" s="19"/>
      <c r="I323" s="19"/>
      <c r="J323" s="19"/>
      <c r="K323" s="19">
        <v>0</v>
      </c>
      <c r="L323" s="19"/>
    </row>
    <row r="324" spans="1:12" hidden="1" x14ac:dyDescent="0.35">
      <c r="A324" t="s">
        <v>441</v>
      </c>
      <c r="B324" t="s">
        <v>284</v>
      </c>
      <c r="C324" t="s">
        <v>553</v>
      </c>
      <c r="D324" t="s">
        <v>554</v>
      </c>
      <c r="E324">
        <f>SUM(Table111[[#This Row],[2026]:[2014]])</f>
        <v>0</v>
      </c>
      <c r="F324" s="19"/>
      <c r="G324" s="19"/>
      <c r="H324" s="19"/>
      <c r="I324" s="19"/>
      <c r="J324" s="19"/>
      <c r="K324" s="19"/>
      <c r="L324" s="19">
        <v>0</v>
      </c>
    </row>
    <row r="325" spans="1:12" hidden="1" x14ac:dyDescent="0.35">
      <c r="A325" t="s">
        <v>441</v>
      </c>
      <c r="B325" t="s">
        <v>284</v>
      </c>
      <c r="C325" t="s">
        <v>555</v>
      </c>
      <c r="D325" t="s">
        <v>556</v>
      </c>
      <c r="E325">
        <f>SUM(Table111[[#This Row],[2026]:[2014]])</f>
        <v>1</v>
      </c>
      <c r="F325" s="19"/>
      <c r="G325" s="19"/>
      <c r="H325" s="19"/>
      <c r="I325" s="19"/>
      <c r="J325" s="19"/>
      <c r="K325" s="19"/>
      <c r="L325" s="19">
        <v>1</v>
      </c>
    </row>
    <row r="326" spans="1:12" hidden="1" x14ac:dyDescent="0.35">
      <c r="A326" t="s">
        <v>441</v>
      </c>
      <c r="B326" t="s">
        <v>284</v>
      </c>
      <c r="C326" t="s">
        <v>557</v>
      </c>
      <c r="D326" t="s">
        <v>558</v>
      </c>
      <c r="E326">
        <f>SUM(Table111[[#This Row],[2026]:[2014]])</f>
        <v>-2</v>
      </c>
      <c r="F326" s="19"/>
      <c r="G326" s="19"/>
      <c r="H326" s="19"/>
      <c r="I326" s="19"/>
      <c r="J326" s="19"/>
      <c r="K326" s="19"/>
      <c r="L326" s="19">
        <v>-2</v>
      </c>
    </row>
    <row r="327" spans="1:12" hidden="1" x14ac:dyDescent="0.35">
      <c r="A327" t="s">
        <v>441</v>
      </c>
      <c r="B327" t="s">
        <v>284</v>
      </c>
      <c r="C327" t="s">
        <v>439</v>
      </c>
      <c r="D327" t="s">
        <v>440</v>
      </c>
      <c r="E327">
        <f>SUM(Table111[[#This Row],[2026]:[2014]])</f>
        <v>487</v>
      </c>
      <c r="F327" s="19"/>
      <c r="G327" s="19">
        <v>5</v>
      </c>
      <c r="H327" s="19">
        <v>48</v>
      </c>
      <c r="I327" s="19">
        <v>86</v>
      </c>
      <c r="J327" s="19">
        <v>58</v>
      </c>
      <c r="K327" s="19">
        <v>165</v>
      </c>
      <c r="L327" s="19">
        <v>125</v>
      </c>
    </row>
    <row r="328" spans="1:12" hidden="1" x14ac:dyDescent="0.35">
      <c r="A328" t="s">
        <v>441</v>
      </c>
      <c r="B328" t="s">
        <v>284</v>
      </c>
      <c r="C328" t="s">
        <v>559</v>
      </c>
      <c r="D328" t="s">
        <v>560</v>
      </c>
      <c r="E328">
        <f>SUM(Table111[[#This Row],[2026]:[2014]])</f>
        <v>1</v>
      </c>
      <c r="F328" s="19"/>
      <c r="G328" s="19"/>
      <c r="H328" s="19"/>
      <c r="I328" s="19"/>
      <c r="J328" s="19"/>
      <c r="K328" s="19"/>
      <c r="L328" s="19">
        <v>1</v>
      </c>
    </row>
    <row r="329" spans="1:12" hidden="1" x14ac:dyDescent="0.35">
      <c r="A329" t="s">
        <v>441</v>
      </c>
      <c r="B329" t="s">
        <v>284</v>
      </c>
      <c r="C329" t="s">
        <v>561</v>
      </c>
      <c r="D329" t="s">
        <v>562</v>
      </c>
      <c r="E329">
        <f>SUM(Table111[[#This Row],[2026]:[2014]])</f>
        <v>0</v>
      </c>
      <c r="F329" s="19"/>
      <c r="G329" s="19">
        <v>-1</v>
      </c>
      <c r="H329" s="19">
        <v>1</v>
      </c>
      <c r="I329" s="19"/>
      <c r="J329" s="19"/>
      <c r="K329" s="19"/>
      <c r="L329" s="19"/>
    </row>
    <row r="330" spans="1:12" hidden="1" x14ac:dyDescent="0.35">
      <c r="A330" t="s">
        <v>441</v>
      </c>
      <c r="B330" t="s">
        <v>284</v>
      </c>
      <c r="C330" t="s">
        <v>563</v>
      </c>
      <c r="D330" t="s">
        <v>564</v>
      </c>
      <c r="E330">
        <f>SUM(Table111[[#This Row],[2026]:[2014]])</f>
        <v>5</v>
      </c>
      <c r="F330" s="19"/>
      <c r="G330" s="19">
        <v>5</v>
      </c>
      <c r="H330" s="19"/>
      <c r="I330" s="19"/>
      <c r="J330" s="19"/>
      <c r="K330" s="19"/>
      <c r="L330" s="19"/>
    </row>
    <row r="331" spans="1:12" hidden="1" x14ac:dyDescent="0.35">
      <c r="A331" t="s">
        <v>441</v>
      </c>
      <c r="B331" t="s">
        <v>284</v>
      </c>
      <c r="C331" t="s">
        <v>565</v>
      </c>
      <c r="D331" t="s">
        <v>566</v>
      </c>
      <c r="E331">
        <f>SUM(Table111[[#This Row],[2026]:[2014]])</f>
        <v>15</v>
      </c>
      <c r="F331" s="19"/>
      <c r="G331" s="19"/>
      <c r="H331" s="19"/>
      <c r="I331" s="19"/>
      <c r="J331" s="19"/>
      <c r="K331" s="19">
        <v>-1</v>
      </c>
      <c r="L331" s="19">
        <v>16</v>
      </c>
    </row>
    <row r="332" spans="1:12" hidden="1" x14ac:dyDescent="0.35">
      <c r="A332" t="s">
        <v>441</v>
      </c>
      <c r="B332" t="s">
        <v>284</v>
      </c>
      <c r="C332" t="s">
        <v>567</v>
      </c>
      <c r="D332" t="s">
        <v>568</v>
      </c>
      <c r="E332">
        <f>SUM(Table111[[#This Row],[2026]:[2014]])</f>
        <v>2</v>
      </c>
      <c r="F332" s="19"/>
      <c r="G332" s="19"/>
      <c r="H332" s="19"/>
      <c r="I332" s="19"/>
      <c r="J332" s="19">
        <v>2</v>
      </c>
      <c r="K332" s="19"/>
      <c r="L332" s="19"/>
    </row>
    <row r="333" spans="1:12" hidden="1" x14ac:dyDescent="0.35">
      <c r="A333" t="s">
        <v>441</v>
      </c>
      <c r="B333" t="s">
        <v>284</v>
      </c>
      <c r="C333" t="s">
        <v>569</v>
      </c>
      <c r="D333" t="s">
        <v>570</v>
      </c>
      <c r="E333">
        <f>SUM(Table111[[#This Row],[2026]:[2014]])</f>
        <v>13</v>
      </c>
      <c r="F333" s="19"/>
      <c r="G333" s="19"/>
      <c r="H333" s="19"/>
      <c r="I333" s="19"/>
      <c r="J333" s="19"/>
      <c r="K333" s="19">
        <v>8</v>
      </c>
      <c r="L333" s="19">
        <v>5</v>
      </c>
    </row>
    <row r="334" spans="1:12" hidden="1" x14ac:dyDescent="0.35">
      <c r="A334" t="s">
        <v>441</v>
      </c>
      <c r="B334" t="s">
        <v>284</v>
      </c>
      <c r="C334" t="s">
        <v>571</v>
      </c>
      <c r="D334" t="s">
        <v>572</v>
      </c>
      <c r="E334">
        <f>SUM(Table111[[#This Row],[2026]:[2014]])</f>
        <v>2</v>
      </c>
      <c r="F334" s="19"/>
      <c r="G334" s="19"/>
      <c r="H334" s="19"/>
      <c r="I334" s="19"/>
      <c r="J334" s="19"/>
      <c r="K334" s="19">
        <v>2</v>
      </c>
      <c r="L334" s="19"/>
    </row>
    <row r="335" spans="1:12" hidden="1" x14ac:dyDescent="0.35">
      <c r="A335" t="s">
        <v>441</v>
      </c>
      <c r="B335" t="s">
        <v>284</v>
      </c>
      <c r="C335" t="s">
        <v>573</v>
      </c>
      <c r="D335" t="s">
        <v>574</v>
      </c>
      <c r="E335">
        <f>SUM(Table111[[#This Row],[2026]:[2014]])</f>
        <v>13</v>
      </c>
      <c r="F335" s="19"/>
      <c r="G335" s="19">
        <v>2</v>
      </c>
      <c r="H335" s="19"/>
      <c r="I335" s="19">
        <v>1</v>
      </c>
      <c r="J335" s="19">
        <v>4</v>
      </c>
      <c r="K335" s="19">
        <v>6</v>
      </c>
      <c r="L335" s="19"/>
    </row>
    <row r="336" spans="1:12" hidden="1" x14ac:dyDescent="0.35">
      <c r="A336" t="s">
        <v>441</v>
      </c>
      <c r="B336" t="s">
        <v>284</v>
      </c>
      <c r="C336" t="s">
        <v>575</v>
      </c>
      <c r="D336" t="s">
        <v>576</v>
      </c>
      <c r="E336">
        <f>SUM(Table111[[#This Row],[2026]:[2014]])</f>
        <v>2</v>
      </c>
      <c r="F336" s="19"/>
      <c r="G336" s="19"/>
      <c r="H336" s="19">
        <v>1</v>
      </c>
      <c r="I336" s="19"/>
      <c r="J336" s="19">
        <v>1</v>
      </c>
      <c r="K336" s="19"/>
      <c r="L336" s="19"/>
    </row>
    <row r="337" spans="1:18" hidden="1" x14ac:dyDescent="0.35">
      <c r="A337" t="s">
        <v>441</v>
      </c>
      <c r="B337" t="s">
        <v>284</v>
      </c>
      <c r="C337" t="s">
        <v>327</v>
      </c>
      <c r="D337" t="s">
        <v>328</v>
      </c>
      <c r="E337">
        <f>SUM(Table111[[#This Row],[2026]:[2014]])</f>
        <v>4</v>
      </c>
      <c r="F337" s="19"/>
      <c r="G337" s="19">
        <v>2</v>
      </c>
      <c r="H337" s="19">
        <v>1</v>
      </c>
      <c r="I337" s="19">
        <v>1</v>
      </c>
      <c r="J337" s="19"/>
      <c r="K337" s="19"/>
      <c r="L337" s="19"/>
    </row>
    <row r="338" spans="1:18" hidden="1" x14ac:dyDescent="0.35">
      <c r="A338" t="s">
        <v>441</v>
      </c>
      <c r="B338" t="s">
        <v>284</v>
      </c>
      <c r="C338" t="s">
        <v>329</v>
      </c>
      <c r="D338" t="s">
        <v>330</v>
      </c>
      <c r="E338">
        <f>SUM(Table111[[#This Row],[2026]:[2014]])</f>
        <v>55</v>
      </c>
      <c r="F338" s="19"/>
      <c r="G338" s="19">
        <v>11</v>
      </c>
      <c r="H338" s="19">
        <v>9</v>
      </c>
      <c r="I338" s="19">
        <v>11</v>
      </c>
      <c r="J338" s="19">
        <v>9</v>
      </c>
      <c r="K338" s="19">
        <v>3</v>
      </c>
      <c r="L338" s="19">
        <v>12</v>
      </c>
    </row>
    <row r="339" spans="1:18" hidden="1" x14ac:dyDescent="0.35">
      <c r="A339" t="s">
        <v>441</v>
      </c>
      <c r="B339" t="s">
        <v>284</v>
      </c>
      <c r="C339" t="s">
        <v>577</v>
      </c>
      <c r="D339" t="s">
        <v>578</v>
      </c>
      <c r="E339">
        <f>SUM(Table111[[#This Row],[2026]:[2014]])</f>
        <v>49</v>
      </c>
      <c r="F339" s="19"/>
      <c r="G339" s="19"/>
      <c r="H339" s="19"/>
      <c r="I339" s="19"/>
      <c r="J339" s="19"/>
      <c r="K339" s="19">
        <v>18</v>
      </c>
      <c r="L339" s="19">
        <v>31</v>
      </c>
    </row>
    <row r="340" spans="1:18" hidden="1" x14ac:dyDescent="0.35">
      <c r="A340" t="s">
        <v>579</v>
      </c>
      <c r="B340" t="s">
        <v>123</v>
      </c>
      <c r="C340" t="s">
        <v>124</v>
      </c>
      <c r="D340" t="s">
        <v>125</v>
      </c>
      <c r="E340">
        <f>SUM(Table111[[#This Row],[2026]:[2014]])</f>
        <v>10</v>
      </c>
      <c r="F340" s="19"/>
      <c r="G340" s="19"/>
      <c r="H340" s="19"/>
      <c r="I340" s="19"/>
      <c r="J340" s="19">
        <v>10</v>
      </c>
      <c r="K340" s="19"/>
      <c r="L340" s="19"/>
      <c r="M340" s="19"/>
      <c r="N340" s="19"/>
      <c r="O340" s="19"/>
      <c r="P340" s="19"/>
      <c r="Q340" s="19"/>
      <c r="R340" s="19"/>
    </row>
    <row r="341" spans="1:18" hidden="1" x14ac:dyDescent="0.35">
      <c r="A341" t="s">
        <v>579</v>
      </c>
      <c r="B341" t="s">
        <v>137</v>
      </c>
      <c r="C341" t="s">
        <v>124</v>
      </c>
      <c r="D341" t="s">
        <v>453</v>
      </c>
      <c r="E341">
        <f>SUM(Table111[[#This Row],[2026]:[2014]])</f>
        <v>3</v>
      </c>
      <c r="F341" s="19"/>
      <c r="G341" s="19"/>
      <c r="H341" s="19"/>
      <c r="I341" s="19"/>
      <c r="J341" s="19"/>
      <c r="K341" s="19"/>
      <c r="L341" s="19">
        <v>3</v>
      </c>
      <c r="M341" s="19"/>
      <c r="N341" s="19"/>
      <c r="O341" s="19"/>
      <c r="P341" s="19"/>
      <c r="Q341" s="19"/>
      <c r="R341" s="19"/>
    </row>
    <row r="342" spans="1:18" hidden="1" x14ac:dyDescent="0.35">
      <c r="A342" t="s">
        <v>579</v>
      </c>
      <c r="B342" t="s">
        <v>142</v>
      </c>
      <c r="C342" t="s">
        <v>124</v>
      </c>
      <c r="D342" t="s">
        <v>143</v>
      </c>
      <c r="E342">
        <f>SUM(Table111[[#This Row],[2026]:[2014]])</f>
        <v>1</v>
      </c>
      <c r="F342" s="19"/>
      <c r="G342" s="19"/>
      <c r="H342" s="19"/>
      <c r="I342" s="19">
        <v>1</v>
      </c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hidden="1" x14ac:dyDescent="0.35">
      <c r="A343" t="s">
        <v>579</v>
      </c>
      <c r="B343" t="s">
        <v>142</v>
      </c>
      <c r="C343" t="s">
        <v>124</v>
      </c>
      <c r="D343" t="s">
        <v>146</v>
      </c>
      <c r="E343">
        <f>SUM(Table111[[#This Row],[2026]:[2014]])</f>
        <v>-1</v>
      </c>
      <c r="F343" s="19"/>
      <c r="G343" s="19"/>
      <c r="H343" s="19"/>
      <c r="I343" s="19">
        <v>-1</v>
      </c>
      <c r="J343" s="19">
        <v>-1</v>
      </c>
      <c r="K343" s="19"/>
      <c r="L343" s="19"/>
      <c r="M343" s="19"/>
      <c r="N343" s="19"/>
      <c r="O343" s="19"/>
      <c r="P343" s="19">
        <v>1</v>
      </c>
      <c r="Q343" s="19"/>
      <c r="R343" s="19"/>
    </row>
    <row r="344" spans="1:18" hidden="1" x14ac:dyDescent="0.35">
      <c r="A344" t="s">
        <v>579</v>
      </c>
      <c r="B344" t="s">
        <v>142</v>
      </c>
      <c r="C344" t="s">
        <v>124</v>
      </c>
      <c r="D344" t="s">
        <v>580</v>
      </c>
      <c r="E344">
        <f>SUM(Table111[[#This Row],[2026]:[2014]])</f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>
        <v>1</v>
      </c>
      <c r="P344" s="19"/>
      <c r="Q344" s="19"/>
      <c r="R344" s="19"/>
    </row>
    <row r="345" spans="1:18" hidden="1" x14ac:dyDescent="0.35">
      <c r="A345" t="s">
        <v>579</v>
      </c>
      <c r="B345" t="s">
        <v>142</v>
      </c>
      <c r="C345" t="s">
        <v>124</v>
      </c>
      <c r="D345" t="s">
        <v>581</v>
      </c>
      <c r="E345">
        <f>SUM(Table111[[#This Row],[2026]:[2014]])</f>
        <v>2</v>
      </c>
      <c r="F345" s="19"/>
      <c r="G345" s="19"/>
      <c r="H345" s="19"/>
      <c r="I345" s="19"/>
      <c r="J345" s="19">
        <v>2</v>
      </c>
      <c r="K345" s="19"/>
      <c r="L345" s="19"/>
      <c r="M345" s="19"/>
      <c r="N345" s="19"/>
      <c r="O345" s="19"/>
      <c r="P345" s="19"/>
      <c r="Q345" s="19"/>
      <c r="R345" s="19"/>
    </row>
    <row r="346" spans="1:18" hidden="1" x14ac:dyDescent="0.35">
      <c r="A346" t="s">
        <v>579</v>
      </c>
      <c r="B346" t="s">
        <v>142</v>
      </c>
      <c r="C346" t="s">
        <v>124</v>
      </c>
      <c r="D346" t="s">
        <v>151</v>
      </c>
      <c r="E346">
        <f>SUM(Table111[[#This Row],[2026]:[2014]])</f>
        <v>9</v>
      </c>
      <c r="F346" s="19"/>
      <c r="G346" s="19"/>
      <c r="H346" s="19"/>
      <c r="I346" s="19">
        <v>4</v>
      </c>
      <c r="J346" s="19">
        <v>4</v>
      </c>
      <c r="K346" s="19"/>
      <c r="L346" s="19">
        <v>1</v>
      </c>
      <c r="M346" s="19"/>
      <c r="N346" s="19"/>
      <c r="O346" s="19"/>
      <c r="P346" s="19"/>
      <c r="Q346" s="19"/>
      <c r="R346" s="19"/>
    </row>
    <row r="347" spans="1:18" hidden="1" x14ac:dyDescent="0.35">
      <c r="A347" t="s">
        <v>579</v>
      </c>
      <c r="B347" t="s">
        <v>142</v>
      </c>
      <c r="C347" t="s">
        <v>582</v>
      </c>
      <c r="D347" t="s">
        <v>583</v>
      </c>
      <c r="E347">
        <f>SUM(Table111[[#This Row],[2026]:[2014]])</f>
        <v>1</v>
      </c>
      <c r="F347" s="19"/>
      <c r="G347" s="19"/>
      <c r="H347" s="19"/>
      <c r="I347" s="19"/>
      <c r="J347" s="19">
        <v>1</v>
      </c>
      <c r="K347" s="19"/>
      <c r="L347" s="19"/>
      <c r="M347" s="19"/>
      <c r="N347" s="19"/>
      <c r="O347" s="19"/>
      <c r="P347" s="19"/>
      <c r="Q347" s="19"/>
      <c r="R347" s="19"/>
    </row>
    <row r="348" spans="1:18" hidden="1" x14ac:dyDescent="0.35">
      <c r="A348" t="s">
        <v>579</v>
      </c>
      <c r="B348" t="s">
        <v>142</v>
      </c>
      <c r="C348" t="s">
        <v>584</v>
      </c>
      <c r="D348" t="s">
        <v>585</v>
      </c>
      <c r="E348">
        <f>SUM(Table111[[#This Row],[2026]:[2014]])</f>
        <v>1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>
        <v>1</v>
      </c>
    </row>
    <row r="349" spans="1:18" hidden="1" x14ac:dyDescent="0.35">
      <c r="A349" t="s">
        <v>579</v>
      </c>
      <c r="B349" t="s">
        <v>142</v>
      </c>
      <c r="C349" t="s">
        <v>170</v>
      </c>
      <c r="D349" t="s">
        <v>171</v>
      </c>
      <c r="E349">
        <f>SUM(Table111[[#This Row],[2026]:[2014]])</f>
        <v>1</v>
      </c>
      <c r="F349" s="19"/>
      <c r="G349" s="19"/>
      <c r="H349" s="19"/>
      <c r="I349" s="19"/>
      <c r="J349" s="19"/>
      <c r="K349" s="19">
        <v>1</v>
      </c>
      <c r="L349" s="19"/>
      <c r="M349" s="19"/>
      <c r="N349" s="19"/>
      <c r="O349" s="19"/>
      <c r="P349" s="19"/>
      <c r="Q349" s="19"/>
      <c r="R349" s="19"/>
    </row>
    <row r="350" spans="1:18" hidden="1" x14ac:dyDescent="0.35">
      <c r="A350" t="s">
        <v>579</v>
      </c>
      <c r="B350" t="s">
        <v>185</v>
      </c>
      <c r="C350" t="s">
        <v>586</v>
      </c>
      <c r="D350" t="s">
        <v>587</v>
      </c>
      <c r="E350">
        <f>SUM(Table111[[#This Row],[2026]:[2014]])</f>
        <v>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>
        <v>1</v>
      </c>
      <c r="Q350" s="19"/>
      <c r="R350" s="19"/>
    </row>
    <row r="351" spans="1:18" hidden="1" x14ac:dyDescent="0.35">
      <c r="A351" t="s">
        <v>579</v>
      </c>
      <c r="B351" t="s">
        <v>185</v>
      </c>
      <c r="C351" t="s">
        <v>186</v>
      </c>
      <c r="D351" t="s">
        <v>187</v>
      </c>
      <c r="E351">
        <f>SUM(Table111[[#This Row],[2026]:[2014]])</f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>
        <v>1</v>
      </c>
      <c r="R351" s="19"/>
    </row>
    <row r="352" spans="1:18" hidden="1" x14ac:dyDescent="0.35">
      <c r="A352" t="s">
        <v>579</v>
      </c>
      <c r="B352" t="s">
        <v>476</v>
      </c>
      <c r="C352" t="s">
        <v>588</v>
      </c>
      <c r="D352" t="s">
        <v>589</v>
      </c>
      <c r="E352">
        <f>SUM(Table111[[#This Row],[2026]:[2014]])</f>
        <v>17</v>
      </c>
      <c r="F352" s="19"/>
      <c r="G352" s="19">
        <v>15</v>
      </c>
      <c r="H352" s="19"/>
      <c r="I352" s="19">
        <v>2</v>
      </c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hidden="1" x14ac:dyDescent="0.35">
      <c r="A353" t="s">
        <v>579</v>
      </c>
      <c r="B353" t="s">
        <v>479</v>
      </c>
      <c r="C353" t="s">
        <v>482</v>
      </c>
      <c r="D353" t="s">
        <v>483</v>
      </c>
      <c r="E353">
        <f>SUM(Table111[[#This Row],[2026]:[2014]])</f>
        <v>2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>
        <v>2</v>
      </c>
      <c r="R353" s="19"/>
    </row>
    <row r="354" spans="1:18" hidden="1" x14ac:dyDescent="0.35">
      <c r="A354" t="s">
        <v>579</v>
      </c>
      <c r="B354" t="s">
        <v>194</v>
      </c>
      <c r="C354" t="s">
        <v>124</v>
      </c>
      <c r="D354" t="s">
        <v>195</v>
      </c>
      <c r="E354">
        <f>SUM(Table111[[#This Row],[2026]:[2014]])</f>
        <v>-23</v>
      </c>
      <c r="F354" s="19"/>
      <c r="G354" s="19"/>
      <c r="H354" s="19">
        <v>-16</v>
      </c>
      <c r="I354" s="19">
        <v>-1</v>
      </c>
      <c r="J354" s="19">
        <v>-7</v>
      </c>
      <c r="K354" s="19"/>
      <c r="L354" s="19"/>
      <c r="M354" s="19"/>
      <c r="N354" s="19"/>
      <c r="O354" s="19"/>
      <c r="P354" s="19">
        <v>1</v>
      </c>
      <c r="Q354" s="19"/>
      <c r="R354" s="19"/>
    </row>
    <row r="355" spans="1:18" hidden="1" x14ac:dyDescent="0.35">
      <c r="A355" t="s">
        <v>579</v>
      </c>
      <c r="B355" t="s">
        <v>194</v>
      </c>
      <c r="C355" t="s">
        <v>124</v>
      </c>
      <c r="D355" t="s">
        <v>196</v>
      </c>
      <c r="E355">
        <f>SUM(Table111[[#This Row],[2026]:[2014]])</f>
        <v>-6</v>
      </c>
      <c r="F355" s="19"/>
      <c r="G355" s="19"/>
      <c r="H355" s="19"/>
      <c r="I355" s="19"/>
      <c r="J355" s="19">
        <v>-6</v>
      </c>
      <c r="K355" s="19"/>
      <c r="L355" s="19"/>
      <c r="M355" s="19"/>
      <c r="N355" s="19"/>
      <c r="O355" s="19"/>
      <c r="P355" s="19"/>
      <c r="Q355" s="19"/>
      <c r="R355" s="19"/>
    </row>
    <row r="356" spans="1:18" hidden="1" x14ac:dyDescent="0.35">
      <c r="A356" t="s">
        <v>579</v>
      </c>
      <c r="B356" t="s">
        <v>590</v>
      </c>
      <c r="C356" t="s">
        <v>591</v>
      </c>
      <c r="D356" t="s">
        <v>592</v>
      </c>
      <c r="E356">
        <f>SUM(Table111[[#This Row],[2026]:[2014]])</f>
        <v>4</v>
      </c>
      <c r="F356" s="19"/>
      <c r="G356" s="19">
        <v>1</v>
      </c>
      <c r="H356" s="19">
        <v>3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hidden="1" x14ac:dyDescent="0.35">
      <c r="A357" t="s">
        <v>579</v>
      </c>
      <c r="B357" t="s">
        <v>198</v>
      </c>
      <c r="C357" t="s">
        <v>201</v>
      </c>
      <c r="D357" t="s">
        <v>202</v>
      </c>
      <c r="E357">
        <f>SUM(Table111[[#This Row],[2026]:[2014]])</f>
        <v>1</v>
      </c>
      <c r="F357" s="19"/>
      <c r="G357" s="19"/>
      <c r="H357" s="19"/>
      <c r="I357" s="19"/>
      <c r="J357" s="19"/>
      <c r="K357" s="19"/>
      <c r="L357" s="19"/>
      <c r="M357" s="19"/>
      <c r="N357" s="19">
        <v>1</v>
      </c>
      <c r="O357" s="19"/>
      <c r="P357" s="19"/>
      <c r="Q357" s="19"/>
      <c r="R357" s="19"/>
    </row>
    <row r="358" spans="1:18" hidden="1" x14ac:dyDescent="0.35">
      <c r="A358" t="s">
        <v>579</v>
      </c>
      <c r="B358" t="s">
        <v>206</v>
      </c>
      <c r="C358" t="s">
        <v>209</v>
      </c>
      <c r="D358" t="s">
        <v>210</v>
      </c>
      <c r="E358">
        <f>SUM(Table111[[#This Row],[2026]:[2014]])</f>
        <v>1</v>
      </c>
      <c r="F358" s="19"/>
      <c r="G358" s="19"/>
      <c r="H358" s="19"/>
      <c r="I358" s="19">
        <v>1</v>
      </c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hidden="1" x14ac:dyDescent="0.35">
      <c r="A359" t="s">
        <v>579</v>
      </c>
      <c r="B359" t="s">
        <v>215</v>
      </c>
      <c r="C359" t="s">
        <v>124</v>
      </c>
      <c r="D359" t="s">
        <v>217</v>
      </c>
      <c r="E359">
        <f>SUM(Table111[[#This Row],[2026]:[2014]])</f>
        <v>4</v>
      </c>
      <c r="F359" s="19"/>
      <c r="G359" s="19"/>
      <c r="H359" s="19"/>
      <c r="I359" s="19"/>
      <c r="J359" s="19">
        <v>2</v>
      </c>
      <c r="K359" s="19"/>
      <c r="L359" s="19"/>
      <c r="M359" s="19">
        <v>2</v>
      </c>
      <c r="N359" s="19"/>
      <c r="O359" s="19"/>
      <c r="P359" s="19"/>
      <c r="Q359" s="19"/>
      <c r="R359" s="19"/>
    </row>
    <row r="360" spans="1:18" hidden="1" x14ac:dyDescent="0.35">
      <c r="A360" t="s">
        <v>579</v>
      </c>
      <c r="B360" t="s">
        <v>215</v>
      </c>
      <c r="C360" t="s">
        <v>124</v>
      </c>
      <c r="D360" t="s">
        <v>218</v>
      </c>
      <c r="E360">
        <f>SUM(Table111[[#This Row],[2026]:[2014]])</f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>
        <v>1</v>
      </c>
      <c r="P360" s="19"/>
      <c r="Q360" s="19"/>
      <c r="R360" s="19"/>
    </row>
    <row r="361" spans="1:18" hidden="1" x14ac:dyDescent="0.35">
      <c r="A361" t="s">
        <v>579</v>
      </c>
      <c r="B361" t="s">
        <v>215</v>
      </c>
      <c r="C361" t="s">
        <v>124</v>
      </c>
      <c r="D361" t="s">
        <v>219</v>
      </c>
      <c r="E361">
        <f>SUM(Table111[[#This Row],[2026]:[2014]])</f>
        <v>18</v>
      </c>
      <c r="F361" s="19"/>
      <c r="G361" s="19"/>
      <c r="H361" s="19">
        <v>1</v>
      </c>
      <c r="I361" s="19">
        <v>2</v>
      </c>
      <c r="J361" s="19">
        <v>12</v>
      </c>
      <c r="K361" s="19">
        <v>1</v>
      </c>
      <c r="L361" s="19">
        <v>2</v>
      </c>
      <c r="M361" s="19"/>
      <c r="N361" s="19"/>
      <c r="O361" s="19"/>
      <c r="P361" s="19"/>
      <c r="Q361" s="19"/>
      <c r="R361" s="19"/>
    </row>
    <row r="362" spans="1:18" hidden="1" x14ac:dyDescent="0.35">
      <c r="A362" t="s">
        <v>579</v>
      </c>
      <c r="B362" t="s">
        <v>215</v>
      </c>
      <c r="C362" t="s">
        <v>124</v>
      </c>
      <c r="D362" t="s">
        <v>220</v>
      </c>
      <c r="E362">
        <f>SUM(Table111[[#This Row],[2026]:[2014]])</f>
        <v>22</v>
      </c>
      <c r="F362" s="19"/>
      <c r="G362" s="19"/>
      <c r="H362" s="19">
        <v>20</v>
      </c>
      <c r="I362" s="19"/>
      <c r="J362" s="19">
        <v>1</v>
      </c>
      <c r="K362" s="19">
        <v>1</v>
      </c>
      <c r="L362" s="19"/>
      <c r="M362" s="19"/>
      <c r="N362" s="19"/>
      <c r="O362" s="19"/>
      <c r="P362" s="19"/>
      <c r="Q362" s="19"/>
      <c r="R362" s="19"/>
    </row>
    <row r="363" spans="1:18" hidden="1" x14ac:dyDescent="0.35">
      <c r="A363" t="s">
        <v>579</v>
      </c>
      <c r="B363" t="s">
        <v>215</v>
      </c>
      <c r="C363" t="s">
        <v>124</v>
      </c>
      <c r="D363" t="s">
        <v>221</v>
      </c>
      <c r="E363">
        <f>SUM(Table111[[#This Row],[2026]:[2014]])</f>
        <v>1</v>
      </c>
      <c r="F363" s="19"/>
      <c r="G363" s="19"/>
      <c r="H363" s="19"/>
      <c r="I363" s="19"/>
      <c r="J363" s="19">
        <v>1</v>
      </c>
      <c r="K363" s="19"/>
      <c r="L363" s="19"/>
      <c r="M363" s="19"/>
      <c r="N363" s="19"/>
      <c r="O363" s="19"/>
      <c r="P363" s="19"/>
      <c r="Q363" s="19"/>
      <c r="R363" s="19"/>
    </row>
    <row r="364" spans="1:18" hidden="1" x14ac:dyDescent="0.35">
      <c r="A364" t="s">
        <v>579</v>
      </c>
      <c r="B364" t="s">
        <v>247</v>
      </c>
      <c r="C364" t="s">
        <v>593</v>
      </c>
      <c r="D364" t="s">
        <v>594</v>
      </c>
      <c r="E364">
        <f>SUM(Table111[[#This Row],[2026]:[2014]])</f>
        <v>1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>
        <v>1</v>
      </c>
      <c r="P364" s="19"/>
      <c r="Q364" s="19"/>
      <c r="R364" s="19"/>
    </row>
    <row r="365" spans="1:18" hidden="1" x14ac:dyDescent="0.35">
      <c r="A365" t="s">
        <v>579</v>
      </c>
      <c r="B365" t="s">
        <v>247</v>
      </c>
      <c r="C365" t="s">
        <v>250</v>
      </c>
      <c r="D365" t="s">
        <v>251</v>
      </c>
      <c r="E365">
        <f>SUM(Table111[[#This Row],[2026]:[2014]])</f>
        <v>1</v>
      </c>
      <c r="F365" s="19"/>
      <c r="G365" s="19"/>
      <c r="H365" s="19"/>
      <c r="I365" s="19">
        <v>0</v>
      </c>
      <c r="J365" s="19"/>
      <c r="K365" s="19"/>
      <c r="L365" s="19"/>
      <c r="M365" s="19">
        <v>1</v>
      </c>
      <c r="N365" s="19"/>
      <c r="O365" s="19"/>
      <c r="P365" s="19"/>
      <c r="Q365" s="19"/>
      <c r="R365" s="19"/>
    </row>
    <row r="366" spans="1:18" hidden="1" x14ac:dyDescent="0.35">
      <c r="A366" t="s">
        <v>579</v>
      </c>
      <c r="B366" t="s">
        <v>247</v>
      </c>
      <c r="C366" t="s">
        <v>252</v>
      </c>
      <c r="D366" t="s">
        <v>253</v>
      </c>
      <c r="E366">
        <f>SUM(Table111[[#This Row],[2026]:[2014]])</f>
        <v>1</v>
      </c>
      <c r="F366" s="19">
        <v>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hidden="1" x14ac:dyDescent="0.35">
      <c r="A367" t="s">
        <v>579</v>
      </c>
      <c r="B367" t="s">
        <v>247</v>
      </c>
      <c r="C367" t="s">
        <v>512</v>
      </c>
      <c r="D367" t="s">
        <v>513</v>
      </c>
      <c r="E367">
        <f>SUM(Table111[[#This Row],[2026]:[2014]])</f>
        <v>1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>
        <v>1</v>
      </c>
      <c r="Q367" s="19"/>
      <c r="R367" s="19"/>
    </row>
    <row r="368" spans="1:18" hidden="1" x14ac:dyDescent="0.35">
      <c r="A368" t="s">
        <v>579</v>
      </c>
      <c r="B368" t="s">
        <v>247</v>
      </c>
      <c r="C368" t="s">
        <v>595</v>
      </c>
      <c r="D368" t="s">
        <v>596</v>
      </c>
      <c r="E368">
        <f>SUM(Table111[[#This Row],[2026]:[2014]])</f>
        <v>6</v>
      </c>
      <c r="F368" s="19"/>
      <c r="G368" s="19"/>
      <c r="H368" s="19"/>
      <c r="I368" s="19"/>
      <c r="J368" s="19"/>
      <c r="K368" s="19"/>
      <c r="L368" s="19"/>
      <c r="M368" s="19"/>
      <c r="N368" s="19">
        <v>6</v>
      </c>
      <c r="O368" s="19"/>
      <c r="P368" s="19"/>
      <c r="Q368" s="19"/>
      <c r="R368" s="19"/>
    </row>
    <row r="369" spans="1:18" hidden="1" x14ac:dyDescent="0.35">
      <c r="A369" t="s">
        <v>579</v>
      </c>
      <c r="B369" t="s">
        <v>256</v>
      </c>
      <c r="C369" t="s">
        <v>257</v>
      </c>
      <c r="D369" t="s">
        <v>258</v>
      </c>
      <c r="E369">
        <f>SUM(Table111[[#This Row],[2026]:[2014]])</f>
        <v>3</v>
      </c>
      <c r="F369" s="19"/>
      <c r="G369" s="19"/>
      <c r="H369" s="19"/>
      <c r="I369" s="19">
        <v>1</v>
      </c>
      <c r="J369" s="19">
        <v>2</v>
      </c>
      <c r="K369" s="19"/>
      <c r="L369" s="19"/>
      <c r="M369" s="19"/>
      <c r="N369" s="19"/>
      <c r="O369" s="19"/>
      <c r="P369" s="19"/>
      <c r="Q369" s="19"/>
      <c r="R369" s="19"/>
    </row>
    <row r="370" spans="1:18" hidden="1" x14ac:dyDescent="0.35">
      <c r="A370" t="s">
        <v>579</v>
      </c>
      <c r="B370" t="s">
        <v>256</v>
      </c>
      <c r="C370" t="s">
        <v>518</v>
      </c>
      <c r="D370" t="s">
        <v>519</v>
      </c>
      <c r="E370">
        <f>SUM(Table111[[#This Row],[2026]:[2014]])</f>
        <v>1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>
        <v>1</v>
      </c>
      <c r="Q370" s="19"/>
      <c r="R370" s="19"/>
    </row>
    <row r="371" spans="1:18" hidden="1" x14ac:dyDescent="0.35">
      <c r="A371" t="s">
        <v>579</v>
      </c>
      <c r="B371" t="s">
        <v>256</v>
      </c>
      <c r="C371" t="s">
        <v>520</v>
      </c>
      <c r="D371" t="s">
        <v>521</v>
      </c>
      <c r="E371">
        <f>SUM(Table111[[#This Row],[2026]:[2014]])</f>
        <v>1</v>
      </c>
      <c r="F371" s="19"/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19"/>
      <c r="Q371" s="19"/>
      <c r="R371" s="19"/>
    </row>
    <row r="372" spans="1:18" hidden="1" x14ac:dyDescent="0.35">
      <c r="A372" t="s">
        <v>579</v>
      </c>
      <c r="B372" t="s">
        <v>256</v>
      </c>
      <c r="C372" t="s">
        <v>522</v>
      </c>
      <c r="D372" t="s">
        <v>523</v>
      </c>
      <c r="E372">
        <f>SUM(Table111[[#This Row],[2026]:[2014]])</f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>
        <v>2</v>
      </c>
      <c r="R372" s="19"/>
    </row>
    <row r="373" spans="1:18" hidden="1" x14ac:dyDescent="0.35">
      <c r="A373" t="s">
        <v>579</v>
      </c>
      <c r="B373" t="s">
        <v>261</v>
      </c>
      <c r="C373" t="s">
        <v>262</v>
      </c>
      <c r="D373" t="s">
        <v>263</v>
      </c>
      <c r="E373">
        <f>SUM(Table111[[#This Row],[2026]:[2014]])</f>
        <v>2</v>
      </c>
      <c r="F373" s="19"/>
      <c r="G373" s="19">
        <v>1</v>
      </c>
      <c r="H373" s="19"/>
      <c r="I373" s="19"/>
      <c r="J373" s="19">
        <v>1</v>
      </c>
      <c r="K373" s="19"/>
      <c r="L373" s="19"/>
      <c r="M373" s="19"/>
      <c r="N373" s="19"/>
      <c r="O373" s="19"/>
      <c r="P373" s="19"/>
      <c r="Q373" s="19"/>
      <c r="R373" s="19"/>
    </row>
    <row r="374" spans="1:18" hidden="1" x14ac:dyDescent="0.35">
      <c r="A374" t="s">
        <v>579</v>
      </c>
      <c r="B374" t="s">
        <v>264</v>
      </c>
      <c r="C374" t="s">
        <v>597</v>
      </c>
      <c r="D374" t="s">
        <v>598</v>
      </c>
      <c r="E374">
        <f>SUM(Table111[[#This Row],[2026]:[2014]])</f>
        <v>1</v>
      </c>
      <c r="F374" s="19"/>
      <c r="G374" s="19"/>
      <c r="H374" s="19"/>
      <c r="I374" s="19"/>
      <c r="J374" s="19"/>
      <c r="K374" s="19"/>
      <c r="L374" s="19">
        <v>1</v>
      </c>
      <c r="M374" s="19"/>
      <c r="N374" s="19"/>
      <c r="O374" s="19"/>
      <c r="P374" s="19"/>
      <c r="Q374" s="19"/>
      <c r="R374" s="19"/>
    </row>
    <row r="375" spans="1:18" hidden="1" x14ac:dyDescent="0.35">
      <c r="A375" t="s">
        <v>579</v>
      </c>
      <c r="B375" t="s">
        <v>267</v>
      </c>
      <c r="C375" t="s">
        <v>268</v>
      </c>
      <c r="D375" t="s">
        <v>269</v>
      </c>
      <c r="E375">
        <f>SUM(Table111[[#This Row],[2026]:[2014]])</f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>
        <v>2</v>
      </c>
    </row>
    <row r="376" spans="1:18" hidden="1" x14ac:dyDescent="0.35">
      <c r="A376" t="s">
        <v>579</v>
      </c>
      <c r="B376" t="s">
        <v>267</v>
      </c>
      <c r="C376" t="s">
        <v>278</v>
      </c>
      <c r="D376" t="s">
        <v>279</v>
      </c>
      <c r="E376">
        <f>SUM(Table111[[#This Row],[2026]:[2014]])</f>
        <v>3</v>
      </c>
      <c r="F376" s="19"/>
      <c r="G376" s="19">
        <v>1</v>
      </c>
      <c r="H376" s="19">
        <v>2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hidden="1" x14ac:dyDescent="0.35">
      <c r="A377" t="s">
        <v>579</v>
      </c>
      <c r="B377" t="s">
        <v>284</v>
      </c>
      <c r="C377" t="s">
        <v>124</v>
      </c>
      <c r="D377" t="s">
        <v>285</v>
      </c>
      <c r="E377">
        <f>SUM(Table111[[#This Row],[2026]:[2014]])</f>
        <v>92</v>
      </c>
      <c r="F377" s="19">
        <v>4</v>
      </c>
      <c r="G377" s="19"/>
      <c r="H377" s="19">
        <v>8</v>
      </c>
      <c r="I377" s="19">
        <v>10</v>
      </c>
      <c r="J377" s="19">
        <v>18</v>
      </c>
      <c r="K377" s="19">
        <v>12</v>
      </c>
      <c r="L377" s="19">
        <v>7</v>
      </c>
      <c r="M377" s="19">
        <v>7</v>
      </c>
      <c r="N377" s="19">
        <v>2</v>
      </c>
      <c r="O377" s="19">
        <v>3</v>
      </c>
      <c r="P377" s="19">
        <v>-1</v>
      </c>
      <c r="Q377" s="19">
        <v>12</v>
      </c>
      <c r="R377" s="19">
        <v>10</v>
      </c>
    </row>
    <row r="378" spans="1:18" hidden="1" x14ac:dyDescent="0.35">
      <c r="A378" t="s">
        <v>579</v>
      </c>
      <c r="B378" t="s">
        <v>284</v>
      </c>
      <c r="C378" t="s">
        <v>124</v>
      </c>
      <c r="D378" t="s">
        <v>286</v>
      </c>
      <c r="E378">
        <f>SUM(Table111[[#This Row],[2026]:[2014]])</f>
        <v>16</v>
      </c>
      <c r="F378" s="19"/>
      <c r="G378" s="19"/>
      <c r="H378" s="19"/>
      <c r="I378" s="19"/>
      <c r="J378" s="19"/>
      <c r="K378" s="19">
        <v>1</v>
      </c>
      <c r="L378" s="19"/>
      <c r="M378" s="19"/>
      <c r="N378" s="19">
        <v>4</v>
      </c>
      <c r="O378" s="19"/>
      <c r="P378" s="19"/>
      <c r="Q378" s="19">
        <v>11</v>
      </c>
      <c r="R378" s="19"/>
    </row>
    <row r="379" spans="1:18" hidden="1" x14ac:dyDescent="0.35">
      <c r="A379" t="s">
        <v>579</v>
      </c>
      <c r="B379" t="s">
        <v>284</v>
      </c>
      <c r="C379" t="s">
        <v>289</v>
      </c>
      <c r="D379" t="s">
        <v>290</v>
      </c>
      <c r="E379">
        <f>SUM(Table111[[#This Row],[2026]:[2014]])</f>
        <v>239</v>
      </c>
      <c r="F379" s="19"/>
      <c r="G379" s="19"/>
      <c r="H379" s="19"/>
      <c r="I379" s="19">
        <v>43</v>
      </c>
      <c r="J379" s="19">
        <v>26</v>
      </c>
      <c r="K379" s="19">
        <v>29</v>
      </c>
      <c r="L379" s="19">
        <v>23</v>
      </c>
      <c r="M379" s="19">
        <v>27</v>
      </c>
      <c r="N379" s="19">
        <v>25</v>
      </c>
      <c r="O379" s="19">
        <v>32</v>
      </c>
      <c r="P379" s="19">
        <v>19</v>
      </c>
      <c r="Q379" s="19">
        <v>11</v>
      </c>
      <c r="R379" s="19">
        <v>4</v>
      </c>
    </row>
    <row r="380" spans="1:18" hidden="1" x14ac:dyDescent="0.35">
      <c r="A380" t="s">
        <v>579</v>
      </c>
      <c r="B380" t="s">
        <v>284</v>
      </c>
      <c r="C380" t="s">
        <v>291</v>
      </c>
      <c r="D380" t="s">
        <v>292</v>
      </c>
      <c r="E380">
        <f>SUM(Table111[[#This Row],[2026]:[2014]])</f>
        <v>6</v>
      </c>
      <c r="F380" s="19"/>
      <c r="G380" s="19">
        <v>3</v>
      </c>
      <c r="H380" s="19"/>
      <c r="I380" s="19"/>
      <c r="J380" s="19">
        <v>2</v>
      </c>
      <c r="K380" s="19"/>
      <c r="L380" s="19"/>
      <c r="M380" s="19">
        <v>1</v>
      </c>
      <c r="N380" s="19"/>
      <c r="O380" s="19"/>
      <c r="P380" s="19"/>
      <c r="Q380" s="19"/>
      <c r="R380" s="19"/>
    </row>
    <row r="381" spans="1:18" hidden="1" x14ac:dyDescent="0.35">
      <c r="A381" t="s">
        <v>579</v>
      </c>
      <c r="B381" t="s">
        <v>284</v>
      </c>
      <c r="C381" t="s">
        <v>537</v>
      </c>
      <c r="D381" t="s">
        <v>538</v>
      </c>
      <c r="E381">
        <f>SUM(Table111[[#This Row],[2026]:[2014]])</f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>
        <v>1</v>
      </c>
      <c r="Q381" s="19"/>
      <c r="R381" s="19"/>
    </row>
    <row r="382" spans="1:18" hidden="1" x14ac:dyDescent="0.35">
      <c r="A382" t="s">
        <v>579</v>
      </c>
      <c r="B382" t="s">
        <v>284</v>
      </c>
      <c r="C382" t="s">
        <v>599</v>
      </c>
      <c r="D382" t="s">
        <v>600</v>
      </c>
      <c r="E382">
        <f>SUM(Table111[[#This Row],[2026]:[2014]])</f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>
        <v>2</v>
      </c>
      <c r="R382" s="19"/>
    </row>
    <row r="383" spans="1:18" hidden="1" x14ac:dyDescent="0.35">
      <c r="A383" t="s">
        <v>579</v>
      </c>
      <c r="B383" t="s">
        <v>284</v>
      </c>
      <c r="C383" t="s">
        <v>407</v>
      </c>
      <c r="D383" t="s">
        <v>408</v>
      </c>
      <c r="E383">
        <f>SUM(Table111[[#This Row],[2026]:[2014]])</f>
        <v>9</v>
      </c>
      <c r="F383" s="19">
        <v>9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hidden="1" x14ac:dyDescent="0.35">
      <c r="A384" t="s">
        <v>579</v>
      </c>
      <c r="B384" t="s">
        <v>284</v>
      </c>
      <c r="C384" t="s">
        <v>297</v>
      </c>
      <c r="D384" t="s">
        <v>298</v>
      </c>
      <c r="E384">
        <f>SUM(Table111[[#This Row],[2026]:[2014]])</f>
        <v>21</v>
      </c>
      <c r="F384" s="19">
        <v>12</v>
      </c>
      <c r="G384" s="19">
        <v>2</v>
      </c>
      <c r="H384" s="19">
        <v>6</v>
      </c>
      <c r="I384" s="19"/>
      <c r="J384" s="19">
        <v>1</v>
      </c>
      <c r="K384" s="19"/>
      <c r="L384" s="19"/>
      <c r="M384" s="19"/>
      <c r="N384" s="19"/>
      <c r="O384" s="19"/>
      <c r="P384" s="19"/>
      <c r="Q384" s="19"/>
      <c r="R384" s="19"/>
    </row>
    <row r="385" spans="1:18" hidden="1" x14ac:dyDescent="0.35">
      <c r="A385" t="s">
        <v>579</v>
      </c>
      <c r="B385" t="s">
        <v>284</v>
      </c>
      <c r="C385" t="s">
        <v>303</v>
      </c>
      <c r="D385" t="s">
        <v>304</v>
      </c>
      <c r="E385">
        <f>SUM(Table111[[#This Row],[2026]:[2014]])</f>
        <v>1</v>
      </c>
      <c r="F385" s="19"/>
      <c r="G385" s="19"/>
      <c r="H385" s="19">
        <v>1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hidden="1" x14ac:dyDescent="0.35">
      <c r="A386" t="s">
        <v>579</v>
      </c>
      <c r="B386" t="s">
        <v>284</v>
      </c>
      <c r="C386" t="s">
        <v>305</v>
      </c>
      <c r="D386" t="s">
        <v>306</v>
      </c>
      <c r="E386">
        <f>SUM(Table111[[#This Row],[2026]:[2014]])</f>
        <v>3</v>
      </c>
      <c r="F386" s="19">
        <v>1</v>
      </c>
      <c r="G386" s="19">
        <v>1</v>
      </c>
      <c r="H386" s="19"/>
      <c r="I386" s="19"/>
      <c r="J386" s="19">
        <v>1</v>
      </c>
      <c r="K386" s="19"/>
      <c r="L386" s="19"/>
      <c r="M386" s="19"/>
      <c r="N386" s="19"/>
      <c r="O386" s="19"/>
      <c r="P386" s="19"/>
      <c r="Q386" s="19"/>
      <c r="R386" s="19"/>
    </row>
    <row r="387" spans="1:18" hidden="1" x14ac:dyDescent="0.35">
      <c r="A387" t="s">
        <v>579</v>
      </c>
      <c r="B387" t="s">
        <v>284</v>
      </c>
      <c r="C387" t="s">
        <v>307</v>
      </c>
      <c r="D387" t="s">
        <v>308</v>
      </c>
      <c r="E387">
        <f>SUM(Table111[[#This Row],[2026]:[2014]])</f>
        <v>32</v>
      </c>
      <c r="F387" s="19"/>
      <c r="G387" s="19"/>
      <c r="H387" s="19">
        <v>1</v>
      </c>
      <c r="I387" s="19">
        <v>2</v>
      </c>
      <c r="J387" s="19">
        <v>2</v>
      </c>
      <c r="K387" s="19"/>
      <c r="L387" s="19"/>
      <c r="M387" s="19">
        <v>1</v>
      </c>
      <c r="N387" s="19">
        <v>3</v>
      </c>
      <c r="O387" s="19">
        <v>6</v>
      </c>
      <c r="P387" s="19">
        <v>14</v>
      </c>
      <c r="Q387" s="19">
        <v>3</v>
      </c>
      <c r="R387" s="19"/>
    </row>
    <row r="388" spans="1:18" hidden="1" x14ac:dyDescent="0.35">
      <c r="A388" t="s">
        <v>579</v>
      </c>
      <c r="B388" t="s">
        <v>284</v>
      </c>
      <c r="C388" t="s">
        <v>601</v>
      </c>
      <c r="D388" t="s">
        <v>602</v>
      </c>
      <c r="E388">
        <f>SUM(Table111[[#This Row],[2026]:[2014]])</f>
        <v>20</v>
      </c>
      <c r="F388" s="19"/>
      <c r="G388" s="19">
        <v>1</v>
      </c>
      <c r="H388" s="19">
        <v>4</v>
      </c>
      <c r="I388" s="19">
        <v>1</v>
      </c>
      <c r="J388" s="19"/>
      <c r="K388" s="19">
        <v>1</v>
      </c>
      <c r="L388" s="19">
        <v>2</v>
      </c>
      <c r="M388" s="19">
        <v>11</v>
      </c>
      <c r="N388" s="19"/>
      <c r="O388" s="19"/>
      <c r="P388" s="19"/>
      <c r="Q388" s="19"/>
      <c r="R388" s="19"/>
    </row>
    <row r="389" spans="1:18" hidden="1" x14ac:dyDescent="0.35">
      <c r="A389" t="s">
        <v>579</v>
      </c>
      <c r="B389" t="s">
        <v>284</v>
      </c>
      <c r="C389" t="s">
        <v>309</v>
      </c>
      <c r="D389" t="s">
        <v>310</v>
      </c>
      <c r="E389">
        <f>SUM(Table111[[#This Row],[2026]:[2014]])</f>
        <v>41</v>
      </c>
      <c r="F389" s="19"/>
      <c r="G389" s="19">
        <v>1</v>
      </c>
      <c r="H389" s="19">
        <v>1</v>
      </c>
      <c r="I389" s="19">
        <v>7</v>
      </c>
      <c r="J389" s="19">
        <v>1</v>
      </c>
      <c r="K389" s="19">
        <v>3</v>
      </c>
      <c r="L389" s="19">
        <v>11</v>
      </c>
      <c r="M389" s="19"/>
      <c r="N389" s="19"/>
      <c r="O389" s="19">
        <v>7</v>
      </c>
      <c r="P389" s="19"/>
      <c r="Q389" s="19">
        <v>4</v>
      </c>
      <c r="R389" s="19">
        <v>6</v>
      </c>
    </row>
    <row r="390" spans="1:18" hidden="1" x14ac:dyDescent="0.35">
      <c r="A390" t="s">
        <v>579</v>
      </c>
      <c r="B390" t="s">
        <v>284</v>
      </c>
      <c r="C390" t="s">
        <v>603</v>
      </c>
      <c r="D390" t="s">
        <v>604</v>
      </c>
      <c r="E390">
        <f>SUM(Table111[[#This Row],[2026]:[2014]])</f>
        <v>12</v>
      </c>
      <c r="F390" s="19"/>
      <c r="G390" s="19"/>
      <c r="H390" s="19"/>
      <c r="I390" s="19"/>
      <c r="J390" s="19"/>
      <c r="K390" s="19"/>
      <c r="L390" s="19">
        <v>12</v>
      </c>
      <c r="M390" s="19"/>
      <c r="N390" s="19"/>
      <c r="O390" s="19"/>
      <c r="P390" s="19"/>
      <c r="Q390" s="19"/>
      <c r="R390" s="19"/>
    </row>
    <row r="391" spans="1:18" hidden="1" x14ac:dyDescent="0.35">
      <c r="A391" t="s">
        <v>579</v>
      </c>
      <c r="B391" t="s">
        <v>284</v>
      </c>
      <c r="C391" t="s">
        <v>605</v>
      </c>
      <c r="D391" t="s">
        <v>606</v>
      </c>
      <c r="E391">
        <f>SUM(Table111[[#This Row],[2026]:[2014]])</f>
        <v>2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>
        <v>2</v>
      </c>
    </row>
    <row r="392" spans="1:18" hidden="1" x14ac:dyDescent="0.35">
      <c r="A392" t="s">
        <v>579</v>
      </c>
      <c r="B392" t="s">
        <v>284</v>
      </c>
      <c r="C392" t="s">
        <v>607</v>
      </c>
      <c r="D392" t="s">
        <v>608</v>
      </c>
      <c r="E392">
        <f>SUM(Table111[[#This Row],[2026]:[2014]])</f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>
        <v>1</v>
      </c>
    </row>
    <row r="393" spans="1:18" hidden="1" x14ac:dyDescent="0.35">
      <c r="A393" t="s">
        <v>579</v>
      </c>
      <c r="B393" t="s">
        <v>284</v>
      </c>
      <c r="C393" t="s">
        <v>573</v>
      </c>
      <c r="D393" t="s">
        <v>574</v>
      </c>
      <c r="E393">
        <f>SUM(Table111[[#This Row],[2026]:[2014]])</f>
        <v>3</v>
      </c>
      <c r="F393" s="19"/>
      <c r="G393" s="19"/>
      <c r="H393" s="19"/>
      <c r="I393" s="19"/>
      <c r="J393" s="19"/>
      <c r="K393" s="19"/>
      <c r="L393" s="19"/>
      <c r="M393" s="19"/>
      <c r="N393" s="19">
        <v>1</v>
      </c>
      <c r="O393" s="19">
        <v>1</v>
      </c>
      <c r="P393" s="19">
        <v>1</v>
      </c>
      <c r="Q393" s="19"/>
      <c r="R393" s="19"/>
    </row>
    <row r="394" spans="1:18" hidden="1" x14ac:dyDescent="0.35">
      <c r="A394" t="s">
        <v>579</v>
      </c>
      <c r="B394" t="s">
        <v>284</v>
      </c>
      <c r="C394" t="s">
        <v>577</v>
      </c>
      <c r="D394" t="s">
        <v>578</v>
      </c>
      <c r="E394">
        <f>SUM(Table111[[#This Row],[2026]:[2014]])</f>
        <v>1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>
        <v>1</v>
      </c>
    </row>
    <row r="395" spans="1:18" hidden="1" x14ac:dyDescent="0.35">
      <c r="A395" t="s">
        <v>609</v>
      </c>
      <c r="B395" t="s">
        <v>350</v>
      </c>
      <c r="C395" t="s">
        <v>610</v>
      </c>
      <c r="D395" t="s">
        <v>611</v>
      </c>
      <c r="E395">
        <f>SUM(Table111[[#This Row],[2026]:[2014]])</f>
        <v>1</v>
      </c>
      <c r="F395" s="19">
        <v>1</v>
      </c>
    </row>
    <row r="396" spans="1:18" hidden="1" x14ac:dyDescent="0.35">
      <c r="A396" t="s">
        <v>609</v>
      </c>
      <c r="B396" t="s">
        <v>374</v>
      </c>
      <c r="C396" t="s">
        <v>375</v>
      </c>
      <c r="D396" t="s">
        <v>376</v>
      </c>
      <c r="E396">
        <f>SUM(Table111[[#This Row],[2026]:[2014]])</f>
        <v>2</v>
      </c>
      <c r="F396" s="19">
        <v>2</v>
      </c>
    </row>
    <row r="397" spans="1:18" hidden="1" x14ac:dyDescent="0.35">
      <c r="A397" t="s">
        <v>609</v>
      </c>
      <c r="B397" t="s">
        <v>261</v>
      </c>
      <c r="C397" t="s">
        <v>262</v>
      </c>
      <c r="D397" t="s">
        <v>263</v>
      </c>
      <c r="E397">
        <f>SUM(Table111[[#This Row],[2026]:[2014]])</f>
        <v>3</v>
      </c>
      <c r="F397" s="19">
        <v>3</v>
      </c>
    </row>
    <row r="398" spans="1:18" hidden="1" x14ac:dyDescent="0.35">
      <c r="A398" t="s">
        <v>609</v>
      </c>
      <c r="B398" t="s">
        <v>267</v>
      </c>
      <c r="C398" t="s">
        <v>272</v>
      </c>
      <c r="D398" t="s">
        <v>273</v>
      </c>
      <c r="E398">
        <f>SUM(Table111[[#This Row],[2026]:[2014]])</f>
        <v>5</v>
      </c>
      <c r="F398" s="19">
        <v>5</v>
      </c>
    </row>
    <row r="399" spans="1:18" hidden="1" x14ac:dyDescent="0.35">
      <c r="A399" t="s">
        <v>609</v>
      </c>
      <c r="B399" t="s">
        <v>267</v>
      </c>
      <c r="C399" t="s">
        <v>278</v>
      </c>
      <c r="D399" t="s">
        <v>279</v>
      </c>
      <c r="E399">
        <f>SUM(Table111[[#This Row],[2026]:[2014]])</f>
        <v>12</v>
      </c>
      <c r="F399" s="19">
        <v>12</v>
      </c>
    </row>
    <row r="400" spans="1:18" hidden="1" x14ac:dyDescent="0.35">
      <c r="A400" t="s">
        <v>609</v>
      </c>
      <c r="B400" t="s">
        <v>267</v>
      </c>
      <c r="C400" t="s">
        <v>282</v>
      </c>
      <c r="D400" t="s">
        <v>283</v>
      </c>
      <c r="E400">
        <f>SUM(Table111[[#This Row],[2026]:[2014]])</f>
        <v>0</v>
      </c>
      <c r="F400" s="19">
        <v>0</v>
      </c>
    </row>
    <row r="401" spans="1:8" hidden="1" x14ac:dyDescent="0.35">
      <c r="A401" t="s">
        <v>609</v>
      </c>
      <c r="B401" t="s">
        <v>284</v>
      </c>
      <c r="C401" t="s">
        <v>124</v>
      </c>
      <c r="D401" t="s">
        <v>285</v>
      </c>
      <c r="E401">
        <f>SUM(Table111[[#This Row],[2026]:[2014]])</f>
        <v>38</v>
      </c>
      <c r="F401" s="19">
        <v>38</v>
      </c>
    </row>
    <row r="402" spans="1:8" hidden="1" x14ac:dyDescent="0.35">
      <c r="A402" t="s">
        <v>609</v>
      </c>
      <c r="B402" t="s">
        <v>284</v>
      </c>
      <c r="C402" t="s">
        <v>124</v>
      </c>
      <c r="D402" t="s">
        <v>286</v>
      </c>
      <c r="E402">
        <f>SUM(Table111[[#This Row],[2026]:[2014]])</f>
        <v>317</v>
      </c>
      <c r="F402" s="19">
        <v>317</v>
      </c>
    </row>
    <row r="403" spans="1:8" hidden="1" x14ac:dyDescent="0.35">
      <c r="A403" t="s">
        <v>609</v>
      </c>
      <c r="B403" t="s">
        <v>284</v>
      </c>
      <c r="C403" t="s">
        <v>124</v>
      </c>
      <c r="D403" t="s">
        <v>287</v>
      </c>
      <c r="E403">
        <f>SUM(Table111[[#This Row],[2026]:[2014]])</f>
        <v>86</v>
      </c>
      <c r="F403" s="19">
        <v>86</v>
      </c>
    </row>
    <row r="404" spans="1:8" hidden="1" x14ac:dyDescent="0.35">
      <c r="A404" t="s">
        <v>609</v>
      </c>
      <c r="B404" t="s">
        <v>284</v>
      </c>
      <c r="C404" t="s">
        <v>407</v>
      </c>
      <c r="D404" t="s">
        <v>408</v>
      </c>
      <c r="E404">
        <f>SUM(Table111[[#This Row],[2026]:[2014]])</f>
        <v>11</v>
      </c>
      <c r="F404" s="19">
        <v>11</v>
      </c>
    </row>
    <row r="405" spans="1:8" hidden="1" x14ac:dyDescent="0.35">
      <c r="A405" t="s">
        <v>609</v>
      </c>
      <c r="B405" t="s">
        <v>284</v>
      </c>
      <c r="C405" t="s">
        <v>297</v>
      </c>
      <c r="D405" t="s">
        <v>298</v>
      </c>
      <c r="E405">
        <f>SUM(Table111[[#This Row],[2026]:[2014]])</f>
        <v>27</v>
      </c>
      <c r="F405" s="19">
        <v>27</v>
      </c>
    </row>
    <row r="406" spans="1:8" hidden="1" x14ac:dyDescent="0.35">
      <c r="A406" t="s">
        <v>609</v>
      </c>
      <c r="B406" t="s">
        <v>284</v>
      </c>
      <c r="C406" t="s">
        <v>303</v>
      </c>
      <c r="D406" t="s">
        <v>304</v>
      </c>
      <c r="E406">
        <f>SUM(Table111[[#This Row],[2026]:[2014]])</f>
        <v>1</v>
      </c>
      <c r="F406" s="19">
        <v>1</v>
      </c>
    </row>
    <row r="407" spans="1:8" hidden="1" x14ac:dyDescent="0.35">
      <c r="A407" t="s">
        <v>609</v>
      </c>
      <c r="B407" t="s">
        <v>284</v>
      </c>
      <c r="C407" t="s">
        <v>305</v>
      </c>
      <c r="D407" t="s">
        <v>306</v>
      </c>
      <c r="E407">
        <f>SUM(Table111[[#This Row],[2026]:[2014]])</f>
        <v>1</v>
      </c>
      <c r="F407" s="19">
        <v>1</v>
      </c>
    </row>
    <row r="408" spans="1:8" hidden="1" x14ac:dyDescent="0.35">
      <c r="A408" t="s">
        <v>609</v>
      </c>
      <c r="B408" t="s">
        <v>284</v>
      </c>
      <c r="C408" t="s">
        <v>329</v>
      </c>
      <c r="D408" t="s">
        <v>330</v>
      </c>
      <c r="E408">
        <f>SUM(Table111[[#This Row],[2026]:[2014]])</f>
        <v>1</v>
      </c>
      <c r="F408" s="19">
        <v>1</v>
      </c>
    </row>
    <row r="409" spans="1:8" hidden="1" x14ac:dyDescent="0.35">
      <c r="A409" t="s">
        <v>612</v>
      </c>
      <c r="B409" t="s">
        <v>118</v>
      </c>
      <c r="C409" t="s">
        <v>613</v>
      </c>
      <c r="D409" t="s">
        <v>614</v>
      </c>
      <c r="E409">
        <f>SUM(Table111[[#This Row],[2026]:[2014]])</f>
        <v>2</v>
      </c>
      <c r="F409" s="19">
        <v>2</v>
      </c>
      <c r="G409" s="19"/>
      <c r="H409" s="19"/>
    </row>
    <row r="410" spans="1:8" hidden="1" x14ac:dyDescent="0.35">
      <c r="A410" t="s">
        <v>612</v>
      </c>
      <c r="B410" t="s">
        <v>123</v>
      </c>
      <c r="C410" t="s">
        <v>615</v>
      </c>
      <c r="D410" t="s">
        <v>616</v>
      </c>
      <c r="E410">
        <f>SUM(Table111[[#This Row],[2026]:[2014]])</f>
        <v>2</v>
      </c>
      <c r="F410" s="19"/>
      <c r="G410" s="19">
        <v>2</v>
      </c>
      <c r="H410" s="19"/>
    </row>
    <row r="411" spans="1:8" hidden="1" x14ac:dyDescent="0.35">
      <c r="A411" t="s">
        <v>612</v>
      </c>
      <c r="B411" t="s">
        <v>340</v>
      </c>
      <c r="C411" t="s">
        <v>341</v>
      </c>
      <c r="D411" t="s">
        <v>342</v>
      </c>
      <c r="E411">
        <f>SUM(Table111[[#This Row],[2026]:[2014]])</f>
        <v>1</v>
      </c>
      <c r="F411" s="19"/>
      <c r="G411" s="19"/>
      <c r="H411" s="19">
        <v>1</v>
      </c>
    </row>
    <row r="412" spans="1:8" hidden="1" x14ac:dyDescent="0.35">
      <c r="A412" t="s">
        <v>612</v>
      </c>
      <c r="B412" t="s">
        <v>340</v>
      </c>
      <c r="C412" t="s">
        <v>617</v>
      </c>
      <c r="D412" t="s">
        <v>618</v>
      </c>
      <c r="E412">
        <f>SUM(Table111[[#This Row],[2026]:[2014]])</f>
        <v>1</v>
      </c>
      <c r="F412" s="19"/>
      <c r="G412" s="19">
        <v>1</v>
      </c>
      <c r="H412" s="19"/>
    </row>
    <row r="413" spans="1:8" hidden="1" x14ac:dyDescent="0.35">
      <c r="A413" t="s">
        <v>612</v>
      </c>
      <c r="B413" t="s">
        <v>137</v>
      </c>
      <c r="C413" t="s">
        <v>619</v>
      </c>
      <c r="D413" t="s">
        <v>620</v>
      </c>
      <c r="E413">
        <f>SUM(Table111[[#This Row],[2026]:[2014]])</f>
        <v>1</v>
      </c>
      <c r="F413" s="19">
        <v>1</v>
      </c>
      <c r="G413" s="19"/>
      <c r="H413" s="19"/>
    </row>
    <row r="414" spans="1:8" hidden="1" x14ac:dyDescent="0.35">
      <c r="A414" t="s">
        <v>612</v>
      </c>
      <c r="B414" t="s">
        <v>137</v>
      </c>
      <c r="C414" t="s">
        <v>140</v>
      </c>
      <c r="D414" t="s">
        <v>141</v>
      </c>
      <c r="E414">
        <f>SUM(Table111[[#This Row],[2026]:[2014]])</f>
        <v>0</v>
      </c>
      <c r="F414" s="19">
        <v>-1</v>
      </c>
      <c r="G414" s="19"/>
      <c r="H414" s="19">
        <v>1</v>
      </c>
    </row>
    <row r="415" spans="1:8" hidden="1" x14ac:dyDescent="0.35">
      <c r="A415" t="s">
        <v>612</v>
      </c>
      <c r="B415" t="s">
        <v>142</v>
      </c>
      <c r="C415" t="s">
        <v>124</v>
      </c>
      <c r="D415" t="s">
        <v>143</v>
      </c>
      <c r="E415">
        <f>SUM(Table111[[#This Row],[2026]:[2014]])</f>
        <v>5</v>
      </c>
      <c r="F415" s="19"/>
      <c r="G415" s="19"/>
      <c r="H415" s="19">
        <v>5</v>
      </c>
    </row>
    <row r="416" spans="1:8" hidden="1" x14ac:dyDescent="0.35">
      <c r="A416" t="s">
        <v>612</v>
      </c>
      <c r="B416" t="s">
        <v>142</v>
      </c>
      <c r="C416" t="s">
        <v>124</v>
      </c>
      <c r="D416" t="s">
        <v>147</v>
      </c>
      <c r="E416">
        <f>SUM(Table111[[#This Row],[2026]:[2014]])</f>
        <v>1</v>
      </c>
      <c r="F416" s="19"/>
      <c r="G416" s="19"/>
      <c r="H416" s="19">
        <v>1</v>
      </c>
    </row>
    <row r="417" spans="1:8" hidden="1" x14ac:dyDescent="0.35">
      <c r="A417" t="s">
        <v>612</v>
      </c>
      <c r="B417" t="s">
        <v>142</v>
      </c>
      <c r="C417" t="s">
        <v>124</v>
      </c>
      <c r="D417" t="s">
        <v>345</v>
      </c>
      <c r="E417">
        <f>SUM(Table111[[#This Row],[2026]:[2014]])</f>
        <v>1</v>
      </c>
      <c r="F417" s="19"/>
      <c r="G417" s="19"/>
      <c r="H417" s="19">
        <v>1</v>
      </c>
    </row>
    <row r="418" spans="1:8" hidden="1" x14ac:dyDescent="0.35">
      <c r="A418" t="s">
        <v>612</v>
      </c>
      <c r="B418" t="s">
        <v>142</v>
      </c>
      <c r="C418" t="s">
        <v>621</v>
      </c>
      <c r="D418" t="s">
        <v>622</v>
      </c>
      <c r="E418">
        <f>SUM(Table111[[#This Row],[2026]:[2014]])</f>
        <v>1</v>
      </c>
      <c r="F418" s="19"/>
      <c r="G418" s="19">
        <v>1</v>
      </c>
      <c r="H418" s="19"/>
    </row>
    <row r="419" spans="1:8" hidden="1" x14ac:dyDescent="0.35">
      <c r="A419" t="s">
        <v>612</v>
      </c>
      <c r="B419" t="s">
        <v>142</v>
      </c>
      <c r="C419" t="s">
        <v>623</v>
      </c>
      <c r="D419" t="s">
        <v>624</v>
      </c>
      <c r="E419">
        <f>SUM(Table111[[#This Row],[2026]:[2014]])</f>
        <v>1</v>
      </c>
      <c r="F419" s="19">
        <v>1</v>
      </c>
      <c r="G419" s="19"/>
      <c r="H419" s="19"/>
    </row>
    <row r="420" spans="1:8" hidden="1" x14ac:dyDescent="0.35">
      <c r="A420" t="s">
        <v>612</v>
      </c>
      <c r="B420" t="s">
        <v>625</v>
      </c>
      <c r="C420" t="s">
        <v>626</v>
      </c>
      <c r="D420" t="s">
        <v>627</v>
      </c>
      <c r="E420">
        <f>SUM(Table111[[#This Row],[2026]:[2014]])</f>
        <v>1</v>
      </c>
      <c r="F420" s="19"/>
      <c r="G420" s="19">
        <v>1</v>
      </c>
      <c r="H420" s="19"/>
    </row>
    <row r="421" spans="1:8" hidden="1" x14ac:dyDescent="0.35">
      <c r="A421" t="s">
        <v>612</v>
      </c>
      <c r="B421" t="s">
        <v>185</v>
      </c>
      <c r="C421" t="s">
        <v>628</v>
      </c>
      <c r="D421" t="s">
        <v>629</v>
      </c>
      <c r="E421">
        <f>SUM(Table111[[#This Row],[2026]:[2014]])</f>
        <v>1</v>
      </c>
      <c r="F421" s="19">
        <v>1</v>
      </c>
      <c r="G421" s="19"/>
      <c r="H421" s="19"/>
    </row>
    <row r="422" spans="1:8" hidden="1" x14ac:dyDescent="0.35">
      <c r="A422" t="s">
        <v>612</v>
      </c>
      <c r="B422" t="s">
        <v>188</v>
      </c>
      <c r="C422" t="s">
        <v>189</v>
      </c>
      <c r="D422" t="s">
        <v>190</v>
      </c>
      <c r="E422">
        <f>SUM(Table111[[#This Row],[2026]:[2014]])</f>
        <v>20</v>
      </c>
      <c r="F422" s="19">
        <v>16</v>
      </c>
      <c r="G422" s="19">
        <v>4</v>
      </c>
      <c r="H422" s="19"/>
    </row>
    <row r="423" spans="1:8" hidden="1" x14ac:dyDescent="0.35">
      <c r="A423" t="s">
        <v>612</v>
      </c>
      <c r="B423" t="s">
        <v>191</v>
      </c>
      <c r="C423" t="s">
        <v>630</v>
      </c>
      <c r="D423" t="s">
        <v>631</v>
      </c>
      <c r="E423">
        <f>SUM(Table111[[#This Row],[2026]:[2014]])</f>
        <v>1</v>
      </c>
      <c r="F423" s="19"/>
      <c r="G423" s="19">
        <v>1</v>
      </c>
      <c r="H423" s="19"/>
    </row>
    <row r="424" spans="1:8" hidden="1" x14ac:dyDescent="0.35">
      <c r="A424" t="s">
        <v>612</v>
      </c>
      <c r="B424" t="s">
        <v>191</v>
      </c>
      <c r="C424" t="s">
        <v>192</v>
      </c>
      <c r="D424" t="s">
        <v>193</v>
      </c>
      <c r="E424">
        <f>SUM(Table111[[#This Row],[2026]:[2014]])</f>
        <v>0</v>
      </c>
      <c r="F424" s="19"/>
      <c r="G424" s="19">
        <v>-1</v>
      </c>
      <c r="H424" s="19">
        <v>1</v>
      </c>
    </row>
    <row r="425" spans="1:8" hidden="1" x14ac:dyDescent="0.35">
      <c r="A425" t="s">
        <v>612</v>
      </c>
      <c r="B425" t="s">
        <v>198</v>
      </c>
      <c r="C425" t="s">
        <v>632</v>
      </c>
      <c r="D425" t="s">
        <v>633</v>
      </c>
      <c r="E425">
        <f>SUM(Table111[[#This Row],[2026]:[2014]])</f>
        <v>1</v>
      </c>
      <c r="F425" s="19"/>
      <c r="G425" s="19">
        <v>1</v>
      </c>
      <c r="H425" s="19"/>
    </row>
    <row r="426" spans="1:8" hidden="1" x14ac:dyDescent="0.35">
      <c r="A426" t="s">
        <v>612</v>
      </c>
      <c r="B426" t="s">
        <v>198</v>
      </c>
      <c r="C426" t="s">
        <v>634</v>
      </c>
      <c r="D426" t="s">
        <v>635</v>
      </c>
      <c r="E426">
        <f>SUM(Table111[[#This Row],[2026]:[2014]])</f>
        <v>1</v>
      </c>
      <c r="F426" s="19"/>
      <c r="G426" s="19">
        <v>1</v>
      </c>
      <c r="H426" s="19"/>
    </row>
    <row r="427" spans="1:8" hidden="1" x14ac:dyDescent="0.35">
      <c r="A427" t="s">
        <v>612</v>
      </c>
      <c r="B427" t="s">
        <v>203</v>
      </c>
      <c r="C427" t="s">
        <v>204</v>
      </c>
      <c r="D427" t="s">
        <v>205</v>
      </c>
      <c r="E427">
        <f>SUM(Table111[[#This Row],[2026]:[2014]])</f>
        <v>2</v>
      </c>
      <c r="F427" s="19">
        <v>2</v>
      </c>
      <c r="G427" s="19"/>
      <c r="H427" s="19"/>
    </row>
    <row r="428" spans="1:8" hidden="1" x14ac:dyDescent="0.35">
      <c r="A428" t="s">
        <v>612</v>
      </c>
      <c r="B428" t="s">
        <v>374</v>
      </c>
      <c r="C428" t="s">
        <v>375</v>
      </c>
      <c r="D428" t="s">
        <v>376</v>
      </c>
      <c r="E428">
        <f>SUM(Table111[[#This Row],[2026]:[2014]])</f>
        <v>6</v>
      </c>
      <c r="F428" s="19">
        <v>6</v>
      </c>
      <c r="G428" s="19"/>
      <c r="H428" s="19"/>
    </row>
    <row r="429" spans="1:8" hidden="1" x14ac:dyDescent="0.35">
      <c r="A429" t="s">
        <v>612</v>
      </c>
      <c r="B429" t="s">
        <v>206</v>
      </c>
      <c r="C429" t="s">
        <v>207</v>
      </c>
      <c r="D429" t="s">
        <v>208</v>
      </c>
      <c r="E429">
        <f>SUM(Table111[[#This Row],[2026]:[2014]])</f>
        <v>1</v>
      </c>
      <c r="F429" s="19">
        <v>1</v>
      </c>
      <c r="G429" s="19"/>
      <c r="H429" s="19"/>
    </row>
    <row r="430" spans="1:8" hidden="1" x14ac:dyDescent="0.35">
      <c r="A430" t="s">
        <v>612</v>
      </c>
      <c r="B430" t="s">
        <v>215</v>
      </c>
      <c r="C430" t="s">
        <v>124</v>
      </c>
      <c r="D430" t="s">
        <v>219</v>
      </c>
      <c r="E430">
        <f>SUM(Table111[[#This Row],[2026]:[2014]])</f>
        <v>9</v>
      </c>
      <c r="F430" s="19"/>
      <c r="G430" s="19"/>
      <c r="H430" s="19">
        <v>9</v>
      </c>
    </row>
    <row r="431" spans="1:8" hidden="1" x14ac:dyDescent="0.35">
      <c r="A431" t="s">
        <v>612</v>
      </c>
      <c r="B431" t="s">
        <v>215</v>
      </c>
      <c r="C431" t="s">
        <v>636</v>
      </c>
      <c r="D431" t="s">
        <v>637</v>
      </c>
      <c r="E431">
        <f>SUM(Table111[[#This Row],[2026]:[2014]])</f>
        <v>1</v>
      </c>
      <c r="F431" s="19"/>
      <c r="G431" s="19">
        <v>1</v>
      </c>
      <c r="H431" s="19"/>
    </row>
    <row r="432" spans="1:8" hidden="1" x14ac:dyDescent="0.35">
      <c r="A432" t="s">
        <v>612</v>
      </c>
      <c r="B432" t="s">
        <v>638</v>
      </c>
      <c r="C432" t="s">
        <v>639</v>
      </c>
      <c r="D432" t="s">
        <v>640</v>
      </c>
      <c r="E432">
        <f>SUM(Table111[[#This Row],[2026]:[2014]])</f>
        <v>1</v>
      </c>
      <c r="F432" s="19"/>
      <c r="G432" s="19">
        <v>1</v>
      </c>
      <c r="H432" s="19"/>
    </row>
    <row r="433" spans="1:8" hidden="1" x14ac:dyDescent="0.35">
      <c r="A433" t="s">
        <v>612</v>
      </c>
      <c r="B433" t="s">
        <v>234</v>
      </c>
      <c r="C433" t="s">
        <v>379</v>
      </c>
      <c r="D433" t="s">
        <v>380</v>
      </c>
      <c r="E433">
        <f>SUM(Table111[[#This Row],[2026]:[2014]])</f>
        <v>0</v>
      </c>
      <c r="F433" s="19"/>
      <c r="G433" s="19"/>
      <c r="H433" s="19">
        <v>0</v>
      </c>
    </row>
    <row r="434" spans="1:8" hidden="1" x14ac:dyDescent="0.35">
      <c r="A434" t="s">
        <v>612</v>
      </c>
      <c r="B434" t="s">
        <v>387</v>
      </c>
      <c r="C434" t="s">
        <v>641</v>
      </c>
      <c r="D434" t="s">
        <v>642</v>
      </c>
      <c r="E434">
        <f>SUM(Table111[[#This Row],[2026]:[2014]])</f>
        <v>0</v>
      </c>
      <c r="F434" s="19"/>
      <c r="G434" s="19">
        <v>0</v>
      </c>
      <c r="H434" s="19"/>
    </row>
    <row r="435" spans="1:8" hidden="1" x14ac:dyDescent="0.35">
      <c r="A435" t="s">
        <v>612</v>
      </c>
      <c r="B435" t="s">
        <v>256</v>
      </c>
      <c r="C435" t="s">
        <v>257</v>
      </c>
      <c r="D435" t="s">
        <v>258</v>
      </c>
      <c r="E435">
        <f>SUM(Table111[[#This Row],[2026]:[2014]])</f>
        <v>1</v>
      </c>
      <c r="F435" s="19"/>
      <c r="G435" s="19">
        <v>1</v>
      </c>
      <c r="H435" s="19"/>
    </row>
    <row r="436" spans="1:8" hidden="1" x14ac:dyDescent="0.35">
      <c r="A436" t="s">
        <v>612</v>
      </c>
      <c r="B436" t="s">
        <v>256</v>
      </c>
      <c r="C436" t="s">
        <v>259</v>
      </c>
      <c r="D436" t="s">
        <v>260</v>
      </c>
      <c r="E436">
        <f>SUM(Table111[[#This Row],[2026]:[2014]])</f>
        <v>2</v>
      </c>
      <c r="F436" s="19"/>
      <c r="G436" s="19">
        <v>2</v>
      </c>
      <c r="H436" s="19"/>
    </row>
    <row r="437" spans="1:8" hidden="1" x14ac:dyDescent="0.35">
      <c r="A437" t="s">
        <v>612</v>
      </c>
      <c r="B437" t="s">
        <v>256</v>
      </c>
      <c r="C437" t="s">
        <v>643</v>
      </c>
      <c r="D437" t="s">
        <v>644</v>
      </c>
      <c r="E437">
        <f>SUM(Table111[[#This Row],[2026]:[2014]])</f>
        <v>2</v>
      </c>
      <c r="F437" s="19"/>
      <c r="G437" s="19">
        <v>2</v>
      </c>
      <c r="H437" s="19"/>
    </row>
    <row r="438" spans="1:8" hidden="1" x14ac:dyDescent="0.35">
      <c r="A438" t="s">
        <v>612</v>
      </c>
      <c r="B438" t="s">
        <v>256</v>
      </c>
      <c r="C438" t="s">
        <v>645</v>
      </c>
      <c r="D438" t="s">
        <v>646</v>
      </c>
      <c r="E438">
        <f>SUM(Table111[[#This Row],[2026]:[2014]])</f>
        <v>1</v>
      </c>
      <c r="F438" s="19"/>
      <c r="G438" s="19">
        <v>1</v>
      </c>
      <c r="H438" s="19"/>
    </row>
    <row r="439" spans="1:8" hidden="1" x14ac:dyDescent="0.35">
      <c r="A439" t="s">
        <v>612</v>
      </c>
      <c r="B439" t="s">
        <v>256</v>
      </c>
      <c r="C439" t="s">
        <v>647</v>
      </c>
      <c r="D439" t="s">
        <v>648</v>
      </c>
      <c r="E439">
        <f>SUM(Table111[[#This Row],[2026]:[2014]])</f>
        <v>1</v>
      </c>
      <c r="F439" s="19"/>
      <c r="G439" s="19">
        <v>1</v>
      </c>
      <c r="H439" s="19"/>
    </row>
    <row r="440" spans="1:8" hidden="1" x14ac:dyDescent="0.35">
      <c r="A440" t="s">
        <v>612</v>
      </c>
      <c r="B440" t="s">
        <v>261</v>
      </c>
      <c r="C440" t="s">
        <v>262</v>
      </c>
      <c r="D440" t="s">
        <v>263</v>
      </c>
      <c r="E440">
        <f>SUM(Table111[[#This Row],[2026]:[2014]])</f>
        <v>6</v>
      </c>
      <c r="F440" s="19">
        <v>1</v>
      </c>
      <c r="G440" s="19">
        <v>3</v>
      </c>
      <c r="H440" s="19">
        <v>2</v>
      </c>
    </row>
    <row r="441" spans="1:8" hidden="1" x14ac:dyDescent="0.35">
      <c r="A441" t="s">
        <v>612</v>
      </c>
      <c r="B441" t="s">
        <v>264</v>
      </c>
      <c r="C441" t="s">
        <v>649</v>
      </c>
      <c r="D441" t="s">
        <v>650</v>
      </c>
      <c r="E441">
        <f>SUM(Table111[[#This Row],[2026]:[2014]])</f>
        <v>1</v>
      </c>
      <c r="F441" s="19"/>
      <c r="G441" s="19">
        <v>1</v>
      </c>
      <c r="H441" s="19"/>
    </row>
    <row r="442" spans="1:8" hidden="1" x14ac:dyDescent="0.35">
      <c r="A442" t="s">
        <v>612</v>
      </c>
      <c r="B442" t="s">
        <v>267</v>
      </c>
      <c r="C442" t="s">
        <v>268</v>
      </c>
      <c r="D442" t="s">
        <v>269</v>
      </c>
      <c r="E442">
        <f>SUM(Table111[[#This Row],[2026]:[2014]])</f>
        <v>5</v>
      </c>
      <c r="F442" s="19">
        <v>1</v>
      </c>
      <c r="G442" s="19">
        <v>4</v>
      </c>
      <c r="H442" s="19"/>
    </row>
    <row r="443" spans="1:8" hidden="1" x14ac:dyDescent="0.35">
      <c r="A443" t="s">
        <v>612</v>
      </c>
      <c r="B443" t="s">
        <v>267</v>
      </c>
      <c r="C443" t="s">
        <v>272</v>
      </c>
      <c r="D443" t="s">
        <v>273</v>
      </c>
      <c r="E443">
        <f>SUM(Table111[[#This Row],[2026]:[2014]])</f>
        <v>1</v>
      </c>
      <c r="F443" s="19"/>
      <c r="G443" s="19"/>
      <c r="H443" s="19">
        <v>1</v>
      </c>
    </row>
    <row r="444" spans="1:8" hidden="1" x14ac:dyDescent="0.35">
      <c r="A444" t="s">
        <v>612</v>
      </c>
      <c r="B444" t="s">
        <v>267</v>
      </c>
      <c r="C444" t="s">
        <v>274</v>
      </c>
      <c r="D444" t="s">
        <v>275</v>
      </c>
      <c r="E444">
        <f>SUM(Table111[[#This Row],[2026]:[2014]])</f>
        <v>1</v>
      </c>
      <c r="F444" s="19"/>
      <c r="G444" s="19">
        <v>1</v>
      </c>
      <c r="H444" s="19"/>
    </row>
    <row r="445" spans="1:8" hidden="1" x14ac:dyDescent="0.35">
      <c r="A445" t="s">
        <v>612</v>
      </c>
      <c r="B445" t="s">
        <v>267</v>
      </c>
      <c r="C445" t="s">
        <v>278</v>
      </c>
      <c r="D445" t="s">
        <v>279</v>
      </c>
      <c r="E445">
        <f>SUM(Table111[[#This Row],[2026]:[2014]])</f>
        <v>12</v>
      </c>
      <c r="F445" s="19">
        <v>2</v>
      </c>
      <c r="G445" s="19">
        <v>2</v>
      </c>
      <c r="H445" s="19">
        <v>8</v>
      </c>
    </row>
    <row r="446" spans="1:8" hidden="1" x14ac:dyDescent="0.35">
      <c r="A446" t="s">
        <v>612</v>
      </c>
      <c r="B446" t="s">
        <v>267</v>
      </c>
      <c r="C446" t="s">
        <v>282</v>
      </c>
      <c r="D446" t="s">
        <v>283</v>
      </c>
      <c r="E446">
        <f>SUM(Table111[[#This Row],[2026]:[2014]])</f>
        <v>15</v>
      </c>
      <c r="F446" s="19">
        <v>5</v>
      </c>
      <c r="G446" s="19"/>
      <c r="H446" s="19">
        <v>10</v>
      </c>
    </row>
    <row r="447" spans="1:8" hidden="1" x14ac:dyDescent="0.35">
      <c r="A447" t="s">
        <v>612</v>
      </c>
      <c r="B447" t="s">
        <v>284</v>
      </c>
      <c r="C447" t="s">
        <v>124</v>
      </c>
      <c r="D447" t="s">
        <v>285</v>
      </c>
      <c r="E447">
        <f>SUM(Table111[[#This Row],[2026]:[2014]])</f>
        <v>648</v>
      </c>
      <c r="F447" s="19">
        <v>323</v>
      </c>
      <c r="G447" s="19">
        <v>254</v>
      </c>
      <c r="H447" s="19">
        <v>71</v>
      </c>
    </row>
    <row r="448" spans="1:8" hidden="1" x14ac:dyDescent="0.35">
      <c r="A448" t="s">
        <v>612</v>
      </c>
      <c r="B448" t="s">
        <v>284</v>
      </c>
      <c r="C448" t="s">
        <v>124</v>
      </c>
      <c r="D448" t="s">
        <v>287</v>
      </c>
      <c r="E448">
        <f>SUM(Table111[[#This Row],[2026]:[2014]])</f>
        <v>81</v>
      </c>
      <c r="F448" s="19"/>
      <c r="G448" s="19"/>
      <c r="H448" s="19">
        <v>81</v>
      </c>
    </row>
    <row r="449" spans="1:8" hidden="1" x14ac:dyDescent="0.35">
      <c r="A449" t="s">
        <v>612</v>
      </c>
      <c r="B449" t="s">
        <v>284</v>
      </c>
      <c r="C449" t="s">
        <v>651</v>
      </c>
      <c r="D449" t="s">
        <v>652</v>
      </c>
      <c r="E449">
        <f>SUM(Table111[[#This Row],[2026]:[2014]])</f>
        <v>3</v>
      </c>
      <c r="F449" s="19">
        <v>3</v>
      </c>
      <c r="G449" s="19"/>
      <c r="H449" s="19"/>
    </row>
    <row r="450" spans="1:8" hidden="1" x14ac:dyDescent="0.35">
      <c r="A450" t="s">
        <v>612</v>
      </c>
      <c r="B450" t="s">
        <v>284</v>
      </c>
      <c r="C450" t="s">
        <v>297</v>
      </c>
      <c r="D450" t="s">
        <v>298</v>
      </c>
      <c r="E450">
        <f>SUM(Table111[[#This Row],[2026]:[2014]])</f>
        <v>79</v>
      </c>
      <c r="F450" s="19">
        <v>21</v>
      </c>
      <c r="G450" s="19">
        <v>31</v>
      </c>
      <c r="H450" s="19">
        <v>27</v>
      </c>
    </row>
    <row r="451" spans="1:8" hidden="1" x14ac:dyDescent="0.35">
      <c r="A451" t="s">
        <v>612</v>
      </c>
      <c r="B451" t="s">
        <v>284</v>
      </c>
      <c r="C451" t="s">
        <v>303</v>
      </c>
      <c r="D451" t="s">
        <v>304</v>
      </c>
      <c r="E451">
        <f>SUM(Table111[[#This Row],[2026]:[2014]])</f>
        <v>5</v>
      </c>
      <c r="F451" s="19"/>
      <c r="G451" s="19">
        <v>3</v>
      </c>
      <c r="H451" s="19">
        <v>2</v>
      </c>
    </row>
    <row r="452" spans="1:8" hidden="1" x14ac:dyDescent="0.35">
      <c r="A452" t="s">
        <v>612</v>
      </c>
      <c r="B452" t="s">
        <v>284</v>
      </c>
      <c r="C452" t="s">
        <v>305</v>
      </c>
      <c r="D452" t="s">
        <v>306</v>
      </c>
      <c r="E452">
        <f>SUM(Table111[[#This Row],[2026]:[2014]])</f>
        <v>12</v>
      </c>
      <c r="F452" s="19">
        <v>8</v>
      </c>
      <c r="G452" s="19">
        <v>4</v>
      </c>
      <c r="H452" s="19"/>
    </row>
    <row r="453" spans="1:8" hidden="1" x14ac:dyDescent="0.35">
      <c r="A453" t="s">
        <v>612</v>
      </c>
      <c r="B453" t="s">
        <v>284</v>
      </c>
      <c r="C453" t="s">
        <v>435</v>
      </c>
      <c r="D453" t="s">
        <v>436</v>
      </c>
      <c r="E453">
        <f>SUM(Table111[[#This Row],[2026]:[2014]])</f>
        <v>1</v>
      </c>
      <c r="F453" s="19">
        <v>1</v>
      </c>
      <c r="G453" s="19"/>
      <c r="H453" s="19"/>
    </row>
    <row r="454" spans="1:8" hidden="1" x14ac:dyDescent="0.35">
      <c r="A454" t="s">
        <v>612</v>
      </c>
      <c r="B454" t="s">
        <v>284</v>
      </c>
      <c r="C454" t="s">
        <v>653</v>
      </c>
      <c r="D454" t="s">
        <v>654</v>
      </c>
      <c r="E454">
        <f>SUM(Table111[[#This Row],[2026]:[2014]])</f>
        <v>1</v>
      </c>
      <c r="F454" s="19"/>
      <c r="G454" s="19">
        <v>1</v>
      </c>
      <c r="H454" s="19"/>
    </row>
    <row r="455" spans="1:8" hidden="1" x14ac:dyDescent="0.35">
      <c r="A455" t="s">
        <v>612</v>
      </c>
      <c r="B455" t="s">
        <v>284</v>
      </c>
      <c r="C455" t="s">
        <v>307</v>
      </c>
      <c r="D455" t="s">
        <v>308</v>
      </c>
      <c r="E455">
        <f>SUM(Table111[[#This Row],[2026]:[2014]])</f>
        <v>4</v>
      </c>
      <c r="F455" s="19">
        <v>2</v>
      </c>
      <c r="G455" s="19">
        <v>2</v>
      </c>
      <c r="H455" s="19"/>
    </row>
    <row r="456" spans="1:8" hidden="1" x14ac:dyDescent="0.35">
      <c r="A456" t="s">
        <v>612</v>
      </c>
      <c r="B456" t="s">
        <v>284</v>
      </c>
      <c r="C456" t="s">
        <v>309</v>
      </c>
      <c r="D456" t="s">
        <v>310</v>
      </c>
      <c r="E456">
        <f>SUM(Table111[[#This Row],[2026]:[2014]])</f>
        <v>5</v>
      </c>
      <c r="F456" s="19"/>
      <c r="G456" s="19">
        <v>3</v>
      </c>
      <c r="H456" s="19">
        <v>2</v>
      </c>
    </row>
    <row r="457" spans="1:8" hidden="1" x14ac:dyDescent="0.35">
      <c r="A457" t="s">
        <v>612</v>
      </c>
      <c r="B457" t="s">
        <v>284</v>
      </c>
      <c r="C457" t="s">
        <v>655</v>
      </c>
      <c r="D457" t="s">
        <v>656</v>
      </c>
      <c r="E457">
        <f>SUM(Table111[[#This Row],[2026]:[2014]])</f>
        <v>0</v>
      </c>
      <c r="F457" s="19"/>
      <c r="G457" s="19">
        <v>0</v>
      </c>
      <c r="H457" s="19"/>
    </row>
    <row r="458" spans="1:8" hidden="1" x14ac:dyDescent="0.35">
      <c r="A458" t="s">
        <v>612</v>
      </c>
      <c r="B458" t="s">
        <v>284</v>
      </c>
      <c r="C458" t="s">
        <v>657</v>
      </c>
      <c r="D458" t="s">
        <v>658</v>
      </c>
      <c r="E458">
        <f>SUM(Table111[[#This Row],[2026]:[2014]])</f>
        <v>1</v>
      </c>
      <c r="F458" s="19"/>
      <c r="G458" s="19">
        <v>1</v>
      </c>
      <c r="H458" s="19"/>
    </row>
    <row r="459" spans="1:8" hidden="1" x14ac:dyDescent="0.35">
      <c r="A459" t="s">
        <v>612</v>
      </c>
      <c r="B459" t="s">
        <v>284</v>
      </c>
      <c r="C459" t="s">
        <v>659</v>
      </c>
      <c r="D459" t="s">
        <v>660</v>
      </c>
      <c r="E459">
        <f>SUM(Table111[[#This Row],[2026]:[2014]])</f>
        <v>1</v>
      </c>
      <c r="F459" s="19"/>
      <c r="G459" s="19">
        <v>1</v>
      </c>
      <c r="H459" s="19"/>
    </row>
    <row r="460" spans="1:8" hidden="1" x14ac:dyDescent="0.35">
      <c r="A460" t="s">
        <v>612</v>
      </c>
      <c r="B460" t="s">
        <v>284</v>
      </c>
      <c r="C460" t="s">
        <v>661</v>
      </c>
      <c r="D460" t="s">
        <v>662</v>
      </c>
      <c r="E460">
        <f>SUM(Table111[[#This Row],[2026]:[2014]])</f>
        <v>1</v>
      </c>
      <c r="F460" s="19"/>
      <c r="G460" s="19">
        <v>1</v>
      </c>
      <c r="H460" s="19"/>
    </row>
    <row r="461" spans="1:8" hidden="1" x14ac:dyDescent="0.35">
      <c r="A461" t="s">
        <v>612</v>
      </c>
      <c r="B461" t="s">
        <v>284</v>
      </c>
      <c r="C461" t="s">
        <v>663</v>
      </c>
      <c r="D461" t="s">
        <v>664</v>
      </c>
      <c r="E461">
        <f>SUM(Table111[[#This Row],[2026]:[2014]])</f>
        <v>1</v>
      </c>
      <c r="F461" s="19"/>
      <c r="G461" s="19">
        <v>1</v>
      </c>
      <c r="H461" s="19"/>
    </row>
    <row r="462" spans="1:8" hidden="1" x14ac:dyDescent="0.35">
      <c r="A462" t="s">
        <v>612</v>
      </c>
      <c r="B462" t="s">
        <v>284</v>
      </c>
      <c r="C462" t="s">
        <v>665</v>
      </c>
      <c r="D462" t="s">
        <v>666</v>
      </c>
      <c r="E462">
        <f>SUM(Table111[[#This Row],[2026]:[2014]])</f>
        <v>1</v>
      </c>
      <c r="F462" s="19"/>
      <c r="G462" s="19">
        <v>1</v>
      </c>
      <c r="H462" s="19"/>
    </row>
    <row r="463" spans="1:8" hidden="1" x14ac:dyDescent="0.35">
      <c r="A463" t="s">
        <v>612</v>
      </c>
      <c r="B463" t="s">
        <v>284</v>
      </c>
      <c r="C463" t="s">
        <v>667</v>
      </c>
      <c r="D463" t="s">
        <v>668</v>
      </c>
      <c r="E463">
        <f>SUM(Table111[[#This Row],[2026]:[2014]])</f>
        <v>1</v>
      </c>
      <c r="F463" s="19"/>
      <c r="G463" s="19">
        <v>1</v>
      </c>
      <c r="H463" s="19"/>
    </row>
    <row r="464" spans="1:8" hidden="1" x14ac:dyDescent="0.35">
      <c r="A464" t="s">
        <v>612</v>
      </c>
      <c r="B464" t="s">
        <v>284</v>
      </c>
      <c r="C464" t="s">
        <v>669</v>
      </c>
      <c r="D464" t="s">
        <v>670</v>
      </c>
      <c r="E464">
        <f>SUM(Table111[[#This Row],[2026]:[2014]])</f>
        <v>1</v>
      </c>
      <c r="F464" s="19"/>
      <c r="G464" s="19">
        <v>1</v>
      </c>
      <c r="H464" s="19"/>
    </row>
    <row r="465" spans="1:8" hidden="1" x14ac:dyDescent="0.35">
      <c r="A465" t="s">
        <v>612</v>
      </c>
      <c r="B465" t="s">
        <v>284</v>
      </c>
      <c r="C465" t="s">
        <v>671</v>
      </c>
      <c r="D465" t="s">
        <v>672</v>
      </c>
      <c r="E465">
        <f>SUM(Table111[[#This Row],[2026]:[2014]])</f>
        <v>1</v>
      </c>
      <c r="F465" s="19"/>
      <c r="G465" s="19">
        <v>1</v>
      </c>
      <c r="H465" s="19"/>
    </row>
    <row r="466" spans="1:8" hidden="1" x14ac:dyDescent="0.35">
      <c r="A466" t="s">
        <v>612</v>
      </c>
      <c r="B466" t="s">
        <v>284</v>
      </c>
      <c r="C466" t="s">
        <v>673</v>
      </c>
      <c r="D466" t="s">
        <v>674</v>
      </c>
      <c r="E466">
        <f>SUM(Table111[[#This Row],[2026]:[2014]])</f>
        <v>1</v>
      </c>
      <c r="F466" s="19"/>
      <c r="G466" s="19">
        <v>1</v>
      </c>
      <c r="H466" s="19"/>
    </row>
    <row r="467" spans="1:8" hidden="1" x14ac:dyDescent="0.35">
      <c r="A467" t="s">
        <v>612</v>
      </c>
      <c r="B467" t="s">
        <v>284</v>
      </c>
      <c r="C467" t="s">
        <v>675</v>
      </c>
      <c r="D467" t="s">
        <v>676</v>
      </c>
      <c r="E467">
        <f>SUM(Table111[[#This Row],[2026]:[2014]])</f>
        <v>1</v>
      </c>
      <c r="F467" s="19"/>
      <c r="G467" s="19">
        <v>1</v>
      </c>
      <c r="H467" s="19"/>
    </row>
    <row r="468" spans="1:8" hidden="1" x14ac:dyDescent="0.35">
      <c r="A468" t="s">
        <v>612</v>
      </c>
      <c r="B468" t="s">
        <v>284</v>
      </c>
      <c r="C468" t="s">
        <v>677</v>
      </c>
      <c r="D468" t="s">
        <v>678</v>
      </c>
      <c r="E468">
        <f>SUM(Table111[[#This Row],[2026]:[2014]])</f>
        <v>1</v>
      </c>
      <c r="F468" s="19"/>
      <c r="G468" s="19">
        <v>1</v>
      </c>
      <c r="H468" s="19"/>
    </row>
    <row r="469" spans="1:8" hidden="1" x14ac:dyDescent="0.35">
      <c r="A469" t="s">
        <v>612</v>
      </c>
      <c r="B469" t="s">
        <v>284</v>
      </c>
      <c r="C469" t="s">
        <v>679</v>
      </c>
      <c r="D469" t="s">
        <v>680</v>
      </c>
      <c r="E469">
        <f>SUM(Table111[[#This Row],[2026]:[2014]])</f>
        <v>1</v>
      </c>
      <c r="F469" s="19">
        <v>1</v>
      </c>
      <c r="G469" s="19"/>
      <c r="H469" s="19"/>
    </row>
    <row r="470" spans="1:8" hidden="1" x14ac:dyDescent="0.35">
      <c r="A470" t="s">
        <v>612</v>
      </c>
      <c r="B470" t="s">
        <v>284</v>
      </c>
      <c r="C470" t="s">
        <v>681</v>
      </c>
      <c r="D470" t="s">
        <v>682</v>
      </c>
      <c r="E470">
        <f>SUM(Table111[[#This Row],[2026]:[2014]])</f>
        <v>1</v>
      </c>
      <c r="F470" s="19"/>
      <c r="G470" s="19">
        <v>1</v>
      </c>
      <c r="H470" s="19"/>
    </row>
    <row r="471" spans="1:8" hidden="1" x14ac:dyDescent="0.35">
      <c r="A471" t="s">
        <v>612</v>
      </c>
      <c r="B471" t="s">
        <v>284</v>
      </c>
      <c r="C471" t="s">
        <v>683</v>
      </c>
      <c r="D471" t="s">
        <v>684</v>
      </c>
      <c r="E471">
        <f>SUM(Table111[[#This Row],[2026]:[2014]])</f>
        <v>1</v>
      </c>
      <c r="F471" s="19"/>
      <c r="G471" s="19">
        <v>1</v>
      </c>
      <c r="H471" s="19"/>
    </row>
    <row r="472" spans="1:8" hidden="1" x14ac:dyDescent="0.35">
      <c r="A472" t="s">
        <v>612</v>
      </c>
      <c r="B472" t="s">
        <v>284</v>
      </c>
      <c r="C472" t="s">
        <v>313</v>
      </c>
      <c r="D472" t="s">
        <v>314</v>
      </c>
      <c r="E472">
        <f>SUM(Table111[[#This Row],[2026]:[2014]])</f>
        <v>3</v>
      </c>
      <c r="F472" s="19">
        <v>1</v>
      </c>
      <c r="G472" s="19">
        <v>2</v>
      </c>
      <c r="H472" s="19"/>
    </row>
    <row r="473" spans="1:8" hidden="1" x14ac:dyDescent="0.35">
      <c r="A473" t="s">
        <v>612</v>
      </c>
      <c r="B473" t="s">
        <v>284</v>
      </c>
      <c r="C473" t="s">
        <v>685</v>
      </c>
      <c r="D473" t="s">
        <v>686</v>
      </c>
      <c r="E473">
        <f>SUM(Table111[[#This Row],[2026]:[2014]])</f>
        <v>2</v>
      </c>
      <c r="F473" s="19"/>
      <c r="G473" s="19">
        <v>2</v>
      </c>
      <c r="H473" s="19"/>
    </row>
    <row r="474" spans="1:8" hidden="1" x14ac:dyDescent="0.35">
      <c r="A474" t="s">
        <v>687</v>
      </c>
      <c r="B474" t="s">
        <v>118</v>
      </c>
      <c r="C474" t="s">
        <v>688</v>
      </c>
      <c r="D474" t="s">
        <v>689</v>
      </c>
      <c r="E474">
        <f>SUM(Table111[[#This Row],[2026]:[2014]])</f>
        <v>1</v>
      </c>
      <c r="F474" s="19"/>
      <c r="G474" s="19"/>
      <c r="H474" s="19">
        <v>1</v>
      </c>
    </row>
    <row r="475" spans="1:8" hidden="1" x14ac:dyDescent="0.35">
      <c r="A475" t="s">
        <v>687</v>
      </c>
      <c r="B475" t="s">
        <v>126</v>
      </c>
      <c r="C475" t="s">
        <v>129</v>
      </c>
      <c r="D475" t="s">
        <v>130</v>
      </c>
      <c r="E475">
        <f>SUM(Table111[[#This Row],[2026]:[2014]])</f>
        <v>1</v>
      </c>
      <c r="F475" s="19"/>
      <c r="G475" s="19"/>
      <c r="H475" s="19">
        <v>1</v>
      </c>
    </row>
    <row r="476" spans="1:8" hidden="1" x14ac:dyDescent="0.35">
      <c r="A476" t="s">
        <v>687</v>
      </c>
      <c r="B476" t="s">
        <v>137</v>
      </c>
      <c r="C476" t="s">
        <v>140</v>
      </c>
      <c r="D476" t="s">
        <v>141</v>
      </c>
      <c r="E476">
        <f>SUM(Table111[[#This Row],[2026]:[2014]])</f>
        <v>0</v>
      </c>
      <c r="F476" s="19"/>
      <c r="G476" s="19">
        <v>-1</v>
      </c>
      <c r="H476" s="19">
        <v>1</v>
      </c>
    </row>
    <row r="477" spans="1:8" hidden="1" x14ac:dyDescent="0.35">
      <c r="A477" t="s">
        <v>687</v>
      </c>
      <c r="B477" t="s">
        <v>142</v>
      </c>
      <c r="C477" t="s">
        <v>124</v>
      </c>
      <c r="D477" t="s">
        <v>143</v>
      </c>
      <c r="E477">
        <f>SUM(Table111[[#This Row],[2026]:[2014]])</f>
        <v>2</v>
      </c>
      <c r="F477" s="19"/>
      <c r="G477" s="19"/>
      <c r="H477" s="19">
        <v>2</v>
      </c>
    </row>
    <row r="478" spans="1:8" hidden="1" x14ac:dyDescent="0.35">
      <c r="A478" t="s">
        <v>687</v>
      </c>
      <c r="B478" t="s">
        <v>142</v>
      </c>
      <c r="C478" t="s">
        <v>124</v>
      </c>
      <c r="D478" t="s">
        <v>146</v>
      </c>
      <c r="E478">
        <f>SUM(Table111[[#This Row],[2026]:[2014]])</f>
        <v>-5</v>
      </c>
      <c r="F478" s="19"/>
      <c r="G478" s="19"/>
      <c r="H478" s="19">
        <v>-5</v>
      </c>
    </row>
    <row r="479" spans="1:8" hidden="1" x14ac:dyDescent="0.35">
      <c r="A479" t="s">
        <v>687</v>
      </c>
      <c r="B479" t="s">
        <v>142</v>
      </c>
      <c r="C479" t="s">
        <v>124</v>
      </c>
      <c r="D479" t="s">
        <v>151</v>
      </c>
      <c r="E479">
        <f>SUM(Table111[[#This Row],[2026]:[2014]])</f>
        <v>17</v>
      </c>
      <c r="F479" s="19"/>
      <c r="G479" s="19"/>
      <c r="H479" s="19">
        <v>17</v>
      </c>
    </row>
    <row r="480" spans="1:8" hidden="1" x14ac:dyDescent="0.35">
      <c r="A480" t="s">
        <v>687</v>
      </c>
      <c r="B480" t="s">
        <v>142</v>
      </c>
      <c r="C480" t="s">
        <v>124</v>
      </c>
      <c r="D480" t="s">
        <v>345</v>
      </c>
      <c r="E480">
        <f>SUM(Table111[[#This Row],[2026]:[2014]])</f>
        <v>1</v>
      </c>
      <c r="F480" s="19"/>
      <c r="G480" s="19"/>
      <c r="H480" s="19">
        <v>1</v>
      </c>
    </row>
    <row r="481" spans="1:8" hidden="1" x14ac:dyDescent="0.35">
      <c r="A481" t="s">
        <v>687</v>
      </c>
      <c r="B481" t="s">
        <v>142</v>
      </c>
      <c r="C481" t="s">
        <v>124</v>
      </c>
      <c r="D481" t="s">
        <v>153</v>
      </c>
      <c r="E481">
        <f>SUM(Table111[[#This Row],[2026]:[2014]])</f>
        <v>2</v>
      </c>
      <c r="F481" s="19"/>
      <c r="G481" s="19"/>
      <c r="H481" s="19">
        <v>2</v>
      </c>
    </row>
    <row r="482" spans="1:8" hidden="1" x14ac:dyDescent="0.35">
      <c r="A482" t="s">
        <v>687</v>
      </c>
      <c r="B482" t="s">
        <v>142</v>
      </c>
      <c r="C482" t="s">
        <v>180</v>
      </c>
      <c r="D482" t="s">
        <v>181</v>
      </c>
      <c r="E482">
        <f>SUM(Table111[[#This Row],[2026]:[2014]])</f>
        <v>1</v>
      </c>
      <c r="F482" s="19"/>
      <c r="G482" s="19"/>
      <c r="H482" s="19">
        <v>1</v>
      </c>
    </row>
    <row r="483" spans="1:8" hidden="1" x14ac:dyDescent="0.35">
      <c r="A483" t="s">
        <v>687</v>
      </c>
      <c r="B483" t="s">
        <v>182</v>
      </c>
      <c r="C483" t="s">
        <v>690</v>
      </c>
      <c r="D483" t="s">
        <v>691</v>
      </c>
      <c r="E483">
        <f>SUM(Table111[[#This Row],[2026]:[2014]])</f>
        <v>1</v>
      </c>
      <c r="F483" s="19"/>
      <c r="G483" s="19">
        <v>1</v>
      </c>
      <c r="H483" s="19"/>
    </row>
    <row r="484" spans="1:8" hidden="1" x14ac:dyDescent="0.35">
      <c r="A484" t="s">
        <v>687</v>
      </c>
      <c r="B484" t="s">
        <v>188</v>
      </c>
      <c r="C484" t="s">
        <v>189</v>
      </c>
      <c r="D484" t="s">
        <v>190</v>
      </c>
      <c r="E484">
        <f>SUM(Table111[[#This Row],[2026]:[2014]])</f>
        <v>5</v>
      </c>
      <c r="F484" s="19">
        <v>2</v>
      </c>
      <c r="G484" s="19">
        <v>3</v>
      </c>
      <c r="H484" s="19"/>
    </row>
    <row r="485" spans="1:8" hidden="1" x14ac:dyDescent="0.35">
      <c r="A485" t="s">
        <v>687</v>
      </c>
      <c r="B485" t="s">
        <v>191</v>
      </c>
      <c r="C485" t="s">
        <v>192</v>
      </c>
      <c r="D485" t="s">
        <v>193</v>
      </c>
      <c r="E485">
        <f>SUM(Table111[[#This Row],[2026]:[2014]])</f>
        <v>0</v>
      </c>
      <c r="F485" s="19"/>
      <c r="G485" s="19">
        <v>-1</v>
      </c>
      <c r="H485" s="19">
        <v>1</v>
      </c>
    </row>
    <row r="486" spans="1:8" hidden="1" x14ac:dyDescent="0.35">
      <c r="A486" t="s">
        <v>687</v>
      </c>
      <c r="B486" t="s">
        <v>476</v>
      </c>
      <c r="C486" t="s">
        <v>692</v>
      </c>
      <c r="D486" t="s">
        <v>693</v>
      </c>
      <c r="E486">
        <f>SUM(Table111[[#This Row],[2026]:[2014]])</f>
        <v>2</v>
      </c>
      <c r="F486" s="19"/>
      <c r="G486" s="19">
        <v>2</v>
      </c>
      <c r="H486" s="19"/>
    </row>
    <row r="487" spans="1:8" hidden="1" x14ac:dyDescent="0.35">
      <c r="A487" t="s">
        <v>687</v>
      </c>
      <c r="B487" t="s">
        <v>194</v>
      </c>
      <c r="C487" t="s">
        <v>124</v>
      </c>
      <c r="D487" t="s">
        <v>195</v>
      </c>
      <c r="E487">
        <f>SUM(Table111[[#This Row],[2026]:[2014]])</f>
        <v>-1</v>
      </c>
      <c r="F487" s="19"/>
      <c r="G487" s="19"/>
      <c r="H487" s="19">
        <v>-1</v>
      </c>
    </row>
    <row r="488" spans="1:8" hidden="1" x14ac:dyDescent="0.35">
      <c r="A488" t="s">
        <v>687</v>
      </c>
      <c r="B488" t="s">
        <v>206</v>
      </c>
      <c r="C488" t="s">
        <v>209</v>
      </c>
      <c r="D488" t="s">
        <v>210</v>
      </c>
      <c r="E488">
        <f>SUM(Table111[[#This Row],[2026]:[2014]])</f>
        <v>1</v>
      </c>
      <c r="F488" s="19"/>
      <c r="G488" s="19">
        <v>1</v>
      </c>
      <c r="H488" s="19"/>
    </row>
    <row r="489" spans="1:8" hidden="1" x14ac:dyDescent="0.35">
      <c r="A489" t="s">
        <v>687</v>
      </c>
      <c r="B489" t="s">
        <v>215</v>
      </c>
      <c r="C489" t="s">
        <v>124</v>
      </c>
      <c r="D489" t="s">
        <v>219</v>
      </c>
      <c r="E489">
        <f>SUM(Table111[[#This Row],[2026]:[2014]])</f>
        <v>13</v>
      </c>
      <c r="F489" s="19"/>
      <c r="G489" s="19"/>
      <c r="H489" s="19">
        <v>13</v>
      </c>
    </row>
    <row r="490" spans="1:8" hidden="1" x14ac:dyDescent="0.35">
      <c r="A490" t="s">
        <v>687</v>
      </c>
      <c r="B490" t="s">
        <v>247</v>
      </c>
      <c r="C490" t="s">
        <v>252</v>
      </c>
      <c r="D490" t="s">
        <v>253</v>
      </c>
      <c r="E490">
        <f>SUM(Table111[[#This Row],[2026]:[2014]])</f>
        <v>1</v>
      </c>
      <c r="F490" s="19">
        <v>1</v>
      </c>
      <c r="G490" s="19"/>
      <c r="H490" s="19"/>
    </row>
    <row r="491" spans="1:8" hidden="1" x14ac:dyDescent="0.35">
      <c r="A491" t="s">
        <v>687</v>
      </c>
      <c r="B491" t="s">
        <v>256</v>
      </c>
      <c r="C491" t="s">
        <v>259</v>
      </c>
      <c r="D491" t="s">
        <v>260</v>
      </c>
      <c r="E491">
        <f>SUM(Table111[[#This Row],[2026]:[2014]])</f>
        <v>1</v>
      </c>
      <c r="F491" s="19"/>
      <c r="G491" s="19">
        <v>1</v>
      </c>
      <c r="H491" s="19"/>
    </row>
    <row r="492" spans="1:8" hidden="1" x14ac:dyDescent="0.35">
      <c r="A492" t="s">
        <v>687</v>
      </c>
      <c r="B492" t="s">
        <v>267</v>
      </c>
      <c r="C492" t="s">
        <v>268</v>
      </c>
      <c r="D492" t="s">
        <v>269</v>
      </c>
      <c r="E492">
        <f>SUM(Table111[[#This Row],[2026]:[2014]])</f>
        <v>2</v>
      </c>
      <c r="F492" s="19">
        <v>1</v>
      </c>
      <c r="G492" s="19"/>
      <c r="H492" s="19">
        <v>1</v>
      </c>
    </row>
    <row r="493" spans="1:8" hidden="1" x14ac:dyDescent="0.35">
      <c r="A493" t="s">
        <v>687</v>
      </c>
      <c r="B493" t="s">
        <v>267</v>
      </c>
      <c r="C493" t="s">
        <v>272</v>
      </c>
      <c r="D493" t="s">
        <v>273</v>
      </c>
      <c r="E493">
        <f>SUM(Table111[[#This Row],[2026]:[2014]])</f>
        <v>2</v>
      </c>
      <c r="F493" s="19"/>
      <c r="G493" s="19">
        <v>1</v>
      </c>
      <c r="H493" s="19">
        <v>1</v>
      </c>
    </row>
    <row r="494" spans="1:8" hidden="1" x14ac:dyDescent="0.35">
      <c r="A494" t="s">
        <v>687</v>
      </c>
      <c r="B494" t="s">
        <v>267</v>
      </c>
      <c r="C494" t="s">
        <v>278</v>
      </c>
      <c r="D494" t="s">
        <v>279</v>
      </c>
      <c r="E494">
        <f>SUM(Table111[[#This Row],[2026]:[2014]])</f>
        <v>2</v>
      </c>
      <c r="F494" s="19"/>
      <c r="G494" s="19">
        <v>2</v>
      </c>
      <c r="H494" s="19"/>
    </row>
    <row r="495" spans="1:8" hidden="1" x14ac:dyDescent="0.35">
      <c r="A495" t="s">
        <v>687</v>
      </c>
      <c r="B495" t="s">
        <v>267</v>
      </c>
      <c r="C495" t="s">
        <v>282</v>
      </c>
      <c r="D495" t="s">
        <v>283</v>
      </c>
      <c r="E495">
        <f>SUM(Table111[[#This Row],[2026]:[2014]])</f>
        <v>20</v>
      </c>
      <c r="F495" s="19">
        <v>10</v>
      </c>
      <c r="G495" s="19">
        <v>10</v>
      </c>
      <c r="H495" s="19"/>
    </row>
    <row r="496" spans="1:8" hidden="1" x14ac:dyDescent="0.35">
      <c r="A496" t="s">
        <v>687</v>
      </c>
      <c r="B496" t="s">
        <v>284</v>
      </c>
      <c r="C496" t="s">
        <v>124</v>
      </c>
      <c r="D496" t="s">
        <v>285</v>
      </c>
      <c r="E496">
        <f>SUM(Table111[[#This Row],[2026]:[2014]])</f>
        <v>90</v>
      </c>
      <c r="F496" s="19">
        <v>22</v>
      </c>
      <c r="G496" s="19">
        <v>35</v>
      </c>
      <c r="H496" s="19">
        <v>33</v>
      </c>
    </row>
    <row r="497" spans="1:8" hidden="1" x14ac:dyDescent="0.35">
      <c r="A497" t="s">
        <v>687</v>
      </c>
      <c r="B497" t="s">
        <v>284</v>
      </c>
      <c r="C497" t="s">
        <v>651</v>
      </c>
      <c r="D497" t="s">
        <v>652</v>
      </c>
      <c r="E497">
        <f>SUM(Table111[[#This Row],[2026]:[2014]])</f>
        <v>2</v>
      </c>
      <c r="F497" s="19"/>
      <c r="G497" s="19">
        <v>2</v>
      </c>
      <c r="H497" s="19"/>
    </row>
    <row r="498" spans="1:8" hidden="1" x14ac:dyDescent="0.35">
      <c r="A498" t="s">
        <v>687</v>
      </c>
      <c r="B498" t="s">
        <v>284</v>
      </c>
      <c r="C498" t="s">
        <v>297</v>
      </c>
      <c r="D498" t="s">
        <v>298</v>
      </c>
      <c r="E498">
        <f>SUM(Table111[[#This Row],[2026]:[2014]])</f>
        <v>29</v>
      </c>
      <c r="F498" s="19">
        <v>5</v>
      </c>
      <c r="G498" s="19">
        <v>9</v>
      </c>
      <c r="H498" s="19">
        <v>15</v>
      </c>
    </row>
    <row r="499" spans="1:8" hidden="1" x14ac:dyDescent="0.35">
      <c r="A499" t="s">
        <v>687</v>
      </c>
      <c r="B499" t="s">
        <v>284</v>
      </c>
      <c r="C499" t="s">
        <v>303</v>
      </c>
      <c r="D499" t="s">
        <v>304</v>
      </c>
      <c r="E499">
        <f>SUM(Table111[[#This Row],[2026]:[2014]])</f>
        <v>1</v>
      </c>
      <c r="F499" s="19"/>
      <c r="G499" s="19"/>
      <c r="H499" s="19">
        <v>1</v>
      </c>
    </row>
    <row r="500" spans="1:8" hidden="1" x14ac:dyDescent="0.35">
      <c r="A500" t="s">
        <v>687</v>
      </c>
      <c r="B500" t="s">
        <v>284</v>
      </c>
      <c r="C500" t="s">
        <v>305</v>
      </c>
      <c r="D500" t="s">
        <v>306</v>
      </c>
      <c r="E500">
        <f>SUM(Table111[[#This Row],[2026]:[2014]])</f>
        <v>1</v>
      </c>
      <c r="F500" s="19"/>
      <c r="G500" s="19"/>
      <c r="H500" s="19">
        <v>1</v>
      </c>
    </row>
    <row r="501" spans="1:8" hidden="1" x14ac:dyDescent="0.35">
      <c r="A501" t="s">
        <v>687</v>
      </c>
      <c r="B501" t="s">
        <v>284</v>
      </c>
      <c r="C501" t="s">
        <v>307</v>
      </c>
      <c r="D501" t="s">
        <v>308</v>
      </c>
      <c r="E501">
        <f>SUM(Table111[[#This Row],[2026]:[2014]])</f>
        <v>1</v>
      </c>
      <c r="F501" s="19"/>
      <c r="G501" s="19"/>
      <c r="H501" s="19">
        <v>1</v>
      </c>
    </row>
    <row r="502" spans="1:8" hidden="1" x14ac:dyDescent="0.35">
      <c r="A502" t="s">
        <v>687</v>
      </c>
      <c r="B502" t="s">
        <v>284</v>
      </c>
      <c r="C502" t="s">
        <v>309</v>
      </c>
      <c r="D502" t="s">
        <v>310</v>
      </c>
      <c r="E502">
        <f>SUM(Table111[[#This Row],[2026]:[2014]])</f>
        <v>4</v>
      </c>
      <c r="F502" s="19"/>
      <c r="G502" s="19">
        <v>3</v>
      </c>
      <c r="H502" s="19">
        <v>1</v>
      </c>
    </row>
    <row r="503" spans="1:8" hidden="1" x14ac:dyDescent="0.35">
      <c r="A503" t="s">
        <v>687</v>
      </c>
      <c r="B503" t="s">
        <v>284</v>
      </c>
      <c r="C503" t="s">
        <v>694</v>
      </c>
      <c r="D503" t="s">
        <v>695</v>
      </c>
      <c r="E503">
        <f>SUM(Table111[[#This Row],[2026]:[2014]])</f>
        <v>12</v>
      </c>
      <c r="F503" s="19"/>
      <c r="G503" s="19"/>
      <c r="H503" s="19">
        <v>12</v>
      </c>
    </row>
    <row r="504" spans="1:8" hidden="1" x14ac:dyDescent="0.35">
      <c r="A504" t="s">
        <v>696</v>
      </c>
      <c r="B504" t="s">
        <v>137</v>
      </c>
      <c r="C504" t="s">
        <v>140</v>
      </c>
      <c r="D504" t="s">
        <v>141</v>
      </c>
      <c r="E504">
        <f>SUM(Table111[[#This Row],[2026]:[2014]])</f>
        <v>1</v>
      </c>
      <c r="F504" s="19"/>
      <c r="G504" s="19"/>
      <c r="H504" s="19">
        <v>1</v>
      </c>
    </row>
    <row r="505" spans="1:8" hidden="1" x14ac:dyDescent="0.35">
      <c r="A505" t="s">
        <v>696</v>
      </c>
      <c r="B505" t="s">
        <v>142</v>
      </c>
      <c r="C505" t="s">
        <v>124</v>
      </c>
      <c r="D505" t="s">
        <v>143</v>
      </c>
      <c r="E505">
        <f>SUM(Table111[[#This Row],[2026]:[2014]])</f>
        <v>1</v>
      </c>
      <c r="F505" s="19"/>
      <c r="G505" s="19"/>
      <c r="H505" s="19">
        <v>1</v>
      </c>
    </row>
    <row r="506" spans="1:8" hidden="1" x14ac:dyDescent="0.35">
      <c r="A506" t="s">
        <v>696</v>
      </c>
      <c r="B506" t="s">
        <v>142</v>
      </c>
      <c r="C506" t="s">
        <v>124</v>
      </c>
      <c r="D506" t="s">
        <v>151</v>
      </c>
      <c r="E506">
        <f>SUM(Table111[[#This Row],[2026]:[2014]])</f>
        <v>2</v>
      </c>
      <c r="F506" s="19"/>
      <c r="G506" s="19"/>
      <c r="H506" s="19">
        <v>2</v>
      </c>
    </row>
    <row r="507" spans="1:8" hidden="1" x14ac:dyDescent="0.35">
      <c r="A507" t="s">
        <v>696</v>
      </c>
      <c r="B507" t="s">
        <v>191</v>
      </c>
      <c r="C507" t="s">
        <v>192</v>
      </c>
      <c r="D507" t="s">
        <v>193</v>
      </c>
      <c r="E507">
        <f>SUM(Table111[[#This Row],[2026]:[2014]])</f>
        <v>1</v>
      </c>
      <c r="F507" s="19"/>
      <c r="G507" s="19"/>
      <c r="H507" s="19">
        <v>1</v>
      </c>
    </row>
    <row r="508" spans="1:8" hidden="1" x14ac:dyDescent="0.35">
      <c r="A508" t="s">
        <v>696</v>
      </c>
      <c r="B508" t="s">
        <v>194</v>
      </c>
      <c r="C508" t="s">
        <v>124</v>
      </c>
      <c r="D508" t="s">
        <v>195</v>
      </c>
      <c r="E508">
        <f>SUM(Table111[[#This Row],[2026]:[2014]])</f>
        <v>0</v>
      </c>
      <c r="F508" s="19"/>
      <c r="G508" s="19"/>
      <c r="H508" s="19">
        <v>0</v>
      </c>
    </row>
    <row r="509" spans="1:8" hidden="1" x14ac:dyDescent="0.35">
      <c r="A509" t="s">
        <v>696</v>
      </c>
      <c r="B509" t="s">
        <v>215</v>
      </c>
      <c r="C509" t="s">
        <v>124</v>
      </c>
      <c r="D509" t="s">
        <v>216</v>
      </c>
      <c r="E509">
        <f>SUM(Table111[[#This Row],[2026]:[2014]])</f>
        <v>1</v>
      </c>
      <c r="F509" s="19"/>
      <c r="G509" s="19"/>
      <c r="H509" s="19">
        <v>1</v>
      </c>
    </row>
    <row r="510" spans="1:8" hidden="1" x14ac:dyDescent="0.35">
      <c r="A510" t="s">
        <v>696</v>
      </c>
      <c r="B510" t="s">
        <v>215</v>
      </c>
      <c r="C510" t="s">
        <v>124</v>
      </c>
      <c r="D510" t="s">
        <v>219</v>
      </c>
      <c r="E510">
        <f>SUM(Table111[[#This Row],[2026]:[2014]])</f>
        <v>7</v>
      </c>
      <c r="F510" s="19"/>
      <c r="G510" s="19"/>
      <c r="H510" s="19">
        <v>7</v>
      </c>
    </row>
    <row r="511" spans="1:8" hidden="1" x14ac:dyDescent="0.35">
      <c r="A511" t="s">
        <v>696</v>
      </c>
      <c r="B511" t="s">
        <v>267</v>
      </c>
      <c r="C511" t="s">
        <v>268</v>
      </c>
      <c r="D511" t="s">
        <v>269</v>
      </c>
      <c r="E511">
        <f>SUM(Table111[[#This Row],[2026]:[2014]])</f>
        <v>40</v>
      </c>
      <c r="F511" s="19"/>
      <c r="G511" s="19">
        <v>40</v>
      </c>
      <c r="H511" s="19"/>
    </row>
    <row r="512" spans="1:8" hidden="1" x14ac:dyDescent="0.35">
      <c r="A512" t="s">
        <v>696</v>
      </c>
      <c r="B512" t="s">
        <v>267</v>
      </c>
      <c r="C512" t="s">
        <v>272</v>
      </c>
      <c r="D512" t="s">
        <v>273</v>
      </c>
      <c r="E512">
        <f>SUM(Table111[[#This Row],[2026]:[2014]])</f>
        <v>1</v>
      </c>
      <c r="F512" s="19"/>
      <c r="G512" s="19"/>
      <c r="H512" s="19">
        <v>1</v>
      </c>
    </row>
    <row r="513" spans="1:18" hidden="1" x14ac:dyDescent="0.35">
      <c r="A513" t="s">
        <v>696</v>
      </c>
      <c r="B513" t="s">
        <v>267</v>
      </c>
      <c r="C513" t="s">
        <v>278</v>
      </c>
      <c r="D513" t="s">
        <v>279</v>
      </c>
      <c r="E513">
        <f>SUM(Table111[[#This Row],[2026]:[2014]])</f>
        <v>2</v>
      </c>
      <c r="F513" s="19">
        <v>1</v>
      </c>
      <c r="G513" s="19">
        <v>1</v>
      </c>
      <c r="H513" s="19"/>
    </row>
    <row r="514" spans="1:18" hidden="1" x14ac:dyDescent="0.35">
      <c r="A514" t="s">
        <v>696</v>
      </c>
      <c r="B514" t="s">
        <v>267</v>
      </c>
      <c r="C514" t="s">
        <v>282</v>
      </c>
      <c r="D514" t="s">
        <v>283</v>
      </c>
      <c r="E514">
        <f>SUM(Table111[[#This Row],[2026]:[2014]])</f>
        <v>4</v>
      </c>
      <c r="F514" s="19"/>
      <c r="G514" s="19">
        <v>4</v>
      </c>
      <c r="H514" s="19"/>
    </row>
    <row r="515" spans="1:18" hidden="1" x14ac:dyDescent="0.35">
      <c r="A515" t="s">
        <v>696</v>
      </c>
      <c r="B515" t="s">
        <v>284</v>
      </c>
      <c r="C515" t="s">
        <v>124</v>
      </c>
      <c r="D515" t="s">
        <v>285</v>
      </c>
      <c r="E515">
        <f>SUM(Table111[[#This Row],[2026]:[2014]])</f>
        <v>17</v>
      </c>
      <c r="F515" s="19">
        <v>8</v>
      </c>
      <c r="G515" s="19">
        <v>8</v>
      </c>
      <c r="H515" s="19">
        <v>1</v>
      </c>
    </row>
    <row r="516" spans="1:18" hidden="1" x14ac:dyDescent="0.35">
      <c r="A516" t="s">
        <v>696</v>
      </c>
      <c r="B516" t="s">
        <v>284</v>
      </c>
      <c r="C516" t="s">
        <v>124</v>
      </c>
      <c r="D516" t="s">
        <v>287</v>
      </c>
      <c r="E516">
        <f>SUM(Table111[[#This Row],[2026]:[2014]])</f>
        <v>9</v>
      </c>
      <c r="F516" s="19"/>
      <c r="G516" s="19">
        <v>-3</v>
      </c>
      <c r="H516" s="19">
        <v>12</v>
      </c>
    </row>
    <row r="517" spans="1:18" hidden="1" x14ac:dyDescent="0.35">
      <c r="A517" t="s">
        <v>696</v>
      </c>
      <c r="B517" t="s">
        <v>284</v>
      </c>
      <c r="C517" t="s">
        <v>407</v>
      </c>
      <c r="D517" t="s">
        <v>408</v>
      </c>
      <c r="E517">
        <f>SUM(Table111[[#This Row],[2026]:[2014]])</f>
        <v>1</v>
      </c>
      <c r="F517" s="19">
        <v>1</v>
      </c>
      <c r="G517" s="19"/>
      <c r="H517" s="19"/>
    </row>
    <row r="518" spans="1:18" hidden="1" x14ac:dyDescent="0.35">
      <c r="A518" t="s">
        <v>696</v>
      </c>
      <c r="B518" t="s">
        <v>284</v>
      </c>
      <c r="C518" t="s">
        <v>297</v>
      </c>
      <c r="D518" t="s">
        <v>298</v>
      </c>
      <c r="E518">
        <f>SUM(Table111[[#This Row],[2026]:[2014]])</f>
        <v>11</v>
      </c>
      <c r="F518" s="19">
        <v>-1</v>
      </c>
      <c r="G518" s="19">
        <v>7</v>
      </c>
      <c r="H518" s="19">
        <v>5</v>
      </c>
    </row>
    <row r="519" spans="1:18" hidden="1" x14ac:dyDescent="0.35">
      <c r="A519" t="s">
        <v>696</v>
      </c>
      <c r="B519" t="s">
        <v>284</v>
      </c>
      <c r="C519" t="s">
        <v>303</v>
      </c>
      <c r="D519" t="s">
        <v>304</v>
      </c>
      <c r="E519">
        <f>SUM(Table111[[#This Row],[2026]:[2014]])</f>
        <v>1</v>
      </c>
      <c r="F519" s="19"/>
      <c r="G519" s="19">
        <v>1</v>
      </c>
      <c r="H519" s="19"/>
    </row>
    <row r="520" spans="1:18" hidden="1" x14ac:dyDescent="0.35">
      <c r="A520" t="s">
        <v>696</v>
      </c>
      <c r="B520" t="s">
        <v>284</v>
      </c>
      <c r="C520" t="s">
        <v>697</v>
      </c>
      <c r="D520" t="s">
        <v>698</v>
      </c>
      <c r="E520">
        <f>SUM(Table111[[#This Row],[2026]:[2014]])</f>
        <v>1</v>
      </c>
      <c r="F520" s="19">
        <v>1</v>
      </c>
      <c r="G520" s="19"/>
      <c r="H520" s="19"/>
    </row>
    <row r="521" spans="1:18" x14ac:dyDescent="0.35">
      <c r="A521" t="s">
        <v>699</v>
      </c>
      <c r="B521" t="s">
        <v>700</v>
      </c>
      <c r="C521" t="s">
        <v>701</v>
      </c>
      <c r="D521" t="s">
        <v>702</v>
      </c>
      <c r="E521">
        <f>SUM(Table111[[#This Row],[2026]:[2014]])</f>
        <v>6</v>
      </c>
      <c r="F521" s="19"/>
      <c r="G521" s="19"/>
      <c r="H521" s="19"/>
      <c r="I521" s="19"/>
      <c r="J521" s="19"/>
      <c r="K521" s="19"/>
      <c r="L521" s="19">
        <v>6</v>
      </c>
      <c r="M521" s="19"/>
      <c r="N521" s="19"/>
      <c r="O521" s="19"/>
      <c r="P521" s="19"/>
      <c r="Q521" s="19"/>
      <c r="R521" s="19"/>
    </row>
    <row r="522" spans="1:18" x14ac:dyDescent="0.35">
      <c r="A522" t="s">
        <v>699</v>
      </c>
      <c r="B522" t="s">
        <v>334</v>
      </c>
      <c r="C522" t="s">
        <v>703</v>
      </c>
      <c r="D522" t="s">
        <v>704</v>
      </c>
      <c r="E522">
        <f>SUM(Table111[[#This Row],[2026]:[2014]])</f>
        <v>1</v>
      </c>
      <c r="F522" s="19"/>
      <c r="G522" s="19"/>
      <c r="H522" s="19"/>
      <c r="I522" s="19"/>
      <c r="J522" s="19"/>
      <c r="K522" s="19"/>
      <c r="L522" s="19">
        <v>1</v>
      </c>
      <c r="M522" s="19"/>
      <c r="N522" s="19"/>
      <c r="O522" s="19"/>
      <c r="P522" s="19"/>
      <c r="Q522" s="19"/>
      <c r="R522" s="19"/>
    </row>
    <row r="523" spans="1:18" x14ac:dyDescent="0.35">
      <c r="A523" t="s">
        <v>699</v>
      </c>
      <c r="B523" t="s">
        <v>334</v>
      </c>
      <c r="C523" t="s">
        <v>705</v>
      </c>
      <c r="D523" t="s">
        <v>706</v>
      </c>
      <c r="E523">
        <f>SUM(Table111[[#This Row],[2026]:[2014]])</f>
        <v>2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>
        <v>2</v>
      </c>
      <c r="R523" s="19"/>
    </row>
    <row r="524" spans="1:18" x14ac:dyDescent="0.35">
      <c r="A524" t="s">
        <v>699</v>
      </c>
      <c r="B524" t="s">
        <v>123</v>
      </c>
      <c r="C524" t="s">
        <v>124</v>
      </c>
      <c r="D524" t="s">
        <v>125</v>
      </c>
      <c r="E524">
        <f>SUM(Table111[[#This Row],[2026]:[2014]])</f>
        <v>3</v>
      </c>
      <c r="F524" s="19"/>
      <c r="G524" s="19"/>
      <c r="H524" s="19"/>
      <c r="I524" s="19"/>
      <c r="J524" s="19"/>
      <c r="K524" s="19"/>
      <c r="L524" s="19">
        <v>1</v>
      </c>
      <c r="M524" s="19">
        <v>1</v>
      </c>
      <c r="N524" s="19"/>
      <c r="O524" s="19">
        <v>1</v>
      </c>
      <c r="P524" s="19"/>
      <c r="Q524" s="19"/>
      <c r="R524" s="19"/>
    </row>
    <row r="525" spans="1:18" x14ac:dyDescent="0.35">
      <c r="A525" t="s">
        <v>699</v>
      </c>
      <c r="B525" t="s">
        <v>123</v>
      </c>
      <c r="C525" t="s">
        <v>707</v>
      </c>
      <c r="D525" t="s">
        <v>708</v>
      </c>
      <c r="E525">
        <f>SUM(Table111[[#This Row],[2026]:[2014]])</f>
        <v>1</v>
      </c>
      <c r="F525" s="19"/>
      <c r="G525" s="19"/>
      <c r="H525" s="19"/>
      <c r="I525" s="19"/>
      <c r="J525" s="19"/>
      <c r="K525" s="19"/>
      <c r="L525" s="19"/>
      <c r="M525" s="19"/>
      <c r="N525" s="19">
        <v>1</v>
      </c>
      <c r="O525" s="19"/>
      <c r="P525" s="19"/>
      <c r="Q525" s="19"/>
      <c r="R525" s="19"/>
    </row>
    <row r="526" spans="1:18" x14ac:dyDescent="0.35">
      <c r="A526" t="s">
        <v>699</v>
      </c>
      <c r="B526" t="s">
        <v>123</v>
      </c>
      <c r="C526" t="s">
        <v>709</v>
      </c>
      <c r="D526" t="s">
        <v>710</v>
      </c>
      <c r="E526">
        <f>SUM(Table111[[#This Row],[2026]:[2014]])</f>
        <v>1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>
        <v>1</v>
      </c>
    </row>
    <row r="527" spans="1:18" x14ac:dyDescent="0.35">
      <c r="A527" t="s">
        <v>699</v>
      </c>
      <c r="B527" t="s">
        <v>123</v>
      </c>
      <c r="C527" t="s">
        <v>711</v>
      </c>
      <c r="D527" t="s">
        <v>712</v>
      </c>
      <c r="E527">
        <f>SUM(Table111[[#This Row],[2026]:[2014]])</f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>
        <v>1</v>
      </c>
    </row>
    <row r="528" spans="1:18" x14ac:dyDescent="0.35">
      <c r="A528" t="s">
        <v>699</v>
      </c>
      <c r="B528" t="s">
        <v>126</v>
      </c>
      <c r="C528" t="s">
        <v>713</v>
      </c>
      <c r="D528" t="s">
        <v>714</v>
      </c>
      <c r="E528">
        <f>SUM(Table111[[#This Row],[2026]:[2014]])</f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>
        <v>1</v>
      </c>
    </row>
    <row r="529" spans="1:18" x14ac:dyDescent="0.35">
      <c r="A529" t="s">
        <v>699</v>
      </c>
      <c r="B529" t="s">
        <v>126</v>
      </c>
      <c r="C529" t="s">
        <v>129</v>
      </c>
      <c r="D529" t="s">
        <v>130</v>
      </c>
      <c r="E529">
        <f>SUM(Table111[[#This Row],[2026]:[2014]])</f>
        <v>1</v>
      </c>
      <c r="F529" s="19"/>
      <c r="G529" s="19">
        <v>1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1:18" x14ac:dyDescent="0.35">
      <c r="A530" t="s">
        <v>699</v>
      </c>
      <c r="B530" t="s">
        <v>131</v>
      </c>
      <c r="C530" t="s">
        <v>132</v>
      </c>
      <c r="D530" t="s">
        <v>133</v>
      </c>
      <c r="E530">
        <f>SUM(Table111[[#This Row],[2026]:[2014]])</f>
        <v>12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>
        <v>12</v>
      </c>
    </row>
    <row r="531" spans="1:18" x14ac:dyDescent="0.35">
      <c r="A531" t="s">
        <v>699</v>
      </c>
      <c r="B531" t="s">
        <v>337</v>
      </c>
      <c r="C531" t="s">
        <v>338</v>
      </c>
      <c r="D531" t="s">
        <v>339</v>
      </c>
      <c r="E531">
        <f>SUM(Table111[[#This Row],[2026]:[2014]])</f>
        <v>3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>
        <v>2</v>
      </c>
      <c r="R531" s="19">
        <v>1</v>
      </c>
    </row>
    <row r="532" spans="1:18" x14ac:dyDescent="0.35">
      <c r="A532" t="s">
        <v>699</v>
      </c>
      <c r="B532" t="s">
        <v>134</v>
      </c>
      <c r="C532" t="s">
        <v>135</v>
      </c>
      <c r="D532" t="s">
        <v>136</v>
      </c>
      <c r="E532">
        <f>SUM(Table111[[#This Row],[2026]:[2014]])</f>
        <v>26</v>
      </c>
      <c r="F532" s="19">
        <v>-4</v>
      </c>
      <c r="G532" s="19">
        <v>8</v>
      </c>
      <c r="H532" s="19"/>
      <c r="I532" s="19"/>
      <c r="J532" s="19"/>
      <c r="K532" s="19"/>
      <c r="L532" s="19"/>
      <c r="M532" s="19"/>
      <c r="N532" s="19"/>
      <c r="O532" s="19"/>
      <c r="P532" s="19">
        <v>12</v>
      </c>
      <c r="Q532" s="19">
        <v>10</v>
      </c>
      <c r="R532" s="19"/>
    </row>
    <row r="533" spans="1:18" x14ac:dyDescent="0.35">
      <c r="A533" t="s">
        <v>699</v>
      </c>
      <c r="B533" t="s">
        <v>134</v>
      </c>
      <c r="C533" t="s">
        <v>426</v>
      </c>
      <c r="D533" t="s">
        <v>427</v>
      </c>
      <c r="E533">
        <f>SUM(Table111[[#This Row],[2026]:[2014]])</f>
        <v>5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>
        <v>5</v>
      </c>
      <c r="P533" s="19"/>
      <c r="Q533" s="19"/>
      <c r="R533" s="19"/>
    </row>
    <row r="534" spans="1:18" x14ac:dyDescent="0.35">
      <c r="A534" t="s">
        <v>699</v>
      </c>
      <c r="B534" t="s">
        <v>137</v>
      </c>
      <c r="C534" t="s">
        <v>124</v>
      </c>
      <c r="D534" t="s">
        <v>453</v>
      </c>
      <c r="E534">
        <f>SUM(Table111[[#This Row],[2026]:[2014]])</f>
        <v>4</v>
      </c>
      <c r="F534" s="19"/>
      <c r="G534" s="19"/>
      <c r="H534" s="19"/>
      <c r="I534" s="19"/>
      <c r="J534" s="19"/>
      <c r="K534" s="19">
        <v>3</v>
      </c>
      <c r="L534" s="19"/>
      <c r="M534" s="19"/>
      <c r="N534" s="19"/>
      <c r="O534" s="19"/>
      <c r="P534" s="19">
        <v>1</v>
      </c>
      <c r="Q534" s="19"/>
      <c r="R534" s="19"/>
    </row>
    <row r="535" spans="1:18" x14ac:dyDescent="0.35">
      <c r="A535" t="s">
        <v>699</v>
      </c>
      <c r="B535" t="s">
        <v>137</v>
      </c>
      <c r="C535" t="s">
        <v>715</v>
      </c>
      <c r="D535" t="s">
        <v>716</v>
      </c>
      <c r="E535">
        <f>SUM(Table111[[#This Row],[2026]:[2014]])</f>
        <v>1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>
        <v>1</v>
      </c>
      <c r="Q535" s="19"/>
      <c r="R535" s="19"/>
    </row>
    <row r="536" spans="1:18" x14ac:dyDescent="0.35">
      <c r="A536" t="s">
        <v>699</v>
      </c>
      <c r="B536" t="s">
        <v>137</v>
      </c>
      <c r="C536" t="s">
        <v>138</v>
      </c>
      <c r="D536" t="s">
        <v>139</v>
      </c>
      <c r="E536">
        <f>SUM(Table111[[#This Row],[2026]:[2014]])</f>
        <v>1</v>
      </c>
      <c r="F536" s="19"/>
      <c r="G536" s="19"/>
      <c r="H536" s="19"/>
      <c r="I536" s="19"/>
      <c r="J536" s="19">
        <v>1</v>
      </c>
      <c r="K536" s="19"/>
      <c r="L536" s="19"/>
      <c r="M536" s="19"/>
      <c r="N536" s="19"/>
      <c r="O536" s="19"/>
      <c r="P536" s="19"/>
      <c r="Q536" s="19"/>
      <c r="R536" s="19"/>
    </row>
    <row r="537" spans="1:18" x14ac:dyDescent="0.35">
      <c r="A537" t="s">
        <v>699</v>
      </c>
      <c r="B537" t="s">
        <v>137</v>
      </c>
      <c r="C537" t="s">
        <v>717</v>
      </c>
      <c r="D537" t="s">
        <v>718</v>
      </c>
      <c r="E537">
        <f>SUM(Table111[[#This Row],[2026]:[2014]])</f>
        <v>3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3</v>
      </c>
      <c r="P537" s="19"/>
      <c r="Q537" s="19"/>
      <c r="R537" s="19"/>
    </row>
    <row r="538" spans="1:18" x14ac:dyDescent="0.35">
      <c r="A538" t="s">
        <v>699</v>
      </c>
      <c r="B538" t="s">
        <v>137</v>
      </c>
      <c r="C538" t="s">
        <v>719</v>
      </c>
      <c r="D538" t="s">
        <v>720</v>
      </c>
      <c r="E538">
        <f>SUM(Table111[[#This Row],[2026]:[2014]])</f>
        <v>31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4</v>
      </c>
      <c r="P538" s="19">
        <v>17</v>
      </c>
      <c r="Q538" s="19">
        <v>10</v>
      </c>
      <c r="R538" s="19"/>
    </row>
    <row r="539" spans="1:18" x14ac:dyDescent="0.35">
      <c r="A539" t="s">
        <v>699</v>
      </c>
      <c r="B539" t="s">
        <v>142</v>
      </c>
      <c r="C539" t="s">
        <v>124</v>
      </c>
      <c r="D539" t="s">
        <v>143</v>
      </c>
      <c r="E539">
        <f>SUM(Table111[[#This Row],[2026]:[2014]])</f>
        <v>1</v>
      </c>
      <c r="F539" s="19"/>
      <c r="G539" s="19"/>
      <c r="H539" s="19"/>
      <c r="I539" s="19">
        <v>1</v>
      </c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1:18" x14ac:dyDescent="0.35">
      <c r="A540" t="s">
        <v>699</v>
      </c>
      <c r="B540" t="s">
        <v>142</v>
      </c>
      <c r="C540" t="s">
        <v>124</v>
      </c>
      <c r="D540" t="s">
        <v>146</v>
      </c>
      <c r="E540">
        <f>SUM(Table111[[#This Row],[2026]:[2014]])</f>
        <v>2</v>
      </c>
      <c r="F540" s="19"/>
      <c r="G540" s="19"/>
      <c r="H540" s="19">
        <v>-1</v>
      </c>
      <c r="I540" s="19"/>
      <c r="J540" s="19"/>
      <c r="K540" s="19"/>
      <c r="L540" s="19">
        <v>-1</v>
      </c>
      <c r="M540" s="19"/>
      <c r="N540" s="19"/>
      <c r="O540" s="19"/>
      <c r="P540" s="19"/>
      <c r="Q540" s="19">
        <v>1</v>
      </c>
      <c r="R540" s="19">
        <v>3</v>
      </c>
    </row>
    <row r="541" spans="1:18" x14ac:dyDescent="0.35">
      <c r="A541" t="s">
        <v>699</v>
      </c>
      <c r="B541" t="s">
        <v>142</v>
      </c>
      <c r="C541" t="s">
        <v>124</v>
      </c>
      <c r="D541" t="s">
        <v>147</v>
      </c>
      <c r="E541">
        <f>SUM(Table111[[#This Row],[2026]:[2014]])</f>
        <v>1</v>
      </c>
      <c r="F541" s="19"/>
      <c r="G541" s="19"/>
      <c r="H541" s="19"/>
      <c r="I541" s="19"/>
      <c r="J541" s="19"/>
      <c r="K541" s="19"/>
      <c r="L541" s="19">
        <v>1</v>
      </c>
      <c r="M541" s="19"/>
      <c r="N541" s="19"/>
      <c r="O541" s="19"/>
      <c r="P541" s="19"/>
      <c r="Q541" s="19"/>
      <c r="R541" s="19"/>
    </row>
    <row r="542" spans="1:18" x14ac:dyDescent="0.35">
      <c r="A542" t="s">
        <v>699</v>
      </c>
      <c r="B542" t="s">
        <v>142</v>
      </c>
      <c r="C542" t="s">
        <v>124</v>
      </c>
      <c r="D542" t="s">
        <v>151</v>
      </c>
      <c r="E542">
        <f>SUM(Table111[[#This Row],[2026]:[2014]])</f>
        <v>5</v>
      </c>
      <c r="F542" s="19"/>
      <c r="G542" s="19"/>
      <c r="H542" s="19">
        <v>1</v>
      </c>
      <c r="I542" s="19">
        <v>3</v>
      </c>
      <c r="J542" s="19">
        <v>1</v>
      </c>
      <c r="K542" s="19"/>
      <c r="L542" s="19"/>
      <c r="M542" s="19"/>
      <c r="N542" s="19"/>
      <c r="O542" s="19"/>
      <c r="P542" s="19"/>
      <c r="Q542" s="19"/>
      <c r="R542" s="19"/>
    </row>
    <row r="543" spans="1:18" x14ac:dyDescent="0.35">
      <c r="A543" t="s">
        <v>699</v>
      </c>
      <c r="B543" t="s">
        <v>142</v>
      </c>
      <c r="C543" t="s">
        <v>721</v>
      </c>
      <c r="D543" t="s">
        <v>722</v>
      </c>
      <c r="E543">
        <f>SUM(Table111[[#This Row],[2026]:[2014]])</f>
        <v>0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0</v>
      </c>
      <c r="Q543" s="19"/>
      <c r="R543" s="19"/>
    </row>
    <row r="544" spans="1:18" x14ac:dyDescent="0.35">
      <c r="A544" t="s">
        <v>699</v>
      </c>
      <c r="B544" t="s">
        <v>142</v>
      </c>
      <c r="C544" t="s">
        <v>723</v>
      </c>
      <c r="D544" t="s">
        <v>724</v>
      </c>
      <c r="E544">
        <f>SUM(Table111[[#This Row],[2026]:[2014]])</f>
        <v>0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0</v>
      </c>
      <c r="P544" s="19"/>
      <c r="Q544" s="19"/>
      <c r="R544" s="19"/>
    </row>
    <row r="545" spans="1:18" x14ac:dyDescent="0.35">
      <c r="A545" t="s">
        <v>699</v>
      </c>
      <c r="B545" t="s">
        <v>142</v>
      </c>
      <c r="C545" t="s">
        <v>154</v>
      </c>
      <c r="D545" t="s">
        <v>155</v>
      </c>
      <c r="E545">
        <f>SUM(Table111[[#This Row],[2026]:[2014]])</f>
        <v>3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2</v>
      </c>
      <c r="P545" s="19"/>
      <c r="Q545" s="19"/>
      <c r="R545" s="19">
        <v>1</v>
      </c>
    </row>
    <row r="546" spans="1:18" x14ac:dyDescent="0.35">
      <c r="A546" t="s">
        <v>699</v>
      </c>
      <c r="B546" t="s">
        <v>142</v>
      </c>
      <c r="C546" t="s">
        <v>725</v>
      </c>
      <c r="D546" t="s">
        <v>726</v>
      </c>
      <c r="E546">
        <f>SUM(Table111[[#This Row],[2026]:[2014]])</f>
        <v>2</v>
      </c>
      <c r="F546" s="19"/>
      <c r="G546" s="19"/>
      <c r="H546" s="19"/>
      <c r="I546" s="19"/>
      <c r="J546" s="19"/>
      <c r="K546" s="19">
        <v>2</v>
      </c>
      <c r="L546" s="19"/>
      <c r="M546" s="19"/>
      <c r="N546" s="19"/>
      <c r="O546" s="19"/>
      <c r="P546" s="19"/>
      <c r="Q546" s="19"/>
      <c r="R546" s="19"/>
    </row>
    <row r="547" spans="1:18" x14ac:dyDescent="0.35">
      <c r="A547" t="s">
        <v>699</v>
      </c>
      <c r="B547" t="s">
        <v>142</v>
      </c>
      <c r="C547" t="s">
        <v>727</v>
      </c>
      <c r="D547" t="s">
        <v>728</v>
      </c>
      <c r="E547">
        <f>SUM(Table111[[#This Row],[2026]:[2014]])</f>
        <v>3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>
        <v>1</v>
      </c>
      <c r="Q547" s="19"/>
      <c r="R547" s="19">
        <v>2</v>
      </c>
    </row>
    <row r="548" spans="1:18" x14ac:dyDescent="0.35">
      <c r="A548" t="s">
        <v>699</v>
      </c>
      <c r="B548" t="s">
        <v>142</v>
      </c>
      <c r="C548" t="s">
        <v>729</v>
      </c>
      <c r="D548" t="s">
        <v>730</v>
      </c>
      <c r="E548">
        <f>SUM(Table111[[#This Row],[2026]:[2014]])</f>
        <v>4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>
        <v>2</v>
      </c>
      <c r="R548" s="19">
        <v>2</v>
      </c>
    </row>
    <row r="549" spans="1:18" x14ac:dyDescent="0.35">
      <c r="A549" t="s">
        <v>699</v>
      </c>
      <c r="B549" t="s">
        <v>142</v>
      </c>
      <c r="C549" t="s">
        <v>731</v>
      </c>
      <c r="D549" t="s">
        <v>732</v>
      </c>
      <c r="E549">
        <f>SUM(Table111[[#This Row],[2026]:[2014]])</f>
        <v>1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1</v>
      </c>
      <c r="P549" s="19"/>
      <c r="Q549" s="19"/>
      <c r="R549" s="19"/>
    </row>
    <row r="550" spans="1:18" x14ac:dyDescent="0.35">
      <c r="A550" t="s">
        <v>699</v>
      </c>
      <c r="B550" t="s">
        <v>142</v>
      </c>
      <c r="C550" t="s">
        <v>733</v>
      </c>
      <c r="D550" t="s">
        <v>734</v>
      </c>
      <c r="E550">
        <f>SUM(Table111[[#This Row],[2026]:[2014]])</f>
        <v>1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>
        <v>1</v>
      </c>
    </row>
    <row r="551" spans="1:18" x14ac:dyDescent="0.35">
      <c r="A551" t="s">
        <v>699</v>
      </c>
      <c r="B551" t="s">
        <v>142</v>
      </c>
      <c r="C551" t="s">
        <v>735</v>
      </c>
      <c r="D551" t="s">
        <v>736</v>
      </c>
      <c r="E551">
        <f>SUM(Table111[[#This Row],[2026]:[2014]])</f>
        <v>1</v>
      </c>
      <c r="F551" s="19"/>
      <c r="G551" s="19"/>
      <c r="H551" s="19"/>
      <c r="I551" s="19"/>
      <c r="J551" s="19"/>
      <c r="K551" s="19"/>
      <c r="L551" s="19"/>
      <c r="M551" s="19"/>
      <c r="N551" s="19">
        <v>1</v>
      </c>
      <c r="O551" s="19"/>
      <c r="P551" s="19"/>
      <c r="Q551" s="19"/>
      <c r="R551" s="19"/>
    </row>
    <row r="552" spans="1:18" x14ac:dyDescent="0.35">
      <c r="A552" t="s">
        <v>699</v>
      </c>
      <c r="B552" t="s">
        <v>142</v>
      </c>
      <c r="C552" t="s">
        <v>737</v>
      </c>
      <c r="D552" t="s">
        <v>738</v>
      </c>
      <c r="E552">
        <f>SUM(Table111[[#This Row],[2026]:[2014]])</f>
        <v>1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>
        <v>1</v>
      </c>
      <c r="Q552" s="19"/>
      <c r="R552" s="19"/>
    </row>
    <row r="553" spans="1:18" x14ac:dyDescent="0.35">
      <c r="A553" t="s">
        <v>699</v>
      </c>
      <c r="B553" t="s">
        <v>142</v>
      </c>
      <c r="C553" t="s">
        <v>170</v>
      </c>
      <c r="D553" t="s">
        <v>171</v>
      </c>
      <c r="E553">
        <f>SUM(Table111[[#This Row],[2026]:[2014]])</f>
        <v>2</v>
      </c>
      <c r="F553" s="19"/>
      <c r="G553" s="19"/>
      <c r="H553" s="19"/>
      <c r="I553" s="19"/>
      <c r="J553" s="19"/>
      <c r="K553" s="19">
        <v>1</v>
      </c>
      <c r="L553" s="19"/>
      <c r="M553" s="19"/>
      <c r="N553" s="19"/>
      <c r="O553" s="19">
        <v>1</v>
      </c>
      <c r="P553" s="19"/>
      <c r="Q553" s="19"/>
      <c r="R553" s="19"/>
    </row>
    <row r="554" spans="1:18" x14ac:dyDescent="0.35">
      <c r="A554" t="s">
        <v>699</v>
      </c>
      <c r="B554" t="s">
        <v>142</v>
      </c>
      <c r="C554" t="s">
        <v>739</v>
      </c>
      <c r="D554" t="s">
        <v>740</v>
      </c>
      <c r="E554">
        <f>SUM(Table111[[#This Row],[2026]:[2014]])</f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>
        <v>1</v>
      </c>
    </row>
    <row r="555" spans="1:18" x14ac:dyDescent="0.35">
      <c r="A555" t="s">
        <v>699</v>
      </c>
      <c r="B555" t="s">
        <v>625</v>
      </c>
      <c r="C555" t="s">
        <v>741</v>
      </c>
      <c r="D555" t="s">
        <v>742</v>
      </c>
      <c r="E555">
        <f>SUM(Table111[[#This Row],[2026]:[2014]])</f>
        <v>0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>
        <v>0</v>
      </c>
      <c r="R555" s="19"/>
    </row>
    <row r="556" spans="1:18" x14ac:dyDescent="0.35">
      <c r="A556" t="s">
        <v>699</v>
      </c>
      <c r="B556" t="s">
        <v>350</v>
      </c>
      <c r="C556" t="s">
        <v>743</v>
      </c>
      <c r="D556" t="s">
        <v>744</v>
      </c>
      <c r="E556">
        <f>SUM(Table111[[#This Row],[2026]:[2014]])</f>
        <v>1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1</v>
      </c>
      <c r="P556" s="19"/>
      <c r="Q556" s="19"/>
      <c r="R556" s="19"/>
    </row>
    <row r="557" spans="1:18" x14ac:dyDescent="0.35">
      <c r="A557" t="s">
        <v>699</v>
      </c>
      <c r="B557" t="s">
        <v>745</v>
      </c>
      <c r="C557" t="s">
        <v>746</v>
      </c>
      <c r="D557" t="s">
        <v>747</v>
      </c>
      <c r="E557">
        <f>SUM(Table111[[#This Row],[2026]:[2014]])</f>
        <v>3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>
        <v>3</v>
      </c>
      <c r="Q557" s="19"/>
      <c r="R557" s="19"/>
    </row>
    <row r="558" spans="1:18" x14ac:dyDescent="0.35">
      <c r="A558" t="s">
        <v>699</v>
      </c>
      <c r="B558" t="s">
        <v>745</v>
      </c>
      <c r="C558" t="s">
        <v>748</v>
      </c>
      <c r="D558" t="s">
        <v>749</v>
      </c>
      <c r="E558">
        <f>SUM(Table111[[#This Row],[2026]:[2014]])</f>
        <v>0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-2</v>
      </c>
      <c r="P558" s="19"/>
      <c r="Q558" s="19">
        <v>2</v>
      </c>
      <c r="R558" s="19"/>
    </row>
    <row r="559" spans="1:18" x14ac:dyDescent="0.35">
      <c r="A559" t="s">
        <v>699</v>
      </c>
      <c r="B559" t="s">
        <v>745</v>
      </c>
      <c r="C559" t="s">
        <v>750</v>
      </c>
      <c r="D559" t="s">
        <v>751</v>
      </c>
      <c r="E559">
        <f>SUM(Table111[[#This Row],[2026]:[2014]])</f>
        <v>2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>
        <v>2</v>
      </c>
      <c r="R559" s="19"/>
    </row>
    <row r="560" spans="1:18" x14ac:dyDescent="0.35">
      <c r="A560" t="s">
        <v>699</v>
      </c>
      <c r="B560" t="s">
        <v>752</v>
      </c>
      <c r="C560" t="s">
        <v>753</v>
      </c>
      <c r="D560" t="s">
        <v>754</v>
      </c>
      <c r="E560">
        <f>SUM(Table111[[#This Row],[2026]:[2014]])</f>
        <v>0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>
        <v>0</v>
      </c>
    </row>
    <row r="561" spans="1:18" x14ac:dyDescent="0.35">
      <c r="A561" t="s">
        <v>699</v>
      </c>
      <c r="B561" t="s">
        <v>185</v>
      </c>
      <c r="C561" t="s">
        <v>755</v>
      </c>
      <c r="D561" t="s">
        <v>756</v>
      </c>
      <c r="E561">
        <f>SUM(Table111[[#This Row],[2026]:[2014]])</f>
        <v>0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>
        <v>0</v>
      </c>
    </row>
    <row r="562" spans="1:18" x14ac:dyDescent="0.35">
      <c r="A562" t="s">
        <v>699</v>
      </c>
      <c r="B562" t="s">
        <v>185</v>
      </c>
      <c r="C562" t="s">
        <v>757</v>
      </c>
      <c r="D562" t="s">
        <v>758</v>
      </c>
      <c r="E562">
        <f>SUM(Table111[[#This Row],[2026]:[2014]])</f>
        <v>0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>
        <v>0</v>
      </c>
    </row>
    <row r="563" spans="1:18" x14ac:dyDescent="0.35">
      <c r="A563" t="s">
        <v>699</v>
      </c>
      <c r="B563" t="s">
        <v>185</v>
      </c>
      <c r="C563" t="s">
        <v>759</v>
      </c>
      <c r="D563" t="s">
        <v>760</v>
      </c>
      <c r="E563">
        <f>SUM(Table111[[#This Row],[2026]:[2014]])</f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>
        <v>1</v>
      </c>
    </row>
    <row r="564" spans="1:18" x14ac:dyDescent="0.35">
      <c r="A564" t="s">
        <v>699</v>
      </c>
      <c r="B564" t="s">
        <v>185</v>
      </c>
      <c r="C564" t="s">
        <v>466</v>
      </c>
      <c r="D564" t="s">
        <v>467</v>
      </c>
      <c r="E564">
        <f>SUM(Table111[[#This Row],[2026]:[2014]])</f>
        <v>2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>
        <v>2</v>
      </c>
    </row>
    <row r="565" spans="1:18" x14ac:dyDescent="0.35">
      <c r="A565" t="s">
        <v>699</v>
      </c>
      <c r="B565" t="s">
        <v>185</v>
      </c>
      <c r="C565" t="s">
        <v>186</v>
      </c>
      <c r="D565" t="s">
        <v>187</v>
      </c>
      <c r="E565">
        <f>SUM(Table111[[#This Row],[2026]:[2014]])</f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>
        <v>1</v>
      </c>
      <c r="R565" s="19"/>
    </row>
    <row r="566" spans="1:18" x14ac:dyDescent="0.35">
      <c r="A566" t="s">
        <v>699</v>
      </c>
      <c r="B566" t="s">
        <v>191</v>
      </c>
      <c r="C566" t="s">
        <v>761</v>
      </c>
      <c r="D566" t="s">
        <v>762</v>
      </c>
      <c r="E566">
        <f>SUM(Table111[[#This Row],[2026]:[2014]])</f>
        <v>0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>
        <v>0</v>
      </c>
    </row>
    <row r="567" spans="1:18" x14ac:dyDescent="0.35">
      <c r="A567" t="s">
        <v>699</v>
      </c>
      <c r="B567" t="s">
        <v>191</v>
      </c>
      <c r="C567" t="s">
        <v>763</v>
      </c>
      <c r="D567" t="s">
        <v>764</v>
      </c>
      <c r="E567">
        <f>SUM(Table111[[#This Row],[2026]:[2014]])</f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>
        <v>1</v>
      </c>
    </row>
    <row r="568" spans="1:18" x14ac:dyDescent="0.35">
      <c r="A568" t="s">
        <v>699</v>
      </c>
      <c r="B568" t="s">
        <v>191</v>
      </c>
      <c r="C568" t="s">
        <v>765</v>
      </c>
      <c r="D568" t="s">
        <v>766</v>
      </c>
      <c r="E568">
        <f>SUM(Table111[[#This Row],[2026]:[2014]])</f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>
        <v>1</v>
      </c>
    </row>
    <row r="569" spans="1:18" x14ac:dyDescent="0.35">
      <c r="A569" t="s">
        <v>699</v>
      </c>
      <c r="B569" t="s">
        <v>191</v>
      </c>
      <c r="C569" t="s">
        <v>767</v>
      </c>
      <c r="D569" t="s">
        <v>768</v>
      </c>
      <c r="E569">
        <f>SUM(Table111[[#This Row],[2026]:[2014]])</f>
        <v>1</v>
      </c>
      <c r="F569" s="19"/>
      <c r="G569" s="19"/>
      <c r="H569" s="19"/>
      <c r="I569" s="19"/>
      <c r="J569" s="19"/>
      <c r="K569" s="19">
        <v>1</v>
      </c>
      <c r="L569" s="19"/>
      <c r="M569" s="19"/>
      <c r="N569" s="19"/>
      <c r="O569" s="19"/>
      <c r="P569" s="19"/>
      <c r="Q569" s="19"/>
      <c r="R569" s="19"/>
    </row>
    <row r="570" spans="1:18" x14ac:dyDescent="0.35">
      <c r="A570" t="s">
        <v>699</v>
      </c>
      <c r="B570" t="s">
        <v>191</v>
      </c>
      <c r="C570" t="s">
        <v>769</v>
      </c>
      <c r="D570" t="s">
        <v>770</v>
      </c>
      <c r="E570">
        <f>SUM(Table111[[#This Row],[2026]:[2014]])</f>
        <v>1</v>
      </c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>
        <v>1</v>
      </c>
    </row>
    <row r="571" spans="1:18" x14ac:dyDescent="0.35">
      <c r="A571" t="s">
        <v>699</v>
      </c>
      <c r="B571" t="s">
        <v>191</v>
      </c>
      <c r="C571" t="s">
        <v>771</v>
      </c>
      <c r="D571" t="s">
        <v>772</v>
      </c>
      <c r="E571">
        <f>SUM(Table111[[#This Row],[2026]:[2014]])</f>
        <v>1</v>
      </c>
      <c r="F571" s="19"/>
      <c r="G571" s="19"/>
      <c r="H571" s="19"/>
      <c r="I571" s="19"/>
      <c r="J571" s="19"/>
      <c r="K571" s="19"/>
      <c r="L571" s="19"/>
      <c r="M571" s="19"/>
      <c r="N571" s="19">
        <v>1</v>
      </c>
      <c r="O571" s="19"/>
      <c r="P571" s="19"/>
      <c r="Q571" s="19"/>
      <c r="R571" s="19"/>
    </row>
    <row r="572" spans="1:18" x14ac:dyDescent="0.35">
      <c r="A572" t="s">
        <v>699</v>
      </c>
      <c r="B572" t="s">
        <v>479</v>
      </c>
      <c r="C572" t="s">
        <v>482</v>
      </c>
      <c r="D572" t="s">
        <v>483</v>
      </c>
      <c r="E572">
        <f>SUM(Table111[[#This Row],[2026]:[2014]])</f>
        <v>1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1</v>
      </c>
      <c r="P572" s="19"/>
      <c r="Q572" s="19"/>
      <c r="R572" s="19"/>
    </row>
    <row r="573" spans="1:18" x14ac:dyDescent="0.35">
      <c r="A573" t="s">
        <v>699</v>
      </c>
      <c r="B573" t="s">
        <v>194</v>
      </c>
      <c r="C573" t="s">
        <v>124</v>
      </c>
      <c r="D573" t="s">
        <v>195</v>
      </c>
      <c r="E573">
        <f>SUM(Table111[[#This Row],[2026]:[2014]])</f>
        <v>-4</v>
      </c>
      <c r="F573" s="19"/>
      <c r="G573" s="19"/>
      <c r="H573" s="19"/>
      <c r="I573" s="19">
        <v>-1</v>
      </c>
      <c r="J573" s="19"/>
      <c r="K573" s="19"/>
      <c r="L573" s="19">
        <v>-2</v>
      </c>
      <c r="M573" s="19"/>
      <c r="N573" s="19"/>
      <c r="O573" s="19">
        <v>-1</v>
      </c>
      <c r="P573" s="19"/>
      <c r="Q573" s="19"/>
      <c r="R573" s="19"/>
    </row>
    <row r="574" spans="1:18" x14ac:dyDescent="0.35">
      <c r="A574" t="s">
        <v>699</v>
      </c>
      <c r="B574" t="s">
        <v>194</v>
      </c>
      <c r="C574" t="s">
        <v>124</v>
      </c>
      <c r="D574" t="s">
        <v>196</v>
      </c>
      <c r="E574">
        <f>SUM(Table111[[#This Row],[2026]:[2014]])</f>
        <v>-2</v>
      </c>
      <c r="F574" s="19"/>
      <c r="G574" s="19"/>
      <c r="H574" s="19"/>
      <c r="I574" s="19"/>
      <c r="J574" s="19"/>
      <c r="K574" s="19"/>
      <c r="L574" s="19">
        <v>-2</v>
      </c>
      <c r="M574" s="19"/>
      <c r="N574" s="19"/>
      <c r="O574" s="19">
        <v>-1</v>
      </c>
      <c r="P574" s="19">
        <v>1</v>
      </c>
      <c r="Q574" s="19"/>
      <c r="R574" s="19"/>
    </row>
    <row r="575" spans="1:18" x14ac:dyDescent="0.35">
      <c r="A575" t="s">
        <v>699</v>
      </c>
      <c r="B575" t="s">
        <v>194</v>
      </c>
      <c r="C575" t="s">
        <v>124</v>
      </c>
      <c r="D575" t="s">
        <v>428</v>
      </c>
      <c r="E575">
        <f>SUM(Table111[[#This Row],[2026]:[2014]])</f>
        <v>1</v>
      </c>
      <c r="F575" s="19">
        <v>1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1:18" x14ac:dyDescent="0.35">
      <c r="A576" t="s">
        <v>699</v>
      </c>
      <c r="B576" t="s">
        <v>773</v>
      </c>
      <c r="C576" t="s">
        <v>774</v>
      </c>
      <c r="D576" t="s">
        <v>775</v>
      </c>
      <c r="E576">
        <f>SUM(Table111[[#This Row],[2026]:[2014]])</f>
        <v>2</v>
      </c>
      <c r="F576" s="19"/>
      <c r="G576" s="19"/>
      <c r="H576" s="19"/>
      <c r="I576" s="19"/>
      <c r="J576" s="19"/>
      <c r="K576" s="19"/>
      <c r="L576" s="19"/>
      <c r="M576" s="19">
        <v>2</v>
      </c>
      <c r="N576" s="19"/>
      <c r="O576" s="19"/>
      <c r="P576" s="19"/>
      <c r="Q576" s="19"/>
      <c r="R576" s="19"/>
    </row>
    <row r="577" spans="1:18" x14ac:dyDescent="0.35">
      <c r="A577" t="s">
        <v>699</v>
      </c>
      <c r="B577" t="s">
        <v>198</v>
      </c>
      <c r="C577" t="s">
        <v>776</v>
      </c>
      <c r="D577" t="s">
        <v>777</v>
      </c>
      <c r="E577">
        <f>SUM(Table111[[#This Row],[2026]:[2014]])</f>
        <v>-1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>
        <v>-1</v>
      </c>
    </row>
    <row r="578" spans="1:18" x14ac:dyDescent="0.35">
      <c r="A578" t="s">
        <v>699</v>
      </c>
      <c r="B578" t="s">
        <v>198</v>
      </c>
      <c r="C578" t="s">
        <v>778</v>
      </c>
      <c r="D578" t="s">
        <v>779</v>
      </c>
      <c r="E578">
        <f>SUM(Table111[[#This Row],[2026]:[2014]])</f>
        <v>0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>
        <v>0</v>
      </c>
    </row>
    <row r="579" spans="1:18" x14ac:dyDescent="0.35">
      <c r="A579" t="s">
        <v>699</v>
      </c>
      <c r="B579" t="s">
        <v>198</v>
      </c>
      <c r="C579" t="s">
        <v>780</v>
      </c>
      <c r="D579" t="s">
        <v>781</v>
      </c>
      <c r="E579">
        <f>SUM(Table111[[#This Row],[2026]:[2014]])</f>
        <v>0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>
        <v>0</v>
      </c>
    </row>
    <row r="580" spans="1:18" x14ac:dyDescent="0.35">
      <c r="A580" t="s">
        <v>699</v>
      </c>
      <c r="B580" t="s">
        <v>198</v>
      </c>
      <c r="C580" t="s">
        <v>199</v>
      </c>
      <c r="D580" t="s">
        <v>200</v>
      </c>
      <c r="E580">
        <f>SUM(Table111[[#This Row],[2026]:[2014]])</f>
        <v>5</v>
      </c>
      <c r="F580" s="19"/>
      <c r="G580" s="19">
        <v>1</v>
      </c>
      <c r="H580" s="19"/>
      <c r="I580" s="19"/>
      <c r="J580" s="19">
        <v>1</v>
      </c>
      <c r="K580" s="19"/>
      <c r="L580" s="19"/>
      <c r="M580" s="19"/>
      <c r="N580" s="19"/>
      <c r="O580" s="19">
        <v>1</v>
      </c>
      <c r="P580" s="19"/>
      <c r="Q580" s="19"/>
      <c r="R580" s="19">
        <v>2</v>
      </c>
    </row>
    <row r="581" spans="1:18" x14ac:dyDescent="0.35">
      <c r="A581" t="s">
        <v>699</v>
      </c>
      <c r="B581" t="s">
        <v>203</v>
      </c>
      <c r="C581" t="s">
        <v>488</v>
      </c>
      <c r="D581" t="s">
        <v>489</v>
      </c>
      <c r="E581">
        <f>SUM(Table111[[#This Row],[2026]:[2014]])</f>
        <v>1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>
        <v>1</v>
      </c>
      <c r="Q581" s="19"/>
      <c r="R581" s="19"/>
    </row>
    <row r="582" spans="1:18" x14ac:dyDescent="0.35">
      <c r="A582" t="s">
        <v>699</v>
      </c>
      <c r="B582" t="s">
        <v>374</v>
      </c>
      <c r="C582" t="s">
        <v>375</v>
      </c>
      <c r="D582" t="s">
        <v>376</v>
      </c>
      <c r="E582">
        <f>SUM(Table111[[#This Row],[2026]:[2014]])</f>
        <v>13</v>
      </c>
      <c r="F582" s="19"/>
      <c r="G582" s="19"/>
      <c r="H582" s="19"/>
      <c r="I582" s="19"/>
      <c r="J582" s="19"/>
      <c r="K582" s="19"/>
      <c r="L582" s="19"/>
      <c r="M582" s="19"/>
      <c r="N582" s="19">
        <v>5</v>
      </c>
      <c r="O582" s="19">
        <v>8</v>
      </c>
      <c r="P582" s="19"/>
      <c r="Q582" s="19"/>
      <c r="R582" s="19"/>
    </row>
    <row r="583" spans="1:18" x14ac:dyDescent="0.35">
      <c r="A583" t="s">
        <v>699</v>
      </c>
      <c r="B583" t="s">
        <v>374</v>
      </c>
      <c r="C583" t="s">
        <v>782</v>
      </c>
      <c r="D583" t="s">
        <v>783</v>
      </c>
      <c r="E583">
        <f>SUM(Table111[[#This Row],[2026]:[2014]])</f>
        <v>1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>
        <v>1</v>
      </c>
      <c r="Q583" s="19"/>
      <c r="R583" s="19"/>
    </row>
    <row r="584" spans="1:18" x14ac:dyDescent="0.35">
      <c r="A584" t="s">
        <v>699</v>
      </c>
      <c r="B584" t="s">
        <v>784</v>
      </c>
      <c r="C584" t="s">
        <v>785</v>
      </c>
      <c r="D584" t="s">
        <v>786</v>
      </c>
      <c r="E584">
        <f>SUM(Table111[[#This Row],[2026]:[2014]])</f>
        <v>1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>
        <v>1</v>
      </c>
    </row>
    <row r="585" spans="1:18" x14ac:dyDescent="0.35">
      <c r="A585" t="s">
        <v>699</v>
      </c>
      <c r="B585" t="s">
        <v>215</v>
      </c>
      <c r="C585" t="s">
        <v>124</v>
      </c>
      <c r="D585" t="s">
        <v>216</v>
      </c>
      <c r="E585">
        <f>SUM(Table111[[#This Row],[2026]:[2014]])</f>
        <v>1</v>
      </c>
      <c r="F585" s="19"/>
      <c r="G585" s="19"/>
      <c r="H585" s="19"/>
      <c r="I585" s="19"/>
      <c r="J585" s="19">
        <v>1</v>
      </c>
      <c r="K585" s="19"/>
      <c r="L585" s="19"/>
      <c r="M585" s="19"/>
      <c r="N585" s="19"/>
      <c r="O585" s="19"/>
      <c r="P585" s="19"/>
      <c r="Q585" s="19"/>
      <c r="R585" s="19"/>
    </row>
    <row r="586" spans="1:18" x14ac:dyDescent="0.35">
      <c r="A586" t="s">
        <v>699</v>
      </c>
      <c r="B586" t="s">
        <v>215</v>
      </c>
      <c r="C586" t="s">
        <v>124</v>
      </c>
      <c r="D586" t="s">
        <v>217</v>
      </c>
      <c r="E586">
        <f>SUM(Table111[[#This Row],[2026]:[2014]])</f>
        <v>2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>
        <v>1</v>
      </c>
      <c r="P586" s="19"/>
      <c r="Q586" s="19"/>
      <c r="R586" s="19"/>
    </row>
    <row r="587" spans="1:18" x14ac:dyDescent="0.35">
      <c r="A587" t="s">
        <v>699</v>
      </c>
      <c r="B587" t="s">
        <v>215</v>
      </c>
      <c r="C587" t="s">
        <v>124</v>
      </c>
      <c r="D587" t="s">
        <v>218</v>
      </c>
      <c r="E587">
        <f>SUM(Table111[[#This Row],[2026]:[2014]])</f>
        <v>2</v>
      </c>
      <c r="F587" s="19"/>
      <c r="G587" s="19"/>
      <c r="H587" s="19"/>
      <c r="I587" s="19"/>
      <c r="J587" s="19"/>
      <c r="K587" s="19"/>
      <c r="L587" s="19">
        <v>2</v>
      </c>
      <c r="M587" s="19"/>
      <c r="N587" s="19"/>
      <c r="O587" s="19"/>
      <c r="P587" s="19"/>
      <c r="Q587" s="19"/>
      <c r="R587" s="19"/>
    </row>
    <row r="588" spans="1:18" x14ac:dyDescent="0.35">
      <c r="A588" t="s">
        <v>699</v>
      </c>
      <c r="B588" t="s">
        <v>215</v>
      </c>
      <c r="C588" t="s">
        <v>124</v>
      </c>
      <c r="D588" t="s">
        <v>494</v>
      </c>
      <c r="E588">
        <f>SUM(Table111[[#This Row],[2026]:[2014]])</f>
        <v>1</v>
      </c>
      <c r="F588" s="19"/>
      <c r="G588" s="19"/>
      <c r="H588" s="19"/>
      <c r="I588" s="19">
        <v>1</v>
      </c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1:18" x14ac:dyDescent="0.35">
      <c r="A589" t="s">
        <v>699</v>
      </c>
      <c r="B589" t="s">
        <v>215</v>
      </c>
      <c r="C589" t="s">
        <v>124</v>
      </c>
      <c r="D589" t="s">
        <v>219</v>
      </c>
      <c r="E589">
        <f>SUM(Table111[[#This Row],[2026]:[2014]])</f>
        <v>2</v>
      </c>
      <c r="F589" s="19"/>
      <c r="G589" s="19"/>
      <c r="H589" s="19">
        <v>1</v>
      </c>
      <c r="I589" s="19"/>
      <c r="J589" s="19">
        <v>1</v>
      </c>
      <c r="K589" s="19"/>
      <c r="L589" s="19"/>
      <c r="M589" s="19"/>
      <c r="N589" s="19"/>
      <c r="O589" s="19"/>
      <c r="P589" s="19"/>
      <c r="Q589" s="19"/>
      <c r="R589" s="19"/>
    </row>
    <row r="590" spans="1:18" x14ac:dyDescent="0.35">
      <c r="A590" t="s">
        <v>699</v>
      </c>
      <c r="B590" t="s">
        <v>215</v>
      </c>
      <c r="C590" t="s">
        <v>124</v>
      </c>
      <c r="D590" t="s">
        <v>220</v>
      </c>
      <c r="E590">
        <f>SUM(Table111[[#This Row],[2026]:[2014]])</f>
        <v>1</v>
      </c>
      <c r="F590" s="19"/>
      <c r="G590" s="19"/>
      <c r="H590" s="19"/>
      <c r="I590" s="19"/>
      <c r="J590" s="19"/>
      <c r="K590" s="19"/>
      <c r="L590" s="19">
        <v>1</v>
      </c>
      <c r="M590" s="19"/>
      <c r="N590" s="19"/>
      <c r="O590" s="19"/>
      <c r="P590" s="19"/>
      <c r="Q590" s="19"/>
      <c r="R590" s="19"/>
    </row>
    <row r="591" spans="1:18" x14ac:dyDescent="0.35">
      <c r="A591" t="s">
        <v>699</v>
      </c>
      <c r="B591" t="s">
        <v>215</v>
      </c>
      <c r="C591" t="s">
        <v>124</v>
      </c>
      <c r="D591" t="s">
        <v>221</v>
      </c>
      <c r="E591">
        <f>SUM(Table111[[#This Row],[2026]:[2014]])</f>
        <v>3</v>
      </c>
      <c r="F591" s="19"/>
      <c r="G591" s="19"/>
      <c r="H591" s="19"/>
      <c r="I591" s="19"/>
      <c r="J591" s="19">
        <v>3</v>
      </c>
      <c r="K591" s="19"/>
      <c r="L591" s="19"/>
      <c r="M591" s="19"/>
      <c r="N591" s="19"/>
      <c r="O591" s="19"/>
      <c r="P591" s="19"/>
      <c r="Q591" s="19"/>
      <c r="R591" s="19"/>
    </row>
    <row r="592" spans="1:18" x14ac:dyDescent="0.35">
      <c r="A592" t="s">
        <v>699</v>
      </c>
      <c r="B592" t="s">
        <v>215</v>
      </c>
      <c r="C592" t="s">
        <v>787</v>
      </c>
      <c r="D592" t="s">
        <v>788</v>
      </c>
      <c r="E592">
        <f>SUM(Table111[[#This Row],[2026]:[2014]])</f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>
        <v>1</v>
      </c>
      <c r="R592" s="19"/>
    </row>
    <row r="593" spans="1:18" x14ac:dyDescent="0.35">
      <c r="A593" t="s">
        <v>699</v>
      </c>
      <c r="B593" t="s">
        <v>215</v>
      </c>
      <c r="C593" t="s">
        <v>789</v>
      </c>
      <c r="D593" t="s">
        <v>790</v>
      </c>
      <c r="E593">
        <f>SUM(Table111[[#This Row],[2026]:[2014]])</f>
        <v>-1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>
        <v>-1</v>
      </c>
      <c r="R593" s="19"/>
    </row>
    <row r="594" spans="1:18" x14ac:dyDescent="0.35">
      <c r="A594" t="s">
        <v>699</v>
      </c>
      <c r="B594" t="s">
        <v>231</v>
      </c>
      <c r="C594" t="s">
        <v>232</v>
      </c>
      <c r="D594" t="s">
        <v>233</v>
      </c>
      <c r="E594">
        <f>SUM(Table111[[#This Row],[2026]:[2014]])</f>
        <v>1</v>
      </c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1</v>
      </c>
      <c r="P594" s="19"/>
      <c r="Q594" s="19"/>
      <c r="R594" s="19"/>
    </row>
    <row r="595" spans="1:18" x14ac:dyDescent="0.35">
      <c r="A595" t="s">
        <v>699</v>
      </c>
      <c r="B595" t="s">
        <v>234</v>
      </c>
      <c r="C595" t="s">
        <v>235</v>
      </c>
      <c r="D595" t="s">
        <v>236</v>
      </c>
      <c r="E595">
        <f>SUM(Table111[[#This Row],[2026]:[2014]])</f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>
        <v>1</v>
      </c>
    </row>
    <row r="596" spans="1:18" x14ac:dyDescent="0.35">
      <c r="A596" t="s">
        <v>699</v>
      </c>
      <c r="B596" t="s">
        <v>242</v>
      </c>
      <c r="C596" t="s">
        <v>243</v>
      </c>
      <c r="D596" t="s">
        <v>244</v>
      </c>
      <c r="E596">
        <f>SUM(Table111[[#This Row],[2026]:[2014]])</f>
        <v>1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1</v>
      </c>
      <c r="Q596" s="19"/>
      <c r="R596" s="19"/>
    </row>
    <row r="597" spans="1:18" x14ac:dyDescent="0.35">
      <c r="A597" t="s">
        <v>699</v>
      </c>
      <c r="B597" t="s">
        <v>387</v>
      </c>
      <c r="C597" t="s">
        <v>791</v>
      </c>
      <c r="D597" t="s">
        <v>792</v>
      </c>
      <c r="E597">
        <f>SUM(Table111[[#This Row],[2026]:[2014]])</f>
        <v>0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</row>
    <row r="598" spans="1:18" x14ac:dyDescent="0.35">
      <c r="A598" t="s">
        <v>699</v>
      </c>
      <c r="B598" t="s">
        <v>387</v>
      </c>
      <c r="C598" t="s">
        <v>793</v>
      </c>
      <c r="D598" t="s">
        <v>794</v>
      </c>
      <c r="E598">
        <f>SUM(Table111[[#This Row],[2026]:[2014]])</f>
        <v>1</v>
      </c>
      <c r="F598" s="19"/>
      <c r="G598" s="19"/>
      <c r="H598" s="19"/>
      <c r="I598" s="19"/>
      <c r="J598"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 spans="1:18" x14ac:dyDescent="0.35">
      <c r="A599" t="s">
        <v>699</v>
      </c>
      <c r="B599" t="s">
        <v>387</v>
      </c>
      <c r="C599" t="s">
        <v>795</v>
      </c>
      <c r="D599" t="s">
        <v>796</v>
      </c>
      <c r="E599">
        <f>SUM(Table111[[#This Row],[2026]:[2014]])</f>
        <v>2</v>
      </c>
      <c r="F599" s="19"/>
      <c r="G599" s="19"/>
      <c r="H599" s="19"/>
      <c r="I599" s="19"/>
      <c r="J599" s="19"/>
      <c r="K599" s="19"/>
      <c r="L599" s="19"/>
      <c r="M599" s="19"/>
      <c r="N599" s="19">
        <v>1</v>
      </c>
      <c r="O599" s="19"/>
      <c r="P599" s="19">
        <v>1</v>
      </c>
      <c r="Q599" s="19"/>
      <c r="R599" s="19"/>
    </row>
    <row r="600" spans="1:18" x14ac:dyDescent="0.35">
      <c r="A600" t="s">
        <v>699</v>
      </c>
      <c r="B600" t="s">
        <v>387</v>
      </c>
      <c r="C600" t="s">
        <v>797</v>
      </c>
      <c r="D600" t="s">
        <v>798</v>
      </c>
      <c r="E600">
        <f>SUM(Table111[[#This Row],[2026]:[2014]])</f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1</v>
      </c>
    </row>
    <row r="601" spans="1:18" x14ac:dyDescent="0.35">
      <c r="A601" t="s">
        <v>699</v>
      </c>
      <c r="B601" t="s">
        <v>256</v>
      </c>
      <c r="C601" t="s">
        <v>257</v>
      </c>
      <c r="D601" t="s">
        <v>258</v>
      </c>
      <c r="E601">
        <f>SUM(Table111[[#This Row],[2026]:[2014]])</f>
        <v>3</v>
      </c>
      <c r="F601" s="19"/>
      <c r="G601" s="19"/>
      <c r="H601" s="19">
        <v>1</v>
      </c>
      <c r="I601" s="19"/>
      <c r="J601" s="19">
        <v>2</v>
      </c>
      <c r="K601" s="19"/>
      <c r="L601" s="19"/>
      <c r="M601" s="19"/>
      <c r="N601" s="19"/>
      <c r="O601" s="19"/>
      <c r="P601" s="19"/>
      <c r="Q601" s="19"/>
      <c r="R601" s="19"/>
    </row>
    <row r="602" spans="1:18" x14ac:dyDescent="0.35">
      <c r="A602" t="s">
        <v>699</v>
      </c>
      <c r="B602" t="s">
        <v>256</v>
      </c>
      <c r="C602" t="s">
        <v>259</v>
      </c>
      <c r="D602" t="s">
        <v>260</v>
      </c>
      <c r="E602">
        <f>SUM(Table111[[#This Row],[2026]:[2014]])</f>
        <v>1</v>
      </c>
      <c r="F602" s="19"/>
      <c r="G602" s="19">
        <v>1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1:18" x14ac:dyDescent="0.35">
      <c r="A603" t="s">
        <v>699</v>
      </c>
      <c r="B603" t="s">
        <v>256</v>
      </c>
      <c r="C603" t="s">
        <v>520</v>
      </c>
      <c r="D603" t="s">
        <v>521</v>
      </c>
      <c r="E603">
        <f>SUM(Table111[[#This Row],[2026]:[2014]])</f>
        <v>9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>
        <v>6</v>
      </c>
      <c r="P603" s="19"/>
      <c r="Q603" s="19">
        <v>2</v>
      </c>
      <c r="R603" s="19">
        <v>1</v>
      </c>
    </row>
    <row r="604" spans="1:18" x14ac:dyDescent="0.35">
      <c r="A604" t="s">
        <v>699</v>
      </c>
      <c r="B604" t="s">
        <v>256</v>
      </c>
      <c r="C604" t="s">
        <v>524</v>
      </c>
      <c r="D604" t="s">
        <v>525</v>
      </c>
      <c r="E604">
        <f>SUM(Table111[[#This Row],[2026]:[2014]])</f>
        <v>1</v>
      </c>
      <c r="F604" s="19"/>
      <c r="G604" s="19"/>
      <c r="H604" s="19"/>
      <c r="I604" s="19"/>
      <c r="J604" s="19"/>
      <c r="K604" s="19"/>
      <c r="L604" s="19"/>
      <c r="M604" s="19">
        <v>1</v>
      </c>
      <c r="N604" s="19"/>
      <c r="O604" s="19"/>
      <c r="P604" s="19"/>
      <c r="Q604" s="19"/>
      <c r="R604" s="19"/>
    </row>
    <row r="605" spans="1:18" x14ac:dyDescent="0.35">
      <c r="A605" t="s">
        <v>699</v>
      </c>
      <c r="B605" t="s">
        <v>264</v>
      </c>
      <c r="C605" t="s">
        <v>799</v>
      </c>
      <c r="D605" t="s">
        <v>800</v>
      </c>
      <c r="E605">
        <f>SUM(Table111[[#This Row],[2026]:[2014]])</f>
        <v>1</v>
      </c>
      <c r="F605" s="19"/>
      <c r="G605" s="19"/>
      <c r="H605" s="19"/>
      <c r="I605" s="19"/>
      <c r="J605" s="19">
        <v>1</v>
      </c>
      <c r="K605" s="19"/>
      <c r="L605" s="19"/>
      <c r="M605" s="19"/>
      <c r="N605" s="19"/>
      <c r="O605" s="19"/>
      <c r="P605" s="19"/>
      <c r="Q605" s="19"/>
      <c r="R605" s="19"/>
    </row>
    <row r="606" spans="1:18" x14ac:dyDescent="0.35">
      <c r="A606" t="s">
        <v>699</v>
      </c>
      <c r="B606" t="s">
        <v>264</v>
      </c>
      <c r="C606" t="s">
        <v>801</v>
      </c>
      <c r="D606" t="s">
        <v>802</v>
      </c>
      <c r="E606">
        <f>SUM(Table111[[#This Row],[2026]:[2014]])</f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>
        <v>1</v>
      </c>
      <c r="R606" s="19"/>
    </row>
    <row r="607" spans="1:18" x14ac:dyDescent="0.35">
      <c r="A607" t="s">
        <v>699</v>
      </c>
      <c r="B607" t="s">
        <v>264</v>
      </c>
      <c r="C607" t="s">
        <v>265</v>
      </c>
      <c r="D607" t="s">
        <v>266</v>
      </c>
      <c r="E607">
        <f>SUM(Table111[[#This Row],[2026]:[2014]])</f>
        <v>3</v>
      </c>
      <c r="F607" s="19"/>
      <c r="G607" s="19"/>
      <c r="H607" s="19">
        <v>2</v>
      </c>
      <c r="I607" s="19"/>
      <c r="J607" s="19"/>
      <c r="K607" s="19"/>
      <c r="L607" s="19"/>
      <c r="M607" s="19"/>
      <c r="N607" s="19"/>
      <c r="O607" s="19"/>
      <c r="P607" s="19"/>
      <c r="Q607" s="19">
        <v>1</v>
      </c>
      <c r="R607" s="19"/>
    </row>
    <row r="608" spans="1:18" x14ac:dyDescent="0.35">
      <c r="A608" t="s">
        <v>699</v>
      </c>
      <c r="B608" t="s">
        <v>394</v>
      </c>
      <c r="C608" t="s">
        <v>803</v>
      </c>
      <c r="D608" t="s">
        <v>804</v>
      </c>
      <c r="E608">
        <f>SUM(Table111[[#This Row],[2026]:[2014]])</f>
        <v>4</v>
      </c>
      <c r="F608" s="19"/>
      <c r="G608" s="19"/>
      <c r="H608" s="19"/>
      <c r="I608" s="19">
        <v>4</v>
      </c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1:18" x14ac:dyDescent="0.35">
      <c r="A609" t="s">
        <v>699</v>
      </c>
      <c r="B609" t="s">
        <v>267</v>
      </c>
      <c r="C609" t="s">
        <v>272</v>
      </c>
      <c r="D609" t="s">
        <v>273</v>
      </c>
      <c r="E609">
        <f>SUM(Table111[[#This Row],[2026]:[2014]])</f>
        <v>-1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>
        <v>-1</v>
      </c>
      <c r="R609" s="19"/>
    </row>
    <row r="610" spans="1:18" x14ac:dyDescent="0.35">
      <c r="A610" t="s">
        <v>699</v>
      </c>
      <c r="B610" t="s">
        <v>267</v>
      </c>
      <c r="C610" t="s">
        <v>282</v>
      </c>
      <c r="D610" t="s">
        <v>283</v>
      </c>
      <c r="E610">
        <f>SUM(Table111[[#This Row],[2026]:[2014]])</f>
        <v>3</v>
      </c>
      <c r="F610" s="19"/>
      <c r="G610" s="19"/>
      <c r="H610" s="19">
        <v>3</v>
      </c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1:18" x14ac:dyDescent="0.35">
      <c r="A611" t="s">
        <v>699</v>
      </c>
      <c r="B611" t="s">
        <v>284</v>
      </c>
      <c r="C611" t="s">
        <v>124</v>
      </c>
      <c r="D611" t="s">
        <v>285</v>
      </c>
      <c r="E611">
        <f>SUM(Table111[[#This Row],[2026]:[2014]])</f>
        <v>41</v>
      </c>
      <c r="F611" s="19"/>
      <c r="G611" s="19"/>
      <c r="H611" s="19">
        <v>1</v>
      </c>
      <c r="I611" s="19">
        <v>2</v>
      </c>
      <c r="J611" s="19">
        <v>4</v>
      </c>
      <c r="K611" s="19">
        <v>11</v>
      </c>
      <c r="L611" s="19">
        <v>6</v>
      </c>
      <c r="M611" s="19">
        <v>4</v>
      </c>
      <c r="N611" s="19">
        <v>3</v>
      </c>
      <c r="O611" s="19">
        <v>5</v>
      </c>
      <c r="P611" s="19">
        <v>3</v>
      </c>
      <c r="Q611" s="19">
        <v>1</v>
      </c>
      <c r="R611" s="19">
        <v>1</v>
      </c>
    </row>
    <row r="612" spans="1:18" x14ac:dyDescent="0.35">
      <c r="A612" t="s">
        <v>699</v>
      </c>
      <c r="B612" t="s">
        <v>284</v>
      </c>
      <c r="C612" t="s">
        <v>124</v>
      </c>
      <c r="D612" t="s">
        <v>805</v>
      </c>
      <c r="E612">
        <f>SUM(Table111[[#This Row],[2026]:[2014]])</f>
        <v>6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>
        <v>2</v>
      </c>
      <c r="R612" s="19">
        <v>4</v>
      </c>
    </row>
    <row r="613" spans="1:18" x14ac:dyDescent="0.35">
      <c r="A613" t="s">
        <v>699</v>
      </c>
      <c r="B613" t="s">
        <v>284</v>
      </c>
      <c r="C613" t="s">
        <v>124</v>
      </c>
      <c r="D613" t="s">
        <v>288</v>
      </c>
      <c r="E613">
        <f>SUM(Table111[[#This Row],[2026]:[2014]])</f>
        <v>1</v>
      </c>
      <c r="F613" s="19">
        <v>1</v>
      </c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1:18" x14ac:dyDescent="0.35">
      <c r="A614" t="s">
        <v>699</v>
      </c>
      <c r="B614" t="s">
        <v>284</v>
      </c>
      <c r="C614" t="s">
        <v>124</v>
      </c>
      <c r="D614" t="s">
        <v>806</v>
      </c>
      <c r="E614">
        <f>SUM(Table111[[#This Row],[2026]:[2014]])</f>
        <v>12</v>
      </c>
      <c r="F614" s="19"/>
      <c r="G614" s="19"/>
      <c r="H614" s="19"/>
      <c r="I614" s="19"/>
      <c r="J614" s="19"/>
      <c r="K614" s="19"/>
      <c r="L614" s="19"/>
      <c r="M614" s="19"/>
      <c r="N614" s="19">
        <v>1</v>
      </c>
      <c r="O614" s="19">
        <v>4</v>
      </c>
      <c r="P614" s="19">
        <v>4</v>
      </c>
      <c r="Q614" s="19">
        <v>3</v>
      </c>
      <c r="R614" s="19"/>
    </row>
    <row r="615" spans="1:18" x14ac:dyDescent="0.35">
      <c r="A615" t="s">
        <v>699</v>
      </c>
      <c r="B615" t="s">
        <v>284</v>
      </c>
      <c r="C615" t="s">
        <v>289</v>
      </c>
      <c r="D615" t="s">
        <v>290</v>
      </c>
      <c r="E615">
        <f>SUM(Table111[[#This Row],[2026]:[2014]])</f>
        <v>65</v>
      </c>
      <c r="F615" s="19"/>
      <c r="G615" s="19"/>
      <c r="H615" s="19"/>
      <c r="I615" s="19">
        <v>1</v>
      </c>
      <c r="J615" s="19"/>
      <c r="K615" s="19">
        <v>8</v>
      </c>
      <c r="L615" s="19">
        <v>4</v>
      </c>
      <c r="M615" s="19">
        <v>2</v>
      </c>
      <c r="N615" s="19">
        <v>4</v>
      </c>
      <c r="O615" s="19">
        <v>2</v>
      </c>
      <c r="P615" s="19">
        <v>5</v>
      </c>
      <c r="Q615" s="19">
        <v>8</v>
      </c>
      <c r="R615" s="19">
        <v>31</v>
      </c>
    </row>
    <row r="616" spans="1:18" x14ac:dyDescent="0.35">
      <c r="A616" t="s">
        <v>699</v>
      </c>
      <c r="B616" t="s">
        <v>284</v>
      </c>
      <c r="C616" t="s">
        <v>431</v>
      </c>
      <c r="D616" t="s">
        <v>432</v>
      </c>
      <c r="E616">
        <f>SUM(Table111[[#This Row],[2026]:[2014]])</f>
        <v>24</v>
      </c>
      <c r="F616" s="19"/>
      <c r="G616" s="19"/>
      <c r="H616" s="19"/>
      <c r="I616" s="19"/>
      <c r="J616" s="19">
        <v>7</v>
      </c>
      <c r="K616" s="19"/>
      <c r="L616" s="19">
        <v>17</v>
      </c>
      <c r="M616" s="19"/>
      <c r="N616" s="19"/>
      <c r="O616" s="19"/>
      <c r="P616" s="19"/>
      <c r="Q616" s="19"/>
      <c r="R616" s="19"/>
    </row>
    <row r="617" spans="1:18" x14ac:dyDescent="0.35">
      <c r="A617" t="s">
        <v>699</v>
      </c>
      <c r="B617" t="s">
        <v>284</v>
      </c>
      <c r="C617" t="s">
        <v>291</v>
      </c>
      <c r="D617" t="s">
        <v>292</v>
      </c>
      <c r="E617">
        <f>SUM(Table111[[#This Row],[2026]:[2014]])</f>
        <v>1</v>
      </c>
      <c r="F617" s="19"/>
      <c r="G617" s="19"/>
      <c r="H617" s="19"/>
      <c r="I617" s="19"/>
      <c r="J617" s="19"/>
      <c r="K617" s="19">
        <v>1</v>
      </c>
      <c r="L617" s="19"/>
      <c r="M617" s="19"/>
      <c r="N617" s="19"/>
      <c r="O617" s="19"/>
      <c r="P617" s="19"/>
      <c r="Q617" s="19"/>
      <c r="R617" s="19"/>
    </row>
    <row r="618" spans="1:18" x14ac:dyDescent="0.35">
      <c r="A618" t="s">
        <v>699</v>
      </c>
      <c r="B618" t="s">
        <v>284</v>
      </c>
      <c r="C618" t="s">
        <v>537</v>
      </c>
      <c r="D618" t="s">
        <v>538</v>
      </c>
      <c r="E618">
        <f>SUM(Table111[[#This Row],[2026]:[2014]])</f>
        <v>18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>
        <v>1</v>
      </c>
      <c r="P618" s="19">
        <v>5</v>
      </c>
      <c r="Q618" s="19">
        <v>3</v>
      </c>
      <c r="R618" s="19">
        <v>9</v>
      </c>
    </row>
    <row r="619" spans="1:18" x14ac:dyDescent="0.35">
      <c r="A619" t="s">
        <v>699</v>
      </c>
      <c r="B619" t="s">
        <v>284</v>
      </c>
      <c r="C619" t="s">
        <v>807</v>
      </c>
      <c r="D619" t="s">
        <v>808</v>
      </c>
      <c r="E619">
        <f>SUM(Table111[[#This Row],[2026]:[2014]])</f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>
        <v>1</v>
      </c>
      <c r="R619" s="19"/>
    </row>
    <row r="620" spans="1:18" x14ac:dyDescent="0.35">
      <c r="A620" t="s">
        <v>699</v>
      </c>
      <c r="B620" t="s">
        <v>284</v>
      </c>
      <c r="C620" t="s">
        <v>809</v>
      </c>
      <c r="D620" t="s">
        <v>810</v>
      </c>
      <c r="E620">
        <f>SUM(Table111[[#This Row],[2026]:[2014]])</f>
        <v>46</v>
      </c>
      <c r="F620" s="19"/>
      <c r="G620" s="19"/>
      <c r="H620" s="19"/>
      <c r="I620" s="19"/>
      <c r="J620" s="19"/>
      <c r="K620" s="19"/>
      <c r="L620" s="19"/>
      <c r="M620" s="19">
        <v>-2</v>
      </c>
      <c r="N620" s="19">
        <v>18</v>
      </c>
      <c r="O620" s="19">
        <v>21</v>
      </c>
      <c r="P620" s="19">
        <v>1</v>
      </c>
      <c r="Q620" s="19">
        <v>7</v>
      </c>
      <c r="R620" s="19">
        <v>1</v>
      </c>
    </row>
    <row r="621" spans="1:18" x14ac:dyDescent="0.35">
      <c r="A621" t="s">
        <v>699</v>
      </c>
      <c r="B621" t="s">
        <v>284</v>
      </c>
      <c r="C621" t="s">
        <v>811</v>
      </c>
      <c r="D621" t="s">
        <v>812</v>
      </c>
      <c r="E621">
        <f>SUM(Table111[[#This Row],[2026]:[2014]])</f>
        <v>0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</row>
    <row r="622" spans="1:18" x14ac:dyDescent="0.35">
      <c r="A622" t="s">
        <v>699</v>
      </c>
      <c r="B622" t="s">
        <v>284</v>
      </c>
      <c r="C622" t="s">
        <v>813</v>
      </c>
      <c r="D622" t="s">
        <v>814</v>
      </c>
      <c r="E622">
        <f>SUM(Table111[[#This Row],[2026]:[2014]])</f>
        <v>0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</row>
    <row r="623" spans="1:18" x14ac:dyDescent="0.35">
      <c r="A623" t="s">
        <v>699</v>
      </c>
      <c r="B623" t="s">
        <v>284</v>
      </c>
      <c r="C623" t="s">
        <v>815</v>
      </c>
      <c r="D623" t="s">
        <v>816</v>
      </c>
      <c r="E623">
        <f>SUM(Table111[[#This Row],[2026]:[2014]])</f>
        <v>-1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-1</v>
      </c>
    </row>
    <row r="624" spans="1:18" x14ac:dyDescent="0.35">
      <c r="A624" t="s">
        <v>699</v>
      </c>
      <c r="B624" t="s">
        <v>284</v>
      </c>
      <c r="C624" t="s">
        <v>817</v>
      </c>
      <c r="D624" t="s">
        <v>818</v>
      </c>
      <c r="E624">
        <f>SUM(Table111[[#This Row],[2026]:[2014]])</f>
        <v>0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</row>
    <row r="625" spans="1:18" x14ac:dyDescent="0.35">
      <c r="A625" t="s">
        <v>699</v>
      </c>
      <c r="B625" t="s">
        <v>284</v>
      </c>
      <c r="C625" t="s">
        <v>819</v>
      </c>
      <c r="D625" t="s">
        <v>820</v>
      </c>
      <c r="E625">
        <f>SUM(Table111[[#This Row],[2026]:[2014]])</f>
        <v>0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0</v>
      </c>
    </row>
    <row r="626" spans="1:18" x14ac:dyDescent="0.35">
      <c r="A626" t="s">
        <v>699</v>
      </c>
      <c r="B626" t="s">
        <v>284</v>
      </c>
      <c r="C626" t="s">
        <v>821</v>
      </c>
      <c r="D626" t="s">
        <v>822</v>
      </c>
      <c r="E626">
        <f>SUM(Table111[[#This Row],[2026]:[2014]])</f>
        <v>0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0</v>
      </c>
      <c r="Q626" s="19"/>
      <c r="R626" s="19"/>
    </row>
    <row r="627" spans="1:18" x14ac:dyDescent="0.35">
      <c r="A627" t="s">
        <v>699</v>
      </c>
      <c r="B627" t="s">
        <v>284</v>
      </c>
      <c r="C627" t="s">
        <v>823</v>
      </c>
      <c r="D627" t="s">
        <v>824</v>
      </c>
      <c r="E627">
        <f>SUM(Table111[[#This Row],[2026]:[2014]])</f>
        <v>0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>
        <v>0</v>
      </c>
    </row>
    <row r="628" spans="1:18" x14ac:dyDescent="0.35">
      <c r="A628" t="s">
        <v>699</v>
      </c>
      <c r="B628" t="s">
        <v>284</v>
      </c>
      <c r="C628" t="s">
        <v>825</v>
      </c>
      <c r="D628" t="s">
        <v>826</v>
      </c>
      <c r="E628">
        <f>SUM(Table111[[#This Row],[2026]:[2014]])</f>
        <v>0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</row>
    <row r="629" spans="1:18" x14ac:dyDescent="0.35">
      <c r="A629" t="s">
        <v>699</v>
      </c>
      <c r="B629" t="s">
        <v>284</v>
      </c>
      <c r="C629" t="s">
        <v>599</v>
      </c>
      <c r="D629" t="s">
        <v>600</v>
      </c>
      <c r="E629">
        <f>SUM(Table111[[#This Row],[2026]:[2014]])</f>
        <v>5</v>
      </c>
      <c r="F629" s="19"/>
      <c r="G629" s="19"/>
      <c r="H629" s="19"/>
      <c r="I629" s="19"/>
      <c r="J629" s="19"/>
      <c r="K629" s="19"/>
      <c r="L629" s="19"/>
      <c r="M629" s="19"/>
      <c r="N629" s="19">
        <v>2</v>
      </c>
      <c r="O629" s="19"/>
      <c r="P629" s="19"/>
      <c r="Q629" s="19">
        <v>3</v>
      </c>
      <c r="R629" s="19"/>
    </row>
    <row r="630" spans="1:18" x14ac:dyDescent="0.35">
      <c r="A630" t="s">
        <v>699</v>
      </c>
      <c r="B630" t="s">
        <v>284</v>
      </c>
      <c r="C630" t="s">
        <v>827</v>
      </c>
      <c r="D630" t="s">
        <v>828</v>
      </c>
      <c r="E630">
        <f>SUM(Table111[[#This Row],[2026]:[2014]])</f>
        <v>0</v>
      </c>
      <c r="F630" s="19"/>
      <c r="G630" s="19"/>
      <c r="H630" s="19"/>
      <c r="I630" s="19"/>
      <c r="J630" s="19"/>
      <c r="K630" s="19"/>
      <c r="L630" s="19"/>
      <c r="M630" s="19"/>
      <c r="N630" s="19">
        <v>0</v>
      </c>
      <c r="O630" s="19"/>
      <c r="P630" s="19"/>
      <c r="Q630" s="19"/>
      <c r="R630" s="19"/>
    </row>
    <row r="631" spans="1:18" x14ac:dyDescent="0.35">
      <c r="A631" t="s">
        <v>699</v>
      </c>
      <c r="B631" t="s">
        <v>284</v>
      </c>
      <c r="C631" t="s">
        <v>829</v>
      </c>
      <c r="D631" t="s">
        <v>830</v>
      </c>
      <c r="E631">
        <f>SUM(Table111[[#This Row],[2026]:[2014]])</f>
        <v>0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</row>
    <row r="632" spans="1:18" x14ac:dyDescent="0.35">
      <c r="A632" t="s">
        <v>699</v>
      </c>
      <c r="B632" t="s">
        <v>284</v>
      </c>
      <c r="C632" t="s">
        <v>831</v>
      </c>
      <c r="D632" t="s">
        <v>832</v>
      </c>
      <c r="E632">
        <f>SUM(Table111[[#This Row],[2026]:[2014]])</f>
        <v>0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0</v>
      </c>
      <c r="Q632" s="19"/>
      <c r="R632" s="19"/>
    </row>
    <row r="633" spans="1:18" x14ac:dyDescent="0.35">
      <c r="A633" t="s">
        <v>699</v>
      </c>
      <c r="B633" t="s">
        <v>284</v>
      </c>
      <c r="C633" t="s">
        <v>833</v>
      </c>
      <c r="D633" t="s">
        <v>834</v>
      </c>
      <c r="E633">
        <f>SUM(Table111[[#This Row],[2026]:[2014]])</f>
        <v>0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>
        <v>0</v>
      </c>
      <c r="P633" s="19"/>
      <c r="Q633" s="19"/>
      <c r="R633" s="19"/>
    </row>
    <row r="634" spans="1:18" x14ac:dyDescent="0.35">
      <c r="A634" t="s">
        <v>699</v>
      </c>
      <c r="B634" t="s">
        <v>284</v>
      </c>
      <c r="C634" t="s">
        <v>297</v>
      </c>
      <c r="D634" t="s">
        <v>298</v>
      </c>
      <c r="E634">
        <f>SUM(Table111[[#This Row],[2026]:[2014]])</f>
        <v>225</v>
      </c>
      <c r="F634" s="19"/>
      <c r="G634" s="19">
        <v>-1</v>
      </c>
      <c r="H634" s="19">
        <v>3</v>
      </c>
      <c r="I634" s="19">
        <v>5</v>
      </c>
      <c r="J634" s="19">
        <v>6</v>
      </c>
      <c r="K634" s="19">
        <v>6</v>
      </c>
      <c r="L634" s="19">
        <v>0</v>
      </c>
      <c r="M634" s="19">
        <v>47</v>
      </c>
      <c r="N634" s="19">
        <v>44</v>
      </c>
      <c r="O634" s="19">
        <v>33</v>
      </c>
      <c r="P634" s="19">
        <v>13</v>
      </c>
      <c r="Q634" s="19">
        <v>46</v>
      </c>
      <c r="R634" s="19">
        <v>23</v>
      </c>
    </row>
    <row r="635" spans="1:18" x14ac:dyDescent="0.35">
      <c r="A635" t="s">
        <v>699</v>
      </c>
      <c r="B635" t="s">
        <v>284</v>
      </c>
      <c r="C635" t="s">
        <v>299</v>
      </c>
      <c r="D635" t="s">
        <v>300</v>
      </c>
      <c r="E635">
        <f>SUM(Table111[[#This Row],[2026]:[2014]])</f>
        <v>7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1</v>
      </c>
      <c r="Q635" s="19">
        <v>1</v>
      </c>
      <c r="R635" s="19">
        <v>5</v>
      </c>
    </row>
    <row r="636" spans="1:18" x14ac:dyDescent="0.35">
      <c r="A636" t="s">
        <v>699</v>
      </c>
      <c r="B636" t="s">
        <v>284</v>
      </c>
      <c r="C636" t="s">
        <v>301</v>
      </c>
      <c r="D636" t="s">
        <v>302</v>
      </c>
      <c r="E636">
        <f>SUM(Table111[[#This Row],[2026]:[2014]])</f>
        <v>2</v>
      </c>
      <c r="F636" s="19"/>
      <c r="G636" s="19"/>
      <c r="H636" s="19"/>
      <c r="I636" s="19"/>
      <c r="J636" s="19"/>
      <c r="K636" s="19"/>
      <c r="L636" s="19">
        <v>1</v>
      </c>
      <c r="M636" s="19"/>
      <c r="N636" s="19"/>
      <c r="O636" s="19">
        <v>1</v>
      </c>
      <c r="P636" s="19"/>
      <c r="Q636" s="19"/>
      <c r="R636" s="19"/>
    </row>
    <row r="637" spans="1:18" x14ac:dyDescent="0.35">
      <c r="A637" t="s">
        <v>699</v>
      </c>
      <c r="B637" t="s">
        <v>284</v>
      </c>
      <c r="C637" t="s">
        <v>835</v>
      </c>
      <c r="D637" t="s">
        <v>836</v>
      </c>
      <c r="E637">
        <f>SUM(Table111[[#This Row],[2026]:[2014]])</f>
        <v>1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1</v>
      </c>
    </row>
    <row r="638" spans="1:18" x14ac:dyDescent="0.35">
      <c r="A638" t="s">
        <v>699</v>
      </c>
      <c r="B638" t="s">
        <v>284</v>
      </c>
      <c r="C638" t="s">
        <v>433</v>
      </c>
      <c r="D638" t="s">
        <v>434</v>
      </c>
      <c r="E638">
        <f>SUM(Table111[[#This Row],[2026]:[2014]])</f>
        <v>1</v>
      </c>
      <c r="F638" s="19"/>
      <c r="G638" s="19"/>
      <c r="H638" s="19">
        <v>1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1:18" x14ac:dyDescent="0.35">
      <c r="A639" t="s">
        <v>699</v>
      </c>
      <c r="B639" t="s">
        <v>284</v>
      </c>
      <c r="C639" t="s">
        <v>303</v>
      </c>
      <c r="D639" t="s">
        <v>304</v>
      </c>
      <c r="E639">
        <f>SUM(Table111[[#This Row],[2026]:[2014]])</f>
        <v>17</v>
      </c>
      <c r="F639" s="19"/>
      <c r="G639" s="19"/>
      <c r="H639" s="19">
        <v>1</v>
      </c>
      <c r="I639" s="19">
        <v>1</v>
      </c>
      <c r="J639" s="19">
        <v>1</v>
      </c>
      <c r="K639" s="19">
        <v>2</v>
      </c>
      <c r="L639" s="19">
        <v>6</v>
      </c>
      <c r="M639" s="19">
        <v>4</v>
      </c>
      <c r="N639" s="19">
        <v>2</v>
      </c>
      <c r="O639" s="19"/>
      <c r="P639" s="19"/>
      <c r="Q639" s="19"/>
      <c r="R639" s="19"/>
    </row>
    <row r="640" spans="1:18" x14ac:dyDescent="0.35">
      <c r="A640" t="s">
        <v>699</v>
      </c>
      <c r="B640" t="s">
        <v>284</v>
      </c>
      <c r="C640" t="s">
        <v>305</v>
      </c>
      <c r="D640" t="s">
        <v>306</v>
      </c>
      <c r="E640">
        <f>SUM(Table111[[#This Row],[2026]:[2014]])</f>
        <v>1</v>
      </c>
      <c r="F640" s="19"/>
      <c r="G640" s="19"/>
      <c r="H640" s="19"/>
      <c r="I640" s="19"/>
      <c r="J640" s="19"/>
      <c r="K640" s="19"/>
      <c r="L640" s="19"/>
      <c r="M640" s="19">
        <v>1</v>
      </c>
      <c r="N640" s="19"/>
      <c r="O640" s="19"/>
      <c r="P640" s="19"/>
      <c r="Q640" s="19"/>
      <c r="R640" s="19"/>
    </row>
    <row r="641" spans="1:18" x14ac:dyDescent="0.35">
      <c r="A641" t="s">
        <v>699</v>
      </c>
      <c r="B641" t="s">
        <v>284</v>
      </c>
      <c r="C641" t="s">
        <v>435</v>
      </c>
      <c r="D641" t="s">
        <v>436</v>
      </c>
      <c r="E641">
        <f>SUM(Table111[[#This Row],[2026]:[2014]])</f>
        <v>1</v>
      </c>
      <c r="F641" s="19">
        <v>1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1:18" x14ac:dyDescent="0.35">
      <c r="A642" t="s">
        <v>699</v>
      </c>
      <c r="B642" t="s">
        <v>284</v>
      </c>
      <c r="C642" t="s">
        <v>837</v>
      </c>
      <c r="D642" t="s">
        <v>838</v>
      </c>
      <c r="E642">
        <f>SUM(Table111[[#This Row],[2026]:[2014]])</f>
        <v>0</v>
      </c>
      <c r="F642" s="19"/>
      <c r="G642" s="19"/>
      <c r="H642" s="19">
        <v>0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1:18" x14ac:dyDescent="0.35">
      <c r="A643" t="s">
        <v>699</v>
      </c>
      <c r="B643" t="s">
        <v>284</v>
      </c>
      <c r="C643" t="s">
        <v>307</v>
      </c>
      <c r="D643" t="s">
        <v>308</v>
      </c>
      <c r="E643">
        <f>SUM(Table111[[#This Row],[2026]:[2014]])</f>
        <v>25</v>
      </c>
      <c r="F643" s="19"/>
      <c r="G643" s="19">
        <v>2</v>
      </c>
      <c r="H643" s="19"/>
      <c r="I643" s="19"/>
      <c r="J643" s="19">
        <v>1</v>
      </c>
      <c r="K643" s="19">
        <v>1</v>
      </c>
      <c r="L643" s="19"/>
      <c r="M643" s="19"/>
      <c r="N643" s="19">
        <v>14</v>
      </c>
      <c r="O643" s="19">
        <v>3</v>
      </c>
      <c r="P643" s="19">
        <v>2</v>
      </c>
      <c r="Q643" s="19">
        <v>2</v>
      </c>
      <c r="R643" s="19"/>
    </row>
    <row r="644" spans="1:18" x14ac:dyDescent="0.35">
      <c r="A644" t="s">
        <v>699</v>
      </c>
      <c r="B644" t="s">
        <v>284</v>
      </c>
      <c r="C644" t="s">
        <v>601</v>
      </c>
      <c r="D644" t="s">
        <v>602</v>
      </c>
      <c r="E644">
        <f>SUM(Table111[[#This Row],[2026]:[2014]])</f>
        <v>1</v>
      </c>
      <c r="F644" s="19"/>
      <c r="G644" s="19"/>
      <c r="H644" s="19"/>
      <c r="I644" s="19">
        <v>1</v>
      </c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1:18" x14ac:dyDescent="0.35">
      <c r="A645" t="s">
        <v>699</v>
      </c>
      <c r="B645" t="s">
        <v>284</v>
      </c>
      <c r="C645" t="s">
        <v>309</v>
      </c>
      <c r="D645" t="s">
        <v>310</v>
      </c>
      <c r="E645">
        <f>SUM(Table111[[#This Row],[2026]:[2014]])</f>
        <v>176</v>
      </c>
      <c r="F645" s="19">
        <v>1</v>
      </c>
      <c r="G645" s="19">
        <v>4</v>
      </c>
      <c r="H645" s="19">
        <v>12</v>
      </c>
      <c r="I645" s="19">
        <v>2</v>
      </c>
      <c r="J645" s="19">
        <v>1</v>
      </c>
      <c r="K645" s="19"/>
      <c r="L645" s="19">
        <v>1</v>
      </c>
      <c r="M645" s="19">
        <v>3</v>
      </c>
      <c r="N645" s="19">
        <v>26</v>
      </c>
      <c r="O645" s="19">
        <v>16</v>
      </c>
      <c r="P645" s="19">
        <v>37</v>
      </c>
      <c r="Q645" s="19">
        <v>48</v>
      </c>
      <c r="R645" s="19">
        <v>25</v>
      </c>
    </row>
    <row r="646" spans="1:18" x14ac:dyDescent="0.35">
      <c r="A646" t="s">
        <v>699</v>
      </c>
      <c r="B646" t="s">
        <v>284</v>
      </c>
      <c r="C646" t="s">
        <v>603</v>
      </c>
      <c r="D646" t="s">
        <v>604</v>
      </c>
      <c r="E646">
        <f>SUM(Table111[[#This Row],[2026]:[2014]])</f>
        <v>2</v>
      </c>
      <c r="F646" s="19"/>
      <c r="G646" s="19"/>
      <c r="H646" s="19"/>
      <c r="I646" s="19">
        <v>1</v>
      </c>
      <c r="J646" s="19"/>
      <c r="K646" s="19">
        <v>1</v>
      </c>
      <c r="L646" s="19"/>
      <c r="M646" s="19"/>
      <c r="N646" s="19"/>
      <c r="O646" s="19"/>
      <c r="P646" s="19"/>
      <c r="Q646" s="19"/>
      <c r="R646" s="19"/>
    </row>
    <row r="647" spans="1:18" x14ac:dyDescent="0.35">
      <c r="A647" t="s">
        <v>699</v>
      </c>
      <c r="B647" t="s">
        <v>284</v>
      </c>
      <c r="C647" t="s">
        <v>839</v>
      </c>
      <c r="D647" t="s">
        <v>840</v>
      </c>
      <c r="E647">
        <f>SUM(Table111[[#This Row],[2026]:[2014]])</f>
        <v>0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>
        <v>0</v>
      </c>
      <c r="P647" s="19"/>
      <c r="Q647" s="19"/>
      <c r="R647" s="19"/>
    </row>
    <row r="648" spans="1:18" x14ac:dyDescent="0.35">
      <c r="A648" t="s">
        <v>699</v>
      </c>
      <c r="B648" t="s">
        <v>284</v>
      </c>
      <c r="C648" t="s">
        <v>547</v>
      </c>
      <c r="D648" t="s">
        <v>548</v>
      </c>
      <c r="E648">
        <f>SUM(Table111[[#This Row],[2026]:[2014]])</f>
        <v>0</v>
      </c>
      <c r="F648" s="19"/>
      <c r="G648" s="19"/>
      <c r="H648" s="19"/>
      <c r="I648" s="19"/>
      <c r="J648" s="19">
        <v>0</v>
      </c>
      <c r="K648" s="19"/>
      <c r="L648" s="19">
        <v>0</v>
      </c>
      <c r="M648" s="19">
        <v>0</v>
      </c>
      <c r="N648" s="19">
        <v>0</v>
      </c>
      <c r="O648" s="19"/>
      <c r="P648" s="19">
        <v>0</v>
      </c>
      <c r="Q648" s="19">
        <v>0</v>
      </c>
      <c r="R648" s="19">
        <v>0</v>
      </c>
    </row>
    <row r="649" spans="1:18" x14ac:dyDescent="0.35">
      <c r="A649" t="s">
        <v>699</v>
      </c>
      <c r="B649" t="s">
        <v>284</v>
      </c>
      <c r="C649" t="s">
        <v>409</v>
      </c>
      <c r="D649" t="s">
        <v>410</v>
      </c>
      <c r="E649">
        <f>SUM(Table111[[#This Row],[2026]:[2014]])</f>
        <v>0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>
        <v>0</v>
      </c>
    </row>
    <row r="650" spans="1:18" x14ac:dyDescent="0.35">
      <c r="A650" t="s">
        <v>699</v>
      </c>
      <c r="B650" t="s">
        <v>284</v>
      </c>
      <c r="C650" t="s">
        <v>551</v>
      </c>
      <c r="D650" t="s">
        <v>552</v>
      </c>
      <c r="E650">
        <f>SUM(Table111[[#This Row],[2026]:[2014]])</f>
        <v>0</v>
      </c>
      <c r="F650" s="19"/>
      <c r="G650" s="19"/>
      <c r="H650" s="19">
        <v>0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1:18" x14ac:dyDescent="0.35">
      <c r="A651" t="s">
        <v>699</v>
      </c>
      <c r="B651" t="s">
        <v>284</v>
      </c>
      <c r="C651" t="s">
        <v>841</v>
      </c>
      <c r="D651" t="s">
        <v>842</v>
      </c>
      <c r="E651">
        <f>SUM(Table111[[#This Row],[2026]:[2014]])</f>
        <v>0</v>
      </c>
      <c r="F651" s="19"/>
      <c r="G651" s="19"/>
      <c r="H651" s="19"/>
      <c r="I651" s="19"/>
      <c r="J651" s="19"/>
      <c r="K651" s="19"/>
      <c r="L651" s="19"/>
      <c r="M651" s="19"/>
      <c r="N651" s="19">
        <v>0</v>
      </c>
      <c r="O651" s="19"/>
      <c r="P651" s="19"/>
      <c r="Q651" s="19"/>
      <c r="R651" s="19"/>
    </row>
    <row r="652" spans="1:18" x14ac:dyDescent="0.35">
      <c r="A652" t="s">
        <v>699</v>
      </c>
      <c r="B652" t="s">
        <v>284</v>
      </c>
      <c r="C652" t="s">
        <v>439</v>
      </c>
      <c r="D652" t="s">
        <v>440</v>
      </c>
      <c r="E652">
        <f>SUM(Table111[[#This Row],[2026]:[2014]])</f>
        <v>32</v>
      </c>
      <c r="F652" s="19"/>
      <c r="G652" s="19"/>
      <c r="H652" s="19"/>
      <c r="I652" s="19"/>
      <c r="J652" s="19"/>
      <c r="K652" s="19"/>
      <c r="L652" s="19"/>
      <c r="M652" s="19">
        <v>2</v>
      </c>
      <c r="N652" s="19"/>
      <c r="O652" s="19">
        <v>2</v>
      </c>
      <c r="P652" s="19">
        <v>6</v>
      </c>
      <c r="Q652" s="19">
        <v>6</v>
      </c>
      <c r="R652" s="19">
        <v>16</v>
      </c>
    </row>
    <row r="653" spans="1:18" x14ac:dyDescent="0.35">
      <c r="A653" t="s">
        <v>699</v>
      </c>
      <c r="B653" t="s">
        <v>284</v>
      </c>
      <c r="C653" t="s">
        <v>843</v>
      </c>
      <c r="D653" t="s">
        <v>844</v>
      </c>
      <c r="E653">
        <f>SUM(Table111[[#This Row],[2026]:[2014]])</f>
        <v>2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2</v>
      </c>
      <c r="Q653" s="19"/>
      <c r="R653" s="19"/>
    </row>
    <row r="654" spans="1:18" x14ac:dyDescent="0.35">
      <c r="A654" t="s">
        <v>699</v>
      </c>
      <c r="B654" t="s">
        <v>284</v>
      </c>
      <c r="C654" t="s">
        <v>845</v>
      </c>
      <c r="D654" t="s">
        <v>846</v>
      </c>
      <c r="E654">
        <f>SUM(Table111[[#This Row],[2026]:[2014]])</f>
        <v>4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>
        <v>4</v>
      </c>
      <c r="R654" s="19"/>
    </row>
    <row r="655" spans="1:18" x14ac:dyDescent="0.35">
      <c r="A655" t="s">
        <v>699</v>
      </c>
      <c r="B655" t="s">
        <v>284</v>
      </c>
      <c r="C655" t="s">
        <v>847</v>
      </c>
      <c r="D655" t="s">
        <v>848</v>
      </c>
      <c r="E655">
        <f>SUM(Table111[[#This Row],[2026]:[2014]])</f>
        <v>2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>
        <v>2</v>
      </c>
    </row>
    <row r="656" spans="1:18" x14ac:dyDescent="0.35">
      <c r="A656" t="s">
        <v>699</v>
      </c>
      <c r="B656" t="s">
        <v>284</v>
      </c>
      <c r="C656" t="s">
        <v>573</v>
      </c>
      <c r="D656" t="s">
        <v>574</v>
      </c>
      <c r="E656">
        <f>SUM(Table111[[#This Row],[2026]:[2014]])</f>
        <v>8</v>
      </c>
      <c r="F656" s="19"/>
      <c r="G656" s="19"/>
      <c r="H656" s="19"/>
      <c r="I656" s="19"/>
      <c r="J656" s="19"/>
      <c r="K656" s="19"/>
      <c r="L656" s="19">
        <v>5</v>
      </c>
      <c r="M656" s="19"/>
      <c r="N656" s="19"/>
      <c r="O656" s="19">
        <v>2</v>
      </c>
      <c r="P656" s="19"/>
      <c r="Q656" s="19">
        <v>1</v>
      </c>
      <c r="R656" s="19"/>
    </row>
    <row r="657" spans="1:18" x14ac:dyDescent="0.35">
      <c r="A657" t="s">
        <v>699</v>
      </c>
      <c r="B657" t="s">
        <v>284</v>
      </c>
      <c r="C657" t="s">
        <v>321</v>
      </c>
      <c r="D657" t="s">
        <v>322</v>
      </c>
      <c r="E657">
        <f>SUM(Table111[[#This Row],[2026]:[2014]])</f>
        <v>0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>
        <v>0</v>
      </c>
    </row>
    <row r="658" spans="1:18" x14ac:dyDescent="0.35">
      <c r="A658" t="s">
        <v>699</v>
      </c>
      <c r="B658" t="s">
        <v>284</v>
      </c>
      <c r="C658" t="s">
        <v>849</v>
      </c>
      <c r="D658" t="s">
        <v>850</v>
      </c>
      <c r="E658">
        <f>SUM(Table111[[#This Row],[2026]:[2014]])</f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>
        <v>1</v>
      </c>
    </row>
    <row r="659" spans="1:18" x14ac:dyDescent="0.35">
      <c r="A659" t="s">
        <v>699</v>
      </c>
      <c r="B659" t="s">
        <v>284</v>
      </c>
      <c r="C659" t="s">
        <v>575</v>
      </c>
      <c r="D659" t="s">
        <v>576</v>
      </c>
      <c r="E659">
        <f>SUM(Table111[[#This Row],[2026]:[2014]])</f>
        <v>4</v>
      </c>
      <c r="F659" s="19"/>
      <c r="G659" s="19"/>
      <c r="H659" s="19"/>
      <c r="I659" s="19"/>
      <c r="J659" s="19"/>
      <c r="K659" s="19"/>
      <c r="L659" s="19"/>
      <c r="M659" s="19">
        <v>-1</v>
      </c>
      <c r="N659" s="19">
        <v>2</v>
      </c>
      <c r="O659" s="19">
        <v>3</v>
      </c>
      <c r="P659" s="19"/>
      <c r="Q659" s="19"/>
      <c r="R659" s="19"/>
    </row>
    <row r="660" spans="1:18" x14ac:dyDescent="0.35">
      <c r="A660" t="s">
        <v>699</v>
      </c>
      <c r="B660" t="s">
        <v>284</v>
      </c>
      <c r="C660" t="s">
        <v>325</v>
      </c>
      <c r="D660" t="s">
        <v>326</v>
      </c>
      <c r="E660">
        <f>SUM(Table111[[#This Row],[2026]:[2014]])</f>
        <v>-1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>
        <v>-1</v>
      </c>
    </row>
    <row r="661" spans="1:18" x14ac:dyDescent="0.35">
      <c r="A661" t="s">
        <v>699</v>
      </c>
      <c r="B661" t="s">
        <v>284</v>
      </c>
      <c r="C661" t="s">
        <v>327</v>
      </c>
      <c r="D661" t="s">
        <v>328</v>
      </c>
      <c r="E661">
        <f>SUM(Table111[[#This Row],[2026]:[2014]])</f>
        <v>-1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>
        <v>-1</v>
      </c>
    </row>
    <row r="662" spans="1:18" x14ac:dyDescent="0.35">
      <c r="A662" t="s">
        <v>699</v>
      </c>
      <c r="B662" t="s">
        <v>284</v>
      </c>
      <c r="C662" t="s">
        <v>577</v>
      </c>
      <c r="D662" t="s">
        <v>578</v>
      </c>
      <c r="E662">
        <f>SUM(Table111[[#This Row],[2026]:[2014]])</f>
        <v>13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>
        <v>4</v>
      </c>
      <c r="R662" s="19">
        <v>9</v>
      </c>
    </row>
    <row r="663" spans="1:18" hidden="1" x14ac:dyDescent="0.35">
      <c r="A663" t="s">
        <v>851</v>
      </c>
      <c r="B663" t="s">
        <v>123</v>
      </c>
      <c r="C663" t="s">
        <v>852</v>
      </c>
      <c r="D663" t="s">
        <v>853</v>
      </c>
      <c r="E663">
        <f>SUM(Table111[[#This Row],[2026]:[2014]])</f>
        <v>1</v>
      </c>
      <c r="F663" s="19"/>
      <c r="I663" s="19">
        <v>1</v>
      </c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1:18" hidden="1" x14ac:dyDescent="0.35">
      <c r="A664" t="s">
        <v>851</v>
      </c>
      <c r="B664" t="s">
        <v>126</v>
      </c>
      <c r="C664" t="s">
        <v>129</v>
      </c>
      <c r="D664" t="s">
        <v>130</v>
      </c>
      <c r="E664">
        <f>SUM(Table111[[#This Row],[2026]:[2014]])</f>
        <v>1</v>
      </c>
      <c r="F664" s="19"/>
      <c r="I664" s="19"/>
      <c r="J664" s="19">
        <v>1</v>
      </c>
      <c r="K664" s="19"/>
      <c r="L664" s="19"/>
      <c r="M664" s="19"/>
      <c r="N664" s="19"/>
      <c r="O664" s="19"/>
      <c r="P664" s="19"/>
      <c r="Q664" s="19"/>
      <c r="R664" s="19"/>
    </row>
    <row r="665" spans="1:18" hidden="1" x14ac:dyDescent="0.35">
      <c r="A665" t="s">
        <v>851</v>
      </c>
      <c r="B665" t="s">
        <v>142</v>
      </c>
      <c r="C665" t="s">
        <v>727</v>
      </c>
      <c r="D665" t="s">
        <v>728</v>
      </c>
      <c r="E665">
        <f>SUM(Table111[[#This Row],[2026]:[2014]])</f>
        <v>2</v>
      </c>
      <c r="F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>
        <v>2</v>
      </c>
    </row>
    <row r="666" spans="1:18" hidden="1" x14ac:dyDescent="0.35">
      <c r="A666" t="s">
        <v>851</v>
      </c>
      <c r="B666" t="s">
        <v>142</v>
      </c>
      <c r="C666" t="s">
        <v>156</v>
      </c>
      <c r="D666" t="s">
        <v>157</v>
      </c>
      <c r="E666">
        <f>SUM(Table111[[#This Row],[2026]:[2014]])</f>
        <v>1</v>
      </c>
      <c r="F666" s="19"/>
      <c r="I666" s="19"/>
      <c r="J666" s="19"/>
      <c r="K666" s="19"/>
      <c r="L666" s="19"/>
      <c r="M666" s="19"/>
      <c r="N666" s="19"/>
      <c r="O666" s="19"/>
      <c r="P666" s="19"/>
      <c r="Q666" s="19">
        <v>1</v>
      </c>
      <c r="R666" s="19"/>
    </row>
    <row r="667" spans="1:18" hidden="1" x14ac:dyDescent="0.35">
      <c r="A667" t="s">
        <v>851</v>
      </c>
      <c r="B667" t="s">
        <v>142</v>
      </c>
      <c r="C667" t="s">
        <v>854</v>
      </c>
      <c r="D667" t="s">
        <v>855</v>
      </c>
      <c r="E667">
        <f>SUM(Table111[[#This Row],[2026]:[2014]])</f>
        <v>1</v>
      </c>
      <c r="F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>
        <v>1</v>
      </c>
    </row>
    <row r="668" spans="1:18" hidden="1" x14ac:dyDescent="0.35">
      <c r="A668" t="s">
        <v>851</v>
      </c>
      <c r="B668" t="s">
        <v>142</v>
      </c>
      <c r="C668" t="s">
        <v>170</v>
      </c>
      <c r="D668" t="s">
        <v>171</v>
      </c>
      <c r="E668">
        <f>SUM(Table111[[#This Row],[2026]:[2014]])</f>
        <v>1</v>
      </c>
      <c r="F668" s="19"/>
      <c r="I668" s="19"/>
      <c r="J668" s="19"/>
      <c r="K668" s="19"/>
      <c r="L668" s="19"/>
      <c r="M668" s="19"/>
      <c r="N668" s="19">
        <v>1</v>
      </c>
      <c r="O668" s="19"/>
      <c r="P668" s="19"/>
      <c r="Q668" s="19"/>
      <c r="R668" s="19"/>
    </row>
    <row r="669" spans="1:18" hidden="1" x14ac:dyDescent="0.35">
      <c r="A669" t="s">
        <v>851</v>
      </c>
      <c r="B669" t="s">
        <v>185</v>
      </c>
      <c r="C669" t="s">
        <v>856</v>
      </c>
      <c r="D669" t="s">
        <v>857</v>
      </c>
      <c r="E669">
        <f>SUM(Table111[[#This Row],[2026]:[2014]])</f>
        <v>0</v>
      </c>
      <c r="F669" s="19"/>
      <c r="I669" s="19"/>
      <c r="J669" s="19"/>
      <c r="K669" s="19"/>
      <c r="L669" s="19"/>
      <c r="M669" s="19"/>
      <c r="N669" s="19"/>
      <c r="O669" s="19"/>
      <c r="P669" s="19">
        <v>0</v>
      </c>
      <c r="Q669" s="19"/>
      <c r="R669" s="19"/>
    </row>
    <row r="670" spans="1:18" hidden="1" x14ac:dyDescent="0.35">
      <c r="A670" t="s">
        <v>851</v>
      </c>
      <c r="B670" t="s">
        <v>191</v>
      </c>
      <c r="C670" t="s">
        <v>858</v>
      </c>
      <c r="D670" t="s">
        <v>859</v>
      </c>
      <c r="E670">
        <f>SUM(Table111[[#This Row],[2026]:[2014]])</f>
        <v>1</v>
      </c>
      <c r="F670" s="19"/>
      <c r="I670" s="19"/>
      <c r="J670" s="19">
        <v>1</v>
      </c>
      <c r="K670" s="19"/>
      <c r="L670" s="19"/>
      <c r="M670" s="19"/>
      <c r="N670" s="19"/>
      <c r="O670" s="19"/>
      <c r="P670" s="19"/>
      <c r="Q670" s="19"/>
      <c r="R670" s="19"/>
    </row>
    <row r="671" spans="1:18" hidden="1" x14ac:dyDescent="0.35">
      <c r="A671" t="s">
        <v>851</v>
      </c>
      <c r="B671" t="s">
        <v>198</v>
      </c>
      <c r="C671" t="s">
        <v>486</v>
      </c>
      <c r="D671" t="s">
        <v>487</v>
      </c>
      <c r="E671">
        <f>SUM(Table111[[#This Row],[2026]:[2014]])</f>
        <v>1</v>
      </c>
      <c r="F671" s="19"/>
      <c r="I671" s="19"/>
      <c r="J671" s="19"/>
      <c r="K671" s="19"/>
      <c r="L671" s="19">
        <v>1</v>
      </c>
      <c r="M671" s="19"/>
      <c r="N671" s="19"/>
      <c r="O671" s="19"/>
      <c r="P671" s="19"/>
      <c r="Q671" s="19"/>
      <c r="R671" s="19"/>
    </row>
    <row r="672" spans="1:18" hidden="1" x14ac:dyDescent="0.35">
      <c r="A672" t="s">
        <v>851</v>
      </c>
      <c r="B672" t="s">
        <v>198</v>
      </c>
      <c r="C672" t="s">
        <v>199</v>
      </c>
      <c r="D672" t="s">
        <v>200</v>
      </c>
      <c r="E672">
        <f>SUM(Table111[[#This Row],[2026]:[2014]])</f>
        <v>2</v>
      </c>
      <c r="F672" s="19"/>
      <c r="I672" s="19"/>
      <c r="J672" s="19"/>
      <c r="K672" s="19"/>
      <c r="L672" s="19"/>
      <c r="M672" s="19">
        <v>2</v>
      </c>
      <c r="N672" s="19"/>
      <c r="O672" s="19"/>
      <c r="P672" s="19"/>
      <c r="Q672" s="19"/>
      <c r="R672" s="19"/>
    </row>
    <row r="673" spans="1:18" hidden="1" x14ac:dyDescent="0.35">
      <c r="A673" t="s">
        <v>851</v>
      </c>
      <c r="B673" t="s">
        <v>198</v>
      </c>
      <c r="C673" t="s">
        <v>860</v>
      </c>
      <c r="D673" t="s">
        <v>861</v>
      </c>
      <c r="E673">
        <f>SUM(Table111[[#This Row],[2026]:[2014]])</f>
        <v>1</v>
      </c>
      <c r="F673" s="19"/>
      <c r="I673" s="19"/>
      <c r="J673" s="19"/>
      <c r="K673" s="19"/>
      <c r="L673" s="19"/>
      <c r="M673" s="19"/>
      <c r="N673" s="19"/>
      <c r="O673" s="19"/>
      <c r="P673" s="19"/>
      <c r="Q673" s="19">
        <v>1</v>
      </c>
      <c r="R673" s="19"/>
    </row>
    <row r="674" spans="1:18" hidden="1" x14ac:dyDescent="0.35">
      <c r="A674" t="s">
        <v>851</v>
      </c>
      <c r="B674" t="s">
        <v>374</v>
      </c>
      <c r="C674" t="s">
        <v>375</v>
      </c>
      <c r="D674" t="s">
        <v>376</v>
      </c>
      <c r="E674">
        <f>SUM(Table111[[#This Row],[2026]:[2014]])</f>
        <v>1</v>
      </c>
      <c r="F674" s="19"/>
      <c r="I674" s="19"/>
      <c r="J674" s="19"/>
      <c r="K674" s="19"/>
      <c r="L674" s="19"/>
      <c r="M674" s="19"/>
      <c r="N674" s="19"/>
      <c r="O674" s="19"/>
      <c r="P674" s="19">
        <v>1</v>
      </c>
      <c r="Q674" s="19"/>
      <c r="R674" s="19"/>
    </row>
    <row r="675" spans="1:18" hidden="1" x14ac:dyDescent="0.35">
      <c r="A675" t="s">
        <v>851</v>
      </c>
      <c r="B675" t="s">
        <v>215</v>
      </c>
      <c r="C675" t="s">
        <v>862</v>
      </c>
      <c r="D675" t="s">
        <v>863</v>
      </c>
      <c r="E675">
        <f>SUM(Table111[[#This Row],[2026]:[2014]])</f>
        <v>1</v>
      </c>
      <c r="F675" s="19"/>
      <c r="I675" s="19"/>
      <c r="J675" s="19"/>
      <c r="K675" s="19"/>
      <c r="L675" s="19"/>
      <c r="M675" s="19"/>
      <c r="N675" s="19"/>
      <c r="O675" s="19"/>
      <c r="P675" s="19"/>
      <c r="Q675" s="19">
        <v>1</v>
      </c>
      <c r="R675" s="19"/>
    </row>
    <row r="676" spans="1:18" hidden="1" x14ac:dyDescent="0.35">
      <c r="A676" t="s">
        <v>851</v>
      </c>
      <c r="B676" t="s">
        <v>215</v>
      </c>
      <c r="C676" t="s">
        <v>864</v>
      </c>
      <c r="D676" t="s">
        <v>865</v>
      </c>
      <c r="E676">
        <f>SUM(Table111[[#This Row],[2026]:[2014]])</f>
        <v>-1</v>
      </c>
      <c r="F676" s="19"/>
      <c r="I676" s="19"/>
      <c r="J676" s="19"/>
      <c r="K676" s="19"/>
      <c r="L676" s="19"/>
      <c r="M676" s="19"/>
      <c r="N676" s="19"/>
      <c r="O676" s="19"/>
      <c r="P676" s="19">
        <v>-1</v>
      </c>
      <c r="Q676" s="19"/>
      <c r="R676" s="19"/>
    </row>
    <row r="677" spans="1:18" hidden="1" x14ac:dyDescent="0.35">
      <c r="A677" t="s">
        <v>851</v>
      </c>
      <c r="B677" t="s">
        <v>256</v>
      </c>
      <c r="C677" t="s">
        <v>866</v>
      </c>
      <c r="D677" t="s">
        <v>867</v>
      </c>
      <c r="E677">
        <f>SUM(Table111[[#This Row],[2026]:[2014]])</f>
        <v>1</v>
      </c>
      <c r="F677" s="19"/>
      <c r="I677" s="19"/>
      <c r="J677" s="19">
        <v>1</v>
      </c>
      <c r="K677" s="19"/>
      <c r="L677" s="19"/>
      <c r="M677" s="19"/>
      <c r="N677" s="19"/>
      <c r="O677" s="19"/>
      <c r="P677" s="19"/>
      <c r="Q677" s="19"/>
      <c r="R677" s="19"/>
    </row>
    <row r="678" spans="1:18" hidden="1" x14ac:dyDescent="0.35">
      <c r="A678" t="s">
        <v>851</v>
      </c>
      <c r="B678" t="s">
        <v>256</v>
      </c>
      <c r="C678" t="s">
        <v>524</v>
      </c>
      <c r="D678" t="s">
        <v>525</v>
      </c>
      <c r="E678">
        <f>SUM(Table111[[#This Row],[2026]:[2014]])</f>
        <v>1</v>
      </c>
      <c r="F678" s="19"/>
      <c r="I678" s="19"/>
      <c r="J678" s="19"/>
      <c r="K678" s="19"/>
      <c r="L678" s="19"/>
      <c r="M678" s="19"/>
      <c r="N678" s="19"/>
      <c r="O678" s="19"/>
      <c r="P678" s="19">
        <v>1</v>
      </c>
      <c r="Q678" s="19"/>
      <c r="R678" s="19"/>
    </row>
    <row r="679" spans="1:18" hidden="1" x14ac:dyDescent="0.35">
      <c r="A679" t="s">
        <v>851</v>
      </c>
      <c r="B679" t="s">
        <v>284</v>
      </c>
      <c r="C679" t="s">
        <v>124</v>
      </c>
      <c r="D679" t="s">
        <v>285</v>
      </c>
      <c r="E679">
        <f>SUM(Table111[[#This Row],[2026]:[2014]])</f>
        <v>0</v>
      </c>
      <c r="F679" s="19"/>
      <c r="I679" s="19"/>
      <c r="J679" s="19">
        <v>-1</v>
      </c>
      <c r="K679" s="19">
        <v>1</v>
      </c>
      <c r="L679" s="19"/>
      <c r="M679" s="19"/>
      <c r="N679" s="19"/>
      <c r="O679" s="19"/>
      <c r="P679" s="19"/>
      <c r="Q679" s="19"/>
      <c r="R679" s="19"/>
    </row>
    <row r="680" spans="1:18" hidden="1" x14ac:dyDescent="0.35">
      <c r="A680" t="s">
        <v>851</v>
      </c>
      <c r="B680" t="s">
        <v>284</v>
      </c>
      <c r="C680" t="s">
        <v>124</v>
      </c>
      <c r="D680" t="s">
        <v>806</v>
      </c>
      <c r="E680">
        <f>SUM(Table111[[#This Row],[2026]:[2014]])</f>
        <v>2</v>
      </c>
      <c r="F680" s="19"/>
      <c r="I680" s="19"/>
      <c r="J680" s="19"/>
      <c r="K680" s="19"/>
      <c r="L680" s="19"/>
      <c r="M680" s="19"/>
      <c r="N680" s="19"/>
      <c r="O680" s="19">
        <v>2</v>
      </c>
      <c r="P680" s="19"/>
      <c r="Q680" s="19"/>
      <c r="R680" s="19"/>
    </row>
    <row r="681" spans="1:18" hidden="1" x14ac:dyDescent="0.35">
      <c r="A681" t="s">
        <v>851</v>
      </c>
      <c r="B681" t="s">
        <v>284</v>
      </c>
      <c r="C681" t="s">
        <v>289</v>
      </c>
      <c r="D681" t="s">
        <v>290</v>
      </c>
      <c r="E681">
        <f>SUM(Table111[[#This Row],[2026]:[2014]])</f>
        <v>9</v>
      </c>
      <c r="F681" s="19"/>
      <c r="I681" s="19"/>
      <c r="J681" s="19"/>
      <c r="K681" s="19">
        <v>2</v>
      </c>
      <c r="L681" s="19">
        <v>1</v>
      </c>
      <c r="M681" s="19"/>
      <c r="N681" s="19"/>
      <c r="O681" s="19">
        <v>4</v>
      </c>
      <c r="P681" s="19">
        <v>1</v>
      </c>
      <c r="Q681" s="19"/>
      <c r="R681" s="19">
        <v>1</v>
      </c>
    </row>
    <row r="682" spans="1:18" hidden="1" x14ac:dyDescent="0.35">
      <c r="A682" t="s">
        <v>851</v>
      </c>
      <c r="B682" t="s">
        <v>284</v>
      </c>
      <c r="C682" t="s">
        <v>809</v>
      </c>
      <c r="D682" t="s">
        <v>810</v>
      </c>
      <c r="E682">
        <f>SUM(Table111[[#This Row],[2026]:[2014]])</f>
        <v>2</v>
      </c>
      <c r="F682" s="19"/>
      <c r="I682" s="19"/>
      <c r="J682" s="19"/>
      <c r="K682" s="19"/>
      <c r="L682" s="19"/>
      <c r="M682" s="19"/>
      <c r="N682" s="19"/>
      <c r="O682" s="19">
        <v>1</v>
      </c>
      <c r="P682" s="19">
        <v>1</v>
      </c>
      <c r="Q682" s="19"/>
      <c r="R682" s="19"/>
    </row>
    <row r="683" spans="1:18" hidden="1" x14ac:dyDescent="0.35">
      <c r="A683" t="s">
        <v>851</v>
      </c>
      <c r="B683" t="s">
        <v>284</v>
      </c>
      <c r="C683" t="s">
        <v>297</v>
      </c>
      <c r="D683" t="s">
        <v>298</v>
      </c>
      <c r="E683">
        <f>SUM(Table111[[#This Row],[2026]:[2014]])</f>
        <v>2</v>
      </c>
      <c r="F683" s="19"/>
      <c r="I683" s="19"/>
      <c r="J683" s="19"/>
      <c r="K683" s="19"/>
      <c r="L683" s="19"/>
      <c r="M683" s="19"/>
      <c r="N683" s="19"/>
      <c r="O683" s="19"/>
      <c r="P683" s="19">
        <v>1</v>
      </c>
      <c r="Q683" s="19">
        <v>1</v>
      </c>
      <c r="R683" s="19"/>
    </row>
    <row r="684" spans="1:18" hidden="1" x14ac:dyDescent="0.35">
      <c r="A684" t="s">
        <v>851</v>
      </c>
      <c r="B684" t="s">
        <v>284</v>
      </c>
      <c r="C684" t="s">
        <v>299</v>
      </c>
      <c r="D684" t="s">
        <v>300</v>
      </c>
      <c r="E684">
        <f>SUM(Table111[[#This Row],[2026]:[2014]])</f>
        <v>1</v>
      </c>
      <c r="F684" s="19"/>
      <c r="I684" s="19"/>
      <c r="J684" s="19"/>
      <c r="K684" s="19">
        <v>1</v>
      </c>
      <c r="L684" s="19"/>
      <c r="M684" s="19"/>
      <c r="N684" s="19"/>
      <c r="O684" s="19"/>
      <c r="P684" s="19"/>
      <c r="Q684" s="19"/>
      <c r="R684" s="19"/>
    </row>
    <row r="685" spans="1:18" hidden="1" x14ac:dyDescent="0.35">
      <c r="A685" t="s">
        <v>851</v>
      </c>
      <c r="B685" t="s">
        <v>284</v>
      </c>
      <c r="C685" t="s">
        <v>303</v>
      </c>
      <c r="D685" t="s">
        <v>304</v>
      </c>
      <c r="E685">
        <f>SUM(Table111[[#This Row],[2026]:[2014]])</f>
        <v>2</v>
      </c>
      <c r="F685" s="19"/>
      <c r="I685" s="19"/>
      <c r="J685" s="19">
        <v>1</v>
      </c>
      <c r="K685" s="19"/>
      <c r="L685" s="19">
        <v>1</v>
      </c>
      <c r="M685" s="19"/>
      <c r="N685" s="19"/>
      <c r="O685" s="19"/>
      <c r="P685" s="19"/>
      <c r="Q685" s="19"/>
      <c r="R685" s="19"/>
    </row>
    <row r="686" spans="1:18" hidden="1" x14ac:dyDescent="0.35">
      <c r="A686" t="s">
        <v>851</v>
      </c>
      <c r="B686" t="s">
        <v>284</v>
      </c>
      <c r="C686" t="s">
        <v>307</v>
      </c>
      <c r="D686" t="s">
        <v>308</v>
      </c>
      <c r="E686">
        <f>SUM(Table111[[#This Row],[2026]:[2014]])</f>
        <v>3</v>
      </c>
      <c r="F686" s="19"/>
      <c r="I686" s="19"/>
      <c r="J686" s="19"/>
      <c r="K686" s="19"/>
      <c r="L686" s="19"/>
      <c r="M686" s="19"/>
      <c r="N686" s="19"/>
      <c r="O686" s="19">
        <v>1</v>
      </c>
      <c r="P686" s="19">
        <v>1</v>
      </c>
      <c r="Q686" s="19">
        <v>1</v>
      </c>
      <c r="R686" s="19"/>
    </row>
    <row r="687" spans="1:18" hidden="1" x14ac:dyDescent="0.35">
      <c r="A687" t="s">
        <v>851</v>
      </c>
      <c r="B687" t="s">
        <v>284</v>
      </c>
      <c r="C687" t="s">
        <v>309</v>
      </c>
      <c r="D687" t="s">
        <v>310</v>
      </c>
      <c r="E687">
        <f>SUM(Table111[[#This Row],[2026]:[2014]])</f>
        <v>4</v>
      </c>
      <c r="F687" s="19">
        <v>1</v>
      </c>
      <c r="I687" s="19"/>
      <c r="J687" s="19"/>
      <c r="K687" s="19">
        <v>1</v>
      </c>
      <c r="L687" s="19"/>
      <c r="M687" s="19"/>
      <c r="N687" s="19">
        <v>1</v>
      </c>
      <c r="O687" s="19">
        <v>1</v>
      </c>
      <c r="P687" s="19"/>
      <c r="Q687" s="19"/>
      <c r="R687" s="19"/>
    </row>
    <row r="688" spans="1:18" hidden="1" x14ac:dyDescent="0.35">
      <c r="A688" t="s">
        <v>851</v>
      </c>
      <c r="B688" t="s">
        <v>284</v>
      </c>
      <c r="C688" t="s">
        <v>547</v>
      </c>
      <c r="D688" t="s">
        <v>548</v>
      </c>
      <c r="E688">
        <f>SUM(Table111[[#This Row],[2026]:[2014]])</f>
        <v>0</v>
      </c>
      <c r="F688" s="19"/>
      <c r="I688" s="19"/>
      <c r="J688" s="19"/>
      <c r="K688" s="19"/>
      <c r="L688" s="19"/>
      <c r="M688" s="19"/>
      <c r="N688" s="19"/>
      <c r="O688" s="19">
        <v>0</v>
      </c>
      <c r="P688" s="19"/>
      <c r="Q688" s="19">
        <v>0</v>
      </c>
      <c r="R688" s="19">
        <v>0</v>
      </c>
    </row>
    <row r="689" spans="1:18" hidden="1" x14ac:dyDescent="0.35">
      <c r="A689" t="s">
        <v>851</v>
      </c>
      <c r="B689" t="s">
        <v>284</v>
      </c>
      <c r="C689" t="s">
        <v>409</v>
      </c>
      <c r="D689" t="s">
        <v>410</v>
      </c>
      <c r="E689">
        <f>SUM(Table111[[#This Row],[2026]:[2014]])</f>
        <v>0</v>
      </c>
      <c r="F689" s="19"/>
      <c r="I689" s="19"/>
      <c r="J689" s="19"/>
      <c r="K689" s="19"/>
      <c r="L689" s="19"/>
      <c r="M689" s="19"/>
      <c r="N689" s="19"/>
      <c r="O689" s="19"/>
      <c r="P689" s="19">
        <v>0</v>
      </c>
      <c r="Q689" s="19">
        <v>0</v>
      </c>
      <c r="R689" s="19">
        <v>0</v>
      </c>
    </row>
    <row r="690" spans="1:18" hidden="1" x14ac:dyDescent="0.35">
      <c r="A690" t="s">
        <v>851</v>
      </c>
      <c r="B690" t="s">
        <v>284</v>
      </c>
      <c r="C690" t="s">
        <v>439</v>
      </c>
      <c r="D690" t="s">
        <v>440</v>
      </c>
      <c r="E690">
        <f>SUM(Table111[[#This Row],[2026]:[2014]])</f>
        <v>3</v>
      </c>
      <c r="F690" s="19"/>
      <c r="I690" s="19"/>
      <c r="J690" s="19"/>
      <c r="K690" s="19"/>
      <c r="L690" s="19"/>
      <c r="M690" s="19"/>
      <c r="N690" s="19">
        <v>1</v>
      </c>
      <c r="O690" s="19">
        <v>1</v>
      </c>
      <c r="P690" s="19"/>
      <c r="Q690" s="19"/>
      <c r="R690" s="19">
        <v>1</v>
      </c>
    </row>
    <row r="691" spans="1:18" hidden="1" x14ac:dyDescent="0.35">
      <c r="A691" t="s">
        <v>851</v>
      </c>
      <c r="B691" t="s">
        <v>284</v>
      </c>
      <c r="C691" t="s">
        <v>868</v>
      </c>
      <c r="D691" t="s">
        <v>869</v>
      </c>
      <c r="E691">
        <f>SUM(Table111[[#This Row],[2026]:[2014]])</f>
        <v>1</v>
      </c>
      <c r="F691" s="19"/>
      <c r="I691" s="19"/>
      <c r="J691" s="19"/>
      <c r="K691" s="19"/>
      <c r="L691" s="19"/>
      <c r="M691" s="19"/>
      <c r="N691" s="19"/>
      <c r="O691" s="19">
        <v>1</v>
      </c>
      <c r="P691" s="19"/>
      <c r="Q691" s="19"/>
      <c r="R691" s="19"/>
    </row>
    <row r="692" spans="1:18" hidden="1" x14ac:dyDescent="0.35">
      <c r="A692" t="s">
        <v>851</v>
      </c>
      <c r="B692" t="s">
        <v>284</v>
      </c>
      <c r="C692" t="s">
        <v>321</v>
      </c>
      <c r="D692" t="s">
        <v>322</v>
      </c>
      <c r="E692">
        <f>SUM(Table111[[#This Row],[2026]:[2014]])</f>
        <v>-1</v>
      </c>
      <c r="F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>
        <v>-1</v>
      </c>
    </row>
    <row r="693" spans="1:18" hidden="1" x14ac:dyDescent="0.35">
      <c r="A693" t="s">
        <v>851</v>
      </c>
      <c r="B693" t="s">
        <v>284</v>
      </c>
      <c r="C693" t="s">
        <v>577</v>
      </c>
      <c r="D693" t="s">
        <v>578</v>
      </c>
      <c r="E693">
        <f>SUM(Table111[[#This Row],[2026]:[2014]])</f>
        <v>3</v>
      </c>
      <c r="F693" s="19"/>
      <c r="I693" s="19"/>
      <c r="J693" s="19"/>
      <c r="K693" s="19"/>
      <c r="L693" s="19"/>
      <c r="M693" s="19"/>
      <c r="N693" s="19"/>
      <c r="O693" s="19"/>
      <c r="P693" s="19"/>
      <c r="Q693" s="19">
        <v>2</v>
      </c>
      <c r="R693" s="19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AAE9-A2E8-49D5-AC8A-8E1450474A28}">
  <dimension ref="A6:R693"/>
  <sheetViews>
    <sheetView workbookViewId="0">
      <selection activeCell="E22" sqref="E22"/>
    </sheetView>
  </sheetViews>
  <sheetFormatPr baseColWidth="10" defaultColWidth="8.7265625" defaultRowHeight="14.5" x14ac:dyDescent="0.35"/>
  <cols>
    <col min="1" max="1" width="17.1796875" customWidth="1"/>
    <col min="2" max="2" width="16.81640625" customWidth="1"/>
    <col min="3" max="3" width="23.453125" customWidth="1"/>
    <col min="4" max="4" width="23.81640625" customWidth="1"/>
    <col min="5" max="5" width="9.453125" customWidth="1"/>
  </cols>
  <sheetData>
    <row r="6" spans="1:18" x14ac:dyDescent="0.35">
      <c r="A6" t="s">
        <v>108</v>
      </c>
      <c r="B6" t="s">
        <v>109</v>
      </c>
      <c r="C6" t="s">
        <v>110</v>
      </c>
      <c r="D6" t="s">
        <v>111</v>
      </c>
      <c r="E6" t="s">
        <v>878</v>
      </c>
      <c r="F6" t="s">
        <v>112</v>
      </c>
      <c r="G6" t="s">
        <v>113</v>
      </c>
      <c r="H6" t="s">
        <v>114</v>
      </c>
      <c r="I6" t="s">
        <v>115</v>
      </c>
      <c r="J6" t="s">
        <v>116</v>
      </c>
      <c r="K6" s="20" t="s">
        <v>870</v>
      </c>
      <c r="L6" s="20" t="s">
        <v>871</v>
      </c>
      <c r="M6" s="20" t="s">
        <v>872</v>
      </c>
      <c r="N6" s="20" t="s">
        <v>873</v>
      </c>
      <c r="O6" s="20" t="s">
        <v>874</v>
      </c>
      <c r="P6" s="20" t="s">
        <v>875</v>
      </c>
      <c r="Q6" s="20" t="s">
        <v>876</v>
      </c>
      <c r="R6" s="20" t="s">
        <v>877</v>
      </c>
    </row>
    <row r="7" spans="1:18" hidden="1" x14ac:dyDescent="0.35">
      <c r="A7" t="s">
        <v>117</v>
      </c>
      <c r="B7" t="s">
        <v>118</v>
      </c>
      <c r="C7" t="s">
        <v>119</v>
      </c>
      <c r="D7" t="s">
        <v>120</v>
      </c>
      <c r="E7">
        <f>SUM(Table112[[#This Row],[2026]:[2014]])</f>
        <v>2</v>
      </c>
      <c r="F7" s="19"/>
      <c r="G7" s="19"/>
      <c r="H7" s="19"/>
      <c r="I7" s="19"/>
      <c r="J7" s="19">
        <v>2</v>
      </c>
    </row>
    <row r="8" spans="1:18" hidden="1" x14ac:dyDescent="0.35">
      <c r="A8" t="s">
        <v>117</v>
      </c>
      <c r="B8" t="s">
        <v>118</v>
      </c>
      <c r="C8" t="s">
        <v>121</v>
      </c>
      <c r="D8" t="s">
        <v>122</v>
      </c>
      <c r="E8">
        <f>SUM(Table112[[#This Row],[2026]:[2014]])</f>
        <v>1</v>
      </c>
      <c r="F8" s="19"/>
      <c r="G8" s="19"/>
      <c r="H8" s="19"/>
      <c r="I8" s="19">
        <v>1</v>
      </c>
      <c r="J8" s="19"/>
    </row>
    <row r="9" spans="1:18" hidden="1" x14ac:dyDescent="0.35">
      <c r="A9" t="s">
        <v>117</v>
      </c>
      <c r="B9" t="s">
        <v>123</v>
      </c>
      <c r="C9" t="s">
        <v>124</v>
      </c>
      <c r="D9" t="s">
        <v>125</v>
      </c>
      <c r="E9">
        <f>SUM(Table112[[#This Row],[2026]:[2014]])</f>
        <v>12</v>
      </c>
      <c r="F9" s="19"/>
      <c r="G9" s="19"/>
      <c r="H9" s="19">
        <v>2</v>
      </c>
      <c r="I9" s="19">
        <v>3</v>
      </c>
      <c r="J9" s="19">
        <v>7</v>
      </c>
    </row>
    <row r="10" spans="1:18" hidden="1" x14ac:dyDescent="0.35">
      <c r="A10" t="s">
        <v>117</v>
      </c>
      <c r="B10" t="s">
        <v>126</v>
      </c>
      <c r="C10" t="s">
        <v>127</v>
      </c>
      <c r="D10" t="s">
        <v>128</v>
      </c>
      <c r="E10">
        <f>SUM(Table112[[#This Row],[2026]:[2014]])</f>
        <v>1</v>
      </c>
      <c r="F10" s="19"/>
      <c r="G10" s="19">
        <v>1</v>
      </c>
      <c r="H10" s="19"/>
      <c r="I10" s="19"/>
      <c r="J10" s="19"/>
    </row>
    <row r="11" spans="1:18" hidden="1" x14ac:dyDescent="0.35">
      <c r="A11" t="s">
        <v>117</v>
      </c>
      <c r="B11" t="s">
        <v>126</v>
      </c>
      <c r="C11" t="s">
        <v>129</v>
      </c>
      <c r="D11" t="s">
        <v>130</v>
      </c>
      <c r="E11">
        <f>SUM(Table112[[#This Row],[2026]:[2014]])</f>
        <v>1</v>
      </c>
      <c r="F11" s="19"/>
      <c r="G11" s="19">
        <v>1</v>
      </c>
      <c r="H11" s="19"/>
      <c r="I11" s="19"/>
      <c r="J11" s="19"/>
    </row>
    <row r="12" spans="1:18" hidden="1" x14ac:dyDescent="0.35">
      <c r="A12" t="s">
        <v>117</v>
      </c>
      <c r="B12" t="s">
        <v>131</v>
      </c>
      <c r="C12" t="s">
        <v>132</v>
      </c>
      <c r="D12" t="s">
        <v>133</v>
      </c>
      <c r="E12">
        <f>SUM(Table112[[#This Row],[2026]:[2014]])</f>
        <v>5</v>
      </c>
      <c r="F12" s="19"/>
      <c r="G12" s="19"/>
      <c r="H12" s="19"/>
      <c r="I12" s="19">
        <v>5</v>
      </c>
      <c r="J12" s="19"/>
    </row>
    <row r="13" spans="1:18" hidden="1" x14ac:dyDescent="0.35">
      <c r="A13" t="s">
        <v>117</v>
      </c>
      <c r="B13" t="s">
        <v>134</v>
      </c>
      <c r="C13" t="s">
        <v>135</v>
      </c>
      <c r="D13" t="s">
        <v>136</v>
      </c>
      <c r="E13">
        <f>SUM(Table112[[#This Row],[2026]:[2014]])</f>
        <v>5</v>
      </c>
      <c r="F13" s="19"/>
      <c r="G13" s="19"/>
      <c r="H13" s="19"/>
      <c r="I13" s="19">
        <v>5</v>
      </c>
      <c r="J13" s="19"/>
    </row>
    <row r="14" spans="1:18" hidden="1" x14ac:dyDescent="0.35">
      <c r="A14" t="s">
        <v>117</v>
      </c>
      <c r="B14" t="s">
        <v>137</v>
      </c>
      <c r="C14" t="s">
        <v>138</v>
      </c>
      <c r="D14" t="s">
        <v>139</v>
      </c>
      <c r="E14">
        <f>SUM(Table112[[#This Row],[2026]:[2014]])</f>
        <v>1</v>
      </c>
      <c r="F14" s="19">
        <v>1</v>
      </c>
      <c r="G14" s="19"/>
      <c r="H14" s="19"/>
      <c r="I14" s="19"/>
      <c r="J14" s="19"/>
    </row>
    <row r="15" spans="1:18" hidden="1" x14ac:dyDescent="0.35">
      <c r="A15" t="s">
        <v>117</v>
      </c>
      <c r="B15" t="s">
        <v>137</v>
      </c>
      <c r="C15" t="s">
        <v>140</v>
      </c>
      <c r="D15" t="s">
        <v>141</v>
      </c>
      <c r="E15">
        <f>SUM(Table112[[#This Row],[2026]:[2014]])</f>
        <v>1</v>
      </c>
      <c r="F15" s="19"/>
      <c r="G15" s="19"/>
      <c r="H15" s="19"/>
      <c r="I15" s="19">
        <v>-1</v>
      </c>
      <c r="J15" s="19">
        <v>2</v>
      </c>
    </row>
    <row r="16" spans="1:18" hidden="1" x14ac:dyDescent="0.35">
      <c r="A16" t="s">
        <v>117</v>
      </c>
      <c r="B16" t="s">
        <v>142</v>
      </c>
      <c r="C16" t="s">
        <v>124</v>
      </c>
      <c r="D16" t="s">
        <v>143</v>
      </c>
      <c r="E16">
        <f>SUM(Table112[[#This Row],[2026]:[2014]])</f>
        <v>17</v>
      </c>
      <c r="F16" s="19"/>
      <c r="G16" s="19"/>
      <c r="H16" s="19">
        <v>2</v>
      </c>
      <c r="I16" s="19">
        <v>15</v>
      </c>
      <c r="J16" s="19"/>
    </row>
    <row r="17" spans="1:10" hidden="1" x14ac:dyDescent="0.35">
      <c r="A17" t="s">
        <v>117</v>
      </c>
      <c r="B17" t="s">
        <v>142</v>
      </c>
      <c r="C17" t="s">
        <v>124</v>
      </c>
      <c r="D17" t="s">
        <v>144</v>
      </c>
      <c r="E17">
        <f>SUM(Table112[[#This Row],[2026]:[2014]])</f>
        <v>5</v>
      </c>
      <c r="F17" s="19"/>
      <c r="G17" s="19"/>
      <c r="H17" s="19"/>
      <c r="I17" s="19"/>
      <c r="J17" s="19">
        <v>5</v>
      </c>
    </row>
    <row r="18" spans="1:10" hidden="1" x14ac:dyDescent="0.35">
      <c r="A18" t="s">
        <v>117</v>
      </c>
      <c r="B18" t="s">
        <v>142</v>
      </c>
      <c r="C18" t="s">
        <v>124</v>
      </c>
      <c r="D18" t="s">
        <v>145</v>
      </c>
      <c r="E18">
        <f>SUM(Table112[[#This Row],[2026]:[2014]])</f>
        <v>3</v>
      </c>
      <c r="F18" s="19"/>
      <c r="G18" s="19"/>
      <c r="H18" s="19">
        <v>3</v>
      </c>
      <c r="I18" s="19"/>
      <c r="J18" s="19"/>
    </row>
    <row r="19" spans="1:10" hidden="1" x14ac:dyDescent="0.35">
      <c r="A19" t="s">
        <v>117</v>
      </c>
      <c r="B19" t="s">
        <v>142</v>
      </c>
      <c r="C19" t="s">
        <v>124</v>
      </c>
      <c r="D19" t="s">
        <v>146</v>
      </c>
      <c r="E19">
        <f>SUM(Table112[[#This Row],[2026]:[2014]])</f>
        <v>-7</v>
      </c>
      <c r="F19" s="19"/>
      <c r="G19" s="19"/>
      <c r="H19" s="19">
        <v>-1</v>
      </c>
      <c r="I19" s="19">
        <v>-6</v>
      </c>
      <c r="J19" s="19"/>
    </row>
    <row r="20" spans="1:10" hidden="1" x14ac:dyDescent="0.35">
      <c r="A20" t="s">
        <v>117</v>
      </c>
      <c r="B20" t="s">
        <v>142</v>
      </c>
      <c r="C20" t="s">
        <v>124</v>
      </c>
      <c r="D20" t="s">
        <v>147</v>
      </c>
      <c r="E20">
        <f>SUM(Table112[[#This Row],[2026]:[2014]])</f>
        <v>11</v>
      </c>
      <c r="F20" s="19"/>
      <c r="G20" s="19"/>
      <c r="H20" s="19"/>
      <c r="I20" s="19"/>
      <c r="J20" s="19">
        <v>11</v>
      </c>
    </row>
    <row r="21" spans="1:10" hidden="1" x14ac:dyDescent="0.35">
      <c r="A21" t="s">
        <v>117</v>
      </c>
      <c r="B21" t="s">
        <v>142</v>
      </c>
      <c r="C21" t="s">
        <v>124</v>
      </c>
      <c r="D21" t="s">
        <v>148</v>
      </c>
      <c r="E21">
        <f>SUM(Table112[[#This Row],[2026]:[2014]])</f>
        <v>6</v>
      </c>
      <c r="F21" s="19"/>
      <c r="G21" s="19"/>
      <c r="H21" s="19"/>
      <c r="I21" s="19"/>
      <c r="J21" s="19">
        <v>6</v>
      </c>
    </row>
    <row r="22" spans="1:10" hidden="1" x14ac:dyDescent="0.35">
      <c r="A22" t="s">
        <v>117</v>
      </c>
      <c r="B22" t="s">
        <v>142</v>
      </c>
      <c r="C22" t="s">
        <v>124</v>
      </c>
      <c r="D22" t="s">
        <v>149</v>
      </c>
      <c r="E22">
        <f>SUM(Table112[[#This Row],[2026]:[2014]])</f>
        <v>1</v>
      </c>
      <c r="F22" s="19"/>
      <c r="G22" s="19"/>
      <c r="H22" s="19"/>
      <c r="I22" s="19"/>
      <c r="J22" s="19">
        <v>1</v>
      </c>
    </row>
    <row r="23" spans="1:10" hidden="1" x14ac:dyDescent="0.35">
      <c r="A23" t="s">
        <v>117</v>
      </c>
      <c r="B23" t="s">
        <v>142</v>
      </c>
      <c r="C23" t="s">
        <v>124</v>
      </c>
      <c r="D23" t="s">
        <v>150</v>
      </c>
      <c r="E23">
        <f>SUM(Table112[[#This Row],[2026]:[2014]])</f>
        <v>4</v>
      </c>
      <c r="F23" s="19"/>
      <c r="G23" s="19"/>
      <c r="H23" s="19"/>
      <c r="I23" s="19">
        <v>4</v>
      </c>
      <c r="J23" s="19"/>
    </row>
    <row r="24" spans="1:10" hidden="1" x14ac:dyDescent="0.35">
      <c r="A24" t="s">
        <v>117</v>
      </c>
      <c r="B24" t="s">
        <v>142</v>
      </c>
      <c r="C24" t="s">
        <v>124</v>
      </c>
      <c r="D24" t="s">
        <v>151</v>
      </c>
      <c r="E24">
        <f>SUM(Table112[[#This Row],[2026]:[2014]])</f>
        <v>35</v>
      </c>
      <c r="F24" s="19"/>
      <c r="G24" s="19"/>
      <c r="H24" s="19">
        <v>17</v>
      </c>
      <c r="I24" s="19">
        <v>18</v>
      </c>
      <c r="J24" s="19"/>
    </row>
    <row r="25" spans="1:10" hidden="1" x14ac:dyDescent="0.35">
      <c r="A25" t="s">
        <v>117</v>
      </c>
      <c r="B25" t="s">
        <v>142</v>
      </c>
      <c r="C25" t="s">
        <v>124</v>
      </c>
      <c r="D25" t="s">
        <v>152</v>
      </c>
      <c r="E25">
        <f>SUM(Table112[[#This Row],[2026]:[2014]])</f>
        <v>1</v>
      </c>
      <c r="F25" s="19"/>
      <c r="G25" s="19"/>
      <c r="H25" s="19"/>
      <c r="I25" s="19"/>
      <c r="J25" s="19">
        <v>1</v>
      </c>
    </row>
    <row r="26" spans="1:10" hidden="1" x14ac:dyDescent="0.35">
      <c r="A26" t="s">
        <v>117</v>
      </c>
      <c r="B26" t="s">
        <v>142</v>
      </c>
      <c r="C26" t="s">
        <v>124</v>
      </c>
      <c r="D26" t="s">
        <v>153</v>
      </c>
      <c r="E26">
        <f>SUM(Table112[[#This Row],[2026]:[2014]])</f>
        <v>26</v>
      </c>
      <c r="F26" s="19"/>
      <c r="G26" s="19"/>
      <c r="H26" s="19">
        <v>26</v>
      </c>
      <c r="I26" s="19"/>
      <c r="J26" s="19"/>
    </row>
    <row r="27" spans="1:10" hidden="1" x14ac:dyDescent="0.35">
      <c r="A27" t="s">
        <v>117</v>
      </c>
      <c r="B27" t="s">
        <v>142</v>
      </c>
      <c r="C27" t="s">
        <v>154</v>
      </c>
      <c r="D27" t="s">
        <v>155</v>
      </c>
      <c r="E27">
        <f>SUM(Table112[[#This Row],[2026]:[2014]])</f>
        <v>1</v>
      </c>
      <c r="F27" s="19"/>
      <c r="G27" s="19"/>
      <c r="H27" s="19"/>
      <c r="I27" s="19">
        <v>1</v>
      </c>
      <c r="J27" s="19"/>
    </row>
    <row r="28" spans="1:10" hidden="1" x14ac:dyDescent="0.35">
      <c r="A28" t="s">
        <v>117</v>
      </c>
      <c r="B28" t="s">
        <v>142</v>
      </c>
      <c r="C28" t="s">
        <v>156</v>
      </c>
      <c r="D28" t="s">
        <v>157</v>
      </c>
      <c r="E28">
        <f>SUM(Table112[[#This Row],[2026]:[2014]])</f>
        <v>1</v>
      </c>
      <c r="F28" s="19"/>
      <c r="G28" s="19"/>
      <c r="H28" s="19"/>
      <c r="I28" s="19"/>
      <c r="J28" s="19">
        <v>1</v>
      </c>
    </row>
    <row r="29" spans="1:10" hidden="1" x14ac:dyDescent="0.35">
      <c r="A29" t="s">
        <v>117</v>
      </c>
      <c r="B29" t="s">
        <v>142</v>
      </c>
      <c r="C29" t="s">
        <v>158</v>
      </c>
      <c r="D29" t="s">
        <v>159</v>
      </c>
      <c r="E29">
        <f>SUM(Table112[[#This Row],[2026]:[2014]])</f>
        <v>7</v>
      </c>
      <c r="F29" s="19"/>
      <c r="G29" s="19"/>
      <c r="H29" s="19">
        <v>5</v>
      </c>
      <c r="I29" s="19"/>
      <c r="J29" s="19">
        <v>2</v>
      </c>
    </row>
    <row r="30" spans="1:10" hidden="1" x14ac:dyDescent="0.35">
      <c r="A30" t="s">
        <v>117</v>
      </c>
      <c r="B30" t="s">
        <v>142</v>
      </c>
      <c r="C30" t="s">
        <v>160</v>
      </c>
      <c r="D30" t="s">
        <v>161</v>
      </c>
      <c r="E30">
        <f>SUM(Table112[[#This Row],[2026]:[2014]])</f>
        <v>2</v>
      </c>
      <c r="F30" s="19"/>
      <c r="G30" s="19"/>
      <c r="H30" s="19"/>
      <c r="I30" s="19"/>
      <c r="J30" s="19">
        <v>2</v>
      </c>
    </row>
    <row r="31" spans="1:10" hidden="1" x14ac:dyDescent="0.35">
      <c r="A31" t="s">
        <v>117</v>
      </c>
      <c r="B31" t="s">
        <v>142</v>
      </c>
      <c r="C31" t="s">
        <v>162</v>
      </c>
      <c r="D31" t="s">
        <v>163</v>
      </c>
      <c r="E31">
        <f>SUM(Table112[[#This Row],[2026]:[2014]])</f>
        <v>0</v>
      </c>
      <c r="F31" s="19"/>
      <c r="G31" s="19"/>
      <c r="H31" s="19">
        <v>0</v>
      </c>
      <c r="I31" s="19"/>
      <c r="J31" s="19"/>
    </row>
    <row r="32" spans="1:10" hidden="1" x14ac:dyDescent="0.35">
      <c r="A32" t="s">
        <v>117</v>
      </c>
      <c r="B32" t="s">
        <v>142</v>
      </c>
      <c r="C32" t="s">
        <v>164</v>
      </c>
      <c r="D32" t="s">
        <v>165</v>
      </c>
      <c r="E32">
        <f>SUM(Table112[[#This Row],[2026]:[2014]])</f>
        <v>0</v>
      </c>
      <c r="F32" s="19"/>
      <c r="G32" s="19"/>
      <c r="H32" s="19"/>
      <c r="I32" s="19"/>
      <c r="J32" s="19">
        <v>0</v>
      </c>
    </row>
    <row r="33" spans="1:10" hidden="1" x14ac:dyDescent="0.35">
      <c r="A33" t="s">
        <v>117</v>
      </c>
      <c r="B33" t="s">
        <v>142</v>
      </c>
      <c r="C33" t="s">
        <v>166</v>
      </c>
      <c r="D33" t="s">
        <v>167</v>
      </c>
      <c r="E33">
        <f>SUM(Table112[[#This Row],[2026]:[2014]])</f>
        <v>1</v>
      </c>
      <c r="F33" s="19"/>
      <c r="G33" s="19"/>
      <c r="H33" s="19"/>
      <c r="I33" s="19">
        <v>1</v>
      </c>
      <c r="J33" s="19"/>
    </row>
    <row r="34" spans="1:10" hidden="1" x14ac:dyDescent="0.35">
      <c r="A34" t="s">
        <v>117</v>
      </c>
      <c r="B34" t="s">
        <v>142</v>
      </c>
      <c r="C34" t="s">
        <v>168</v>
      </c>
      <c r="D34" t="s">
        <v>169</v>
      </c>
      <c r="E34">
        <f>SUM(Table112[[#This Row],[2026]:[2014]])</f>
        <v>3</v>
      </c>
      <c r="F34" s="19"/>
      <c r="G34" s="19"/>
      <c r="H34" s="19"/>
      <c r="I34" s="19">
        <v>3</v>
      </c>
      <c r="J34" s="19"/>
    </row>
    <row r="35" spans="1:10" hidden="1" x14ac:dyDescent="0.35">
      <c r="A35" t="s">
        <v>117</v>
      </c>
      <c r="B35" t="s">
        <v>142</v>
      </c>
      <c r="C35" t="s">
        <v>170</v>
      </c>
      <c r="D35" t="s">
        <v>171</v>
      </c>
      <c r="E35">
        <f>SUM(Table112[[#This Row],[2026]:[2014]])</f>
        <v>2</v>
      </c>
      <c r="F35" s="19"/>
      <c r="G35" s="19"/>
      <c r="H35" s="19">
        <v>1</v>
      </c>
      <c r="I35" s="19">
        <v>1</v>
      </c>
      <c r="J35" s="19"/>
    </row>
    <row r="36" spans="1:10" hidden="1" x14ac:dyDescent="0.35">
      <c r="A36" t="s">
        <v>117</v>
      </c>
      <c r="B36" t="s">
        <v>142</v>
      </c>
      <c r="C36" t="s">
        <v>172</v>
      </c>
      <c r="D36" t="s">
        <v>173</v>
      </c>
      <c r="E36">
        <f>SUM(Table112[[#This Row],[2026]:[2014]])</f>
        <v>4</v>
      </c>
      <c r="F36" s="19"/>
      <c r="G36" s="19"/>
      <c r="H36" s="19"/>
      <c r="I36" s="19"/>
      <c r="J36" s="19">
        <v>4</v>
      </c>
    </row>
    <row r="37" spans="1:10" hidden="1" x14ac:dyDescent="0.35">
      <c r="A37" t="s">
        <v>117</v>
      </c>
      <c r="B37" t="s">
        <v>142</v>
      </c>
      <c r="C37" t="s">
        <v>174</v>
      </c>
      <c r="D37" t="s">
        <v>175</v>
      </c>
      <c r="E37">
        <f>SUM(Table112[[#This Row],[2026]:[2014]])</f>
        <v>10</v>
      </c>
      <c r="F37" s="19"/>
      <c r="G37" s="19"/>
      <c r="H37" s="19">
        <v>0</v>
      </c>
      <c r="I37" s="19">
        <v>4</v>
      </c>
      <c r="J37" s="19">
        <v>6</v>
      </c>
    </row>
    <row r="38" spans="1:10" hidden="1" x14ac:dyDescent="0.35">
      <c r="A38" t="s">
        <v>117</v>
      </c>
      <c r="B38" t="s">
        <v>142</v>
      </c>
      <c r="C38" t="s">
        <v>176</v>
      </c>
      <c r="D38" t="s">
        <v>177</v>
      </c>
      <c r="E38">
        <f>SUM(Table112[[#This Row],[2026]:[2014]])</f>
        <v>4</v>
      </c>
      <c r="F38" s="19"/>
      <c r="G38" s="19"/>
      <c r="H38" s="19"/>
      <c r="I38" s="19"/>
      <c r="J38" s="19">
        <v>4</v>
      </c>
    </row>
    <row r="39" spans="1:10" hidden="1" x14ac:dyDescent="0.35">
      <c r="A39" t="s">
        <v>117</v>
      </c>
      <c r="B39" t="s">
        <v>142</v>
      </c>
      <c r="C39" t="s">
        <v>178</v>
      </c>
      <c r="D39" t="s">
        <v>179</v>
      </c>
      <c r="E39">
        <f>SUM(Table112[[#This Row],[2026]:[2014]])</f>
        <v>41</v>
      </c>
      <c r="F39" s="19">
        <v>4</v>
      </c>
      <c r="G39" s="19">
        <v>14</v>
      </c>
      <c r="H39" s="19">
        <v>5</v>
      </c>
      <c r="I39" s="19">
        <v>14</v>
      </c>
      <c r="J39" s="19">
        <v>4</v>
      </c>
    </row>
    <row r="40" spans="1:10" hidden="1" x14ac:dyDescent="0.35">
      <c r="A40" t="s">
        <v>117</v>
      </c>
      <c r="B40" t="s">
        <v>142</v>
      </c>
      <c r="C40" t="s">
        <v>180</v>
      </c>
      <c r="D40" t="s">
        <v>181</v>
      </c>
      <c r="E40">
        <f>SUM(Table112[[#This Row],[2026]:[2014]])</f>
        <v>5</v>
      </c>
      <c r="F40" s="19"/>
      <c r="G40" s="19"/>
      <c r="H40" s="19"/>
      <c r="I40" s="19">
        <v>2</v>
      </c>
      <c r="J40" s="19">
        <v>3</v>
      </c>
    </row>
    <row r="41" spans="1:10" hidden="1" x14ac:dyDescent="0.35">
      <c r="A41" t="s">
        <v>117</v>
      </c>
      <c r="B41" t="s">
        <v>182</v>
      </c>
      <c r="C41" t="s">
        <v>183</v>
      </c>
      <c r="D41" t="s">
        <v>184</v>
      </c>
      <c r="E41">
        <f>SUM(Table112[[#This Row],[2026]:[2014]])</f>
        <v>1</v>
      </c>
      <c r="F41" s="19"/>
      <c r="G41" s="19"/>
      <c r="H41" s="19">
        <v>1</v>
      </c>
      <c r="I41" s="19"/>
      <c r="J41" s="19"/>
    </row>
    <row r="42" spans="1:10" hidden="1" x14ac:dyDescent="0.35">
      <c r="A42" t="s">
        <v>117</v>
      </c>
      <c r="B42" t="s">
        <v>185</v>
      </c>
      <c r="C42" t="s">
        <v>186</v>
      </c>
      <c r="D42" t="s">
        <v>187</v>
      </c>
      <c r="E42">
        <f>SUM(Table112[[#This Row],[2026]:[2014]])</f>
        <v>11</v>
      </c>
      <c r="F42" s="19"/>
      <c r="G42" s="19"/>
      <c r="H42" s="19">
        <v>2</v>
      </c>
      <c r="I42" s="19">
        <v>5</v>
      </c>
      <c r="J42" s="19">
        <v>4</v>
      </c>
    </row>
    <row r="43" spans="1:10" hidden="1" x14ac:dyDescent="0.35">
      <c r="A43" t="s">
        <v>117</v>
      </c>
      <c r="B43" t="s">
        <v>188</v>
      </c>
      <c r="C43" t="s">
        <v>189</v>
      </c>
      <c r="D43" t="s">
        <v>190</v>
      </c>
      <c r="E43">
        <f>SUM(Table112[[#This Row],[2026]:[2014]])</f>
        <v>14</v>
      </c>
      <c r="F43" s="19">
        <v>12</v>
      </c>
      <c r="G43" s="19">
        <v>2</v>
      </c>
      <c r="H43" s="19"/>
      <c r="I43" s="19"/>
      <c r="J43" s="19"/>
    </row>
    <row r="44" spans="1:10" hidden="1" x14ac:dyDescent="0.35">
      <c r="A44" t="s">
        <v>117</v>
      </c>
      <c r="B44" t="s">
        <v>191</v>
      </c>
      <c r="C44" t="s">
        <v>192</v>
      </c>
      <c r="D44" t="s">
        <v>193</v>
      </c>
      <c r="E44">
        <f>SUM(Table112[[#This Row],[2026]:[2014]])</f>
        <v>1</v>
      </c>
      <c r="F44" s="19"/>
      <c r="G44" s="19"/>
      <c r="H44" s="19"/>
      <c r="I44" s="19"/>
      <c r="J44" s="19">
        <v>1</v>
      </c>
    </row>
    <row r="45" spans="1:10" hidden="1" x14ac:dyDescent="0.35">
      <c r="A45" t="s">
        <v>117</v>
      </c>
      <c r="B45" t="s">
        <v>194</v>
      </c>
      <c r="C45" t="s">
        <v>124</v>
      </c>
      <c r="D45" t="s">
        <v>195</v>
      </c>
      <c r="E45">
        <f>SUM(Table112[[#This Row],[2026]:[2014]])</f>
        <v>-75</v>
      </c>
      <c r="F45" s="19"/>
      <c r="G45" s="19"/>
      <c r="H45" s="19">
        <v>-2</v>
      </c>
      <c r="I45" s="19">
        <v>-63</v>
      </c>
      <c r="J45" s="19">
        <v>-10</v>
      </c>
    </row>
    <row r="46" spans="1:10" hidden="1" x14ac:dyDescent="0.35">
      <c r="A46" t="s">
        <v>117</v>
      </c>
      <c r="B46" t="s">
        <v>194</v>
      </c>
      <c r="C46" t="s">
        <v>124</v>
      </c>
      <c r="D46" t="s">
        <v>196</v>
      </c>
      <c r="E46">
        <f>SUM(Table112[[#This Row],[2026]:[2014]])</f>
        <v>-2</v>
      </c>
      <c r="F46" s="19"/>
      <c r="G46" s="19"/>
      <c r="H46" s="19"/>
      <c r="I46" s="19"/>
      <c r="J46" s="19">
        <v>-2</v>
      </c>
    </row>
    <row r="47" spans="1:10" hidden="1" x14ac:dyDescent="0.35">
      <c r="A47" t="s">
        <v>117</v>
      </c>
      <c r="B47" t="s">
        <v>194</v>
      </c>
      <c r="C47" t="s">
        <v>124</v>
      </c>
      <c r="D47" t="s">
        <v>197</v>
      </c>
      <c r="E47">
        <f>SUM(Table112[[#This Row],[2026]:[2014]])</f>
        <v>4</v>
      </c>
      <c r="F47" s="19"/>
      <c r="G47" s="19"/>
      <c r="H47" s="19">
        <v>1</v>
      </c>
      <c r="I47" s="19">
        <v>3</v>
      </c>
      <c r="J47" s="19"/>
    </row>
    <row r="48" spans="1:10" hidden="1" x14ac:dyDescent="0.35">
      <c r="A48" t="s">
        <v>117</v>
      </c>
      <c r="B48" t="s">
        <v>198</v>
      </c>
      <c r="C48" t="s">
        <v>199</v>
      </c>
      <c r="D48" t="s">
        <v>200</v>
      </c>
      <c r="E48">
        <f>SUM(Table112[[#This Row],[2026]:[2014]])</f>
        <v>1</v>
      </c>
      <c r="F48" s="19"/>
      <c r="G48" s="19"/>
      <c r="H48" s="19">
        <v>1</v>
      </c>
      <c r="I48" s="19"/>
      <c r="J48" s="19"/>
    </row>
    <row r="49" spans="1:10" hidden="1" x14ac:dyDescent="0.35">
      <c r="A49" t="s">
        <v>117</v>
      </c>
      <c r="B49" t="s">
        <v>198</v>
      </c>
      <c r="C49" t="s">
        <v>201</v>
      </c>
      <c r="D49" t="s">
        <v>202</v>
      </c>
      <c r="E49">
        <f>SUM(Table112[[#This Row],[2026]:[2014]])</f>
        <v>4</v>
      </c>
      <c r="F49" s="19"/>
      <c r="G49" s="19"/>
      <c r="H49" s="19">
        <v>1</v>
      </c>
      <c r="I49" s="19">
        <v>3</v>
      </c>
      <c r="J49" s="19"/>
    </row>
    <row r="50" spans="1:10" hidden="1" x14ac:dyDescent="0.35">
      <c r="A50" t="s">
        <v>117</v>
      </c>
      <c r="B50" t="s">
        <v>203</v>
      </c>
      <c r="C50" t="s">
        <v>204</v>
      </c>
      <c r="D50" t="s">
        <v>205</v>
      </c>
      <c r="E50">
        <f>SUM(Table112[[#This Row],[2026]:[2014]])</f>
        <v>2</v>
      </c>
      <c r="F50" s="19">
        <v>2</v>
      </c>
      <c r="G50" s="19"/>
      <c r="H50" s="19"/>
      <c r="I50" s="19"/>
      <c r="J50" s="19"/>
    </row>
    <row r="51" spans="1:10" hidden="1" x14ac:dyDescent="0.35">
      <c r="A51" t="s">
        <v>117</v>
      </c>
      <c r="B51" t="s">
        <v>206</v>
      </c>
      <c r="C51" t="s">
        <v>207</v>
      </c>
      <c r="D51" t="s">
        <v>208</v>
      </c>
      <c r="E51">
        <f>SUM(Table112[[#This Row],[2026]:[2014]])</f>
        <v>1</v>
      </c>
      <c r="F51" s="19">
        <v>1</v>
      </c>
      <c r="G51" s="19"/>
      <c r="H51" s="19"/>
      <c r="I51" s="19"/>
      <c r="J51" s="19"/>
    </row>
    <row r="52" spans="1:10" hidden="1" x14ac:dyDescent="0.35">
      <c r="A52" t="s">
        <v>117</v>
      </c>
      <c r="B52" t="s">
        <v>206</v>
      </c>
      <c r="C52" t="s">
        <v>209</v>
      </c>
      <c r="D52" t="s">
        <v>210</v>
      </c>
      <c r="E52">
        <f>SUM(Table112[[#This Row],[2026]:[2014]])</f>
        <v>3</v>
      </c>
      <c r="F52" s="19"/>
      <c r="G52" s="19">
        <v>2</v>
      </c>
      <c r="H52" s="19"/>
      <c r="I52" s="19"/>
      <c r="J52" s="19">
        <v>1</v>
      </c>
    </row>
    <row r="53" spans="1:10" hidden="1" x14ac:dyDescent="0.35">
      <c r="A53" t="s">
        <v>117</v>
      </c>
      <c r="B53" t="s">
        <v>206</v>
      </c>
      <c r="C53" t="s">
        <v>211</v>
      </c>
      <c r="D53" t="s">
        <v>212</v>
      </c>
      <c r="E53">
        <f>SUM(Table112[[#This Row],[2026]:[2014]])</f>
        <v>1</v>
      </c>
      <c r="F53" s="19"/>
      <c r="G53" s="19">
        <v>1</v>
      </c>
      <c r="H53" s="19"/>
      <c r="I53" s="19"/>
      <c r="J53" s="19"/>
    </row>
    <row r="54" spans="1:10" hidden="1" x14ac:dyDescent="0.35">
      <c r="A54" t="s">
        <v>117</v>
      </c>
      <c r="B54" t="s">
        <v>206</v>
      </c>
      <c r="C54" t="s">
        <v>213</v>
      </c>
      <c r="D54" t="s">
        <v>214</v>
      </c>
      <c r="E54">
        <f>SUM(Table112[[#This Row],[2026]:[2014]])</f>
        <v>1</v>
      </c>
      <c r="F54" s="19"/>
      <c r="G54" s="19"/>
      <c r="H54" s="19"/>
      <c r="I54" s="19">
        <v>1</v>
      </c>
      <c r="J54" s="19"/>
    </row>
    <row r="55" spans="1:10" hidden="1" x14ac:dyDescent="0.35">
      <c r="A55" t="s">
        <v>117</v>
      </c>
      <c r="B55" t="s">
        <v>215</v>
      </c>
      <c r="C55" t="s">
        <v>124</v>
      </c>
      <c r="D55" t="s">
        <v>216</v>
      </c>
      <c r="E55">
        <f>SUM(Table112[[#This Row],[2026]:[2014]])</f>
        <v>2</v>
      </c>
      <c r="F55" s="19"/>
      <c r="G55" s="19"/>
      <c r="H55" s="19"/>
      <c r="I55" s="19">
        <v>2</v>
      </c>
      <c r="J55" s="19"/>
    </row>
    <row r="56" spans="1:10" hidden="1" x14ac:dyDescent="0.35">
      <c r="A56" t="s">
        <v>117</v>
      </c>
      <c r="B56" t="s">
        <v>215</v>
      </c>
      <c r="C56" t="s">
        <v>124</v>
      </c>
      <c r="D56" t="s">
        <v>217</v>
      </c>
      <c r="E56">
        <f>SUM(Table112[[#This Row],[2026]:[2014]])</f>
        <v>12</v>
      </c>
      <c r="F56" s="19"/>
      <c r="G56" s="19"/>
      <c r="H56" s="19"/>
      <c r="I56" s="19">
        <v>10</v>
      </c>
      <c r="J56" s="19">
        <v>2</v>
      </c>
    </row>
    <row r="57" spans="1:10" hidden="1" x14ac:dyDescent="0.35">
      <c r="A57" t="s">
        <v>117</v>
      </c>
      <c r="B57" t="s">
        <v>215</v>
      </c>
      <c r="C57" t="s">
        <v>124</v>
      </c>
      <c r="D57" t="s">
        <v>218</v>
      </c>
      <c r="E57">
        <f>SUM(Table112[[#This Row],[2026]:[2014]])</f>
        <v>19</v>
      </c>
      <c r="F57" s="19"/>
      <c r="G57" s="19"/>
      <c r="H57" s="19"/>
      <c r="I57" s="19">
        <v>19</v>
      </c>
      <c r="J57" s="19"/>
    </row>
    <row r="58" spans="1:10" hidden="1" x14ac:dyDescent="0.35">
      <c r="A58" t="s">
        <v>117</v>
      </c>
      <c r="B58" t="s">
        <v>215</v>
      </c>
      <c r="C58" t="s">
        <v>124</v>
      </c>
      <c r="D58" t="s">
        <v>219</v>
      </c>
      <c r="E58">
        <f>SUM(Table112[[#This Row],[2026]:[2014]])</f>
        <v>223</v>
      </c>
      <c r="F58" s="19"/>
      <c r="G58" s="19"/>
      <c r="H58" s="19">
        <v>96</v>
      </c>
      <c r="I58" s="19">
        <v>19</v>
      </c>
      <c r="J58" s="19">
        <v>108</v>
      </c>
    </row>
    <row r="59" spans="1:10" hidden="1" x14ac:dyDescent="0.35">
      <c r="A59" t="s">
        <v>117</v>
      </c>
      <c r="B59" t="s">
        <v>215</v>
      </c>
      <c r="C59" t="s">
        <v>124</v>
      </c>
      <c r="D59" t="s">
        <v>220</v>
      </c>
      <c r="E59">
        <f>SUM(Table112[[#This Row],[2026]:[2014]])</f>
        <v>5</v>
      </c>
      <c r="F59" s="19"/>
      <c r="G59" s="19"/>
      <c r="H59" s="19"/>
      <c r="I59" s="19">
        <v>2</v>
      </c>
      <c r="J59" s="19">
        <v>3</v>
      </c>
    </row>
    <row r="60" spans="1:10" hidden="1" x14ac:dyDescent="0.35">
      <c r="A60" t="s">
        <v>117</v>
      </c>
      <c r="B60" t="s">
        <v>215</v>
      </c>
      <c r="C60" t="s">
        <v>124</v>
      </c>
      <c r="D60" t="s">
        <v>221</v>
      </c>
      <c r="E60">
        <f>SUM(Table112[[#This Row],[2026]:[2014]])</f>
        <v>19</v>
      </c>
      <c r="F60" s="19"/>
      <c r="G60" s="19"/>
      <c r="H60" s="19"/>
      <c r="I60" s="19">
        <v>3</v>
      </c>
      <c r="J60" s="19">
        <v>16</v>
      </c>
    </row>
    <row r="61" spans="1:10" hidden="1" x14ac:dyDescent="0.35">
      <c r="A61" t="s">
        <v>117</v>
      </c>
      <c r="B61" t="s">
        <v>215</v>
      </c>
      <c r="C61" t="s">
        <v>222</v>
      </c>
      <c r="D61" t="s">
        <v>223</v>
      </c>
      <c r="E61">
        <f>SUM(Table112[[#This Row],[2026]:[2014]])</f>
        <v>1</v>
      </c>
      <c r="F61" s="19"/>
      <c r="G61" s="19"/>
      <c r="H61" s="19">
        <v>1</v>
      </c>
      <c r="I61" s="19"/>
      <c r="J61" s="19"/>
    </row>
    <row r="62" spans="1:10" hidden="1" x14ac:dyDescent="0.35">
      <c r="A62" t="s">
        <v>117</v>
      </c>
      <c r="B62" t="s">
        <v>215</v>
      </c>
      <c r="C62" t="s">
        <v>224</v>
      </c>
      <c r="D62" t="s">
        <v>225</v>
      </c>
      <c r="E62">
        <f>SUM(Table112[[#This Row],[2026]:[2014]])</f>
        <v>2</v>
      </c>
      <c r="F62" s="19">
        <v>1</v>
      </c>
      <c r="G62" s="19"/>
      <c r="H62" s="19">
        <v>1</v>
      </c>
      <c r="I62" s="19"/>
      <c r="J62" s="19"/>
    </row>
    <row r="63" spans="1:10" hidden="1" x14ac:dyDescent="0.35">
      <c r="A63" t="s">
        <v>117</v>
      </c>
      <c r="B63" t="s">
        <v>226</v>
      </c>
      <c r="C63" t="s">
        <v>227</v>
      </c>
      <c r="D63" t="s">
        <v>228</v>
      </c>
      <c r="E63">
        <f>SUM(Table112[[#This Row],[2026]:[2014]])</f>
        <v>12</v>
      </c>
      <c r="F63" s="19"/>
      <c r="G63" s="19"/>
      <c r="H63" s="19"/>
      <c r="I63" s="19">
        <v>2</v>
      </c>
      <c r="J63" s="19">
        <v>10</v>
      </c>
    </row>
    <row r="64" spans="1:10" hidden="1" x14ac:dyDescent="0.35">
      <c r="A64" t="s">
        <v>117</v>
      </c>
      <c r="B64" t="s">
        <v>226</v>
      </c>
      <c r="C64" t="s">
        <v>229</v>
      </c>
      <c r="D64" t="s">
        <v>230</v>
      </c>
      <c r="E64">
        <f>SUM(Table112[[#This Row],[2026]:[2014]])</f>
        <v>1</v>
      </c>
      <c r="F64" s="19"/>
      <c r="G64" s="19"/>
      <c r="H64" s="19"/>
      <c r="I64" s="19">
        <v>1</v>
      </c>
      <c r="J64" s="19"/>
    </row>
    <row r="65" spans="1:10" hidden="1" x14ac:dyDescent="0.35">
      <c r="A65" t="s">
        <v>117</v>
      </c>
      <c r="B65" t="s">
        <v>231</v>
      </c>
      <c r="C65" t="s">
        <v>232</v>
      </c>
      <c r="D65" t="s">
        <v>233</v>
      </c>
      <c r="E65">
        <f>SUM(Table112[[#This Row],[2026]:[2014]])</f>
        <v>2</v>
      </c>
      <c r="F65" s="19"/>
      <c r="G65" s="19"/>
      <c r="H65" s="19"/>
      <c r="I65" s="19"/>
      <c r="J65" s="19">
        <v>2</v>
      </c>
    </row>
    <row r="66" spans="1:10" hidden="1" x14ac:dyDescent="0.35">
      <c r="A66" t="s">
        <v>117</v>
      </c>
      <c r="B66" t="s">
        <v>234</v>
      </c>
      <c r="C66" t="s">
        <v>235</v>
      </c>
      <c r="D66" t="s">
        <v>236</v>
      </c>
      <c r="E66">
        <f>SUM(Table112[[#This Row],[2026]:[2014]])</f>
        <v>1</v>
      </c>
      <c r="F66" s="19"/>
      <c r="G66" s="19"/>
      <c r="H66" s="19">
        <v>1</v>
      </c>
      <c r="I66" s="19"/>
      <c r="J66" s="19"/>
    </row>
    <row r="67" spans="1:10" hidden="1" x14ac:dyDescent="0.35">
      <c r="A67" t="s">
        <v>117</v>
      </c>
      <c r="B67" t="s">
        <v>234</v>
      </c>
      <c r="C67" t="s">
        <v>237</v>
      </c>
      <c r="D67" t="s">
        <v>238</v>
      </c>
      <c r="E67">
        <f>SUM(Table112[[#This Row],[2026]:[2014]])</f>
        <v>200</v>
      </c>
      <c r="F67" s="19"/>
      <c r="G67" s="19"/>
      <c r="H67" s="19"/>
      <c r="I67" s="19">
        <v>100</v>
      </c>
      <c r="J67" s="19">
        <v>100</v>
      </c>
    </row>
    <row r="68" spans="1:10" hidden="1" x14ac:dyDescent="0.35">
      <c r="A68" t="s">
        <v>117</v>
      </c>
      <c r="B68" t="s">
        <v>239</v>
      </c>
      <c r="C68" t="s">
        <v>240</v>
      </c>
      <c r="D68" t="s">
        <v>241</v>
      </c>
      <c r="E68">
        <f>SUM(Table112[[#This Row],[2026]:[2014]])</f>
        <v>1</v>
      </c>
      <c r="F68" s="19"/>
      <c r="G68" s="19"/>
      <c r="H68" s="19">
        <v>1</v>
      </c>
      <c r="I68" s="19"/>
      <c r="J68" s="19"/>
    </row>
    <row r="69" spans="1:10" hidden="1" x14ac:dyDescent="0.35">
      <c r="A69" t="s">
        <v>117</v>
      </c>
      <c r="B69" t="s">
        <v>242</v>
      </c>
      <c r="C69" t="s">
        <v>243</v>
      </c>
      <c r="D69" t="s">
        <v>244</v>
      </c>
      <c r="E69">
        <f>SUM(Table112[[#This Row],[2026]:[2014]])</f>
        <v>1</v>
      </c>
      <c r="F69" s="19"/>
      <c r="G69" s="19"/>
      <c r="H69" s="19"/>
      <c r="I69" s="19">
        <v>1</v>
      </c>
      <c r="J69" s="19"/>
    </row>
    <row r="70" spans="1:10" hidden="1" x14ac:dyDescent="0.35">
      <c r="A70" t="s">
        <v>117</v>
      </c>
      <c r="B70" t="s">
        <v>242</v>
      </c>
      <c r="C70" t="s">
        <v>245</v>
      </c>
      <c r="D70" t="s">
        <v>246</v>
      </c>
      <c r="E70">
        <f>SUM(Table112[[#This Row],[2026]:[2014]])</f>
        <v>2</v>
      </c>
      <c r="F70" s="19"/>
      <c r="G70" s="19"/>
      <c r="H70" s="19">
        <v>1</v>
      </c>
      <c r="I70" s="19">
        <v>1</v>
      </c>
      <c r="J70" s="19"/>
    </row>
    <row r="71" spans="1:10" hidden="1" x14ac:dyDescent="0.35">
      <c r="A71" t="s">
        <v>117</v>
      </c>
      <c r="B71" t="s">
        <v>247</v>
      </c>
      <c r="C71" t="s">
        <v>248</v>
      </c>
      <c r="D71" t="s">
        <v>249</v>
      </c>
      <c r="E71">
        <f>SUM(Table112[[#This Row],[2026]:[2014]])</f>
        <v>1</v>
      </c>
      <c r="F71" s="19"/>
      <c r="G71" s="19">
        <v>1</v>
      </c>
      <c r="H71" s="19"/>
      <c r="I71" s="19"/>
      <c r="J71" s="19"/>
    </row>
    <row r="72" spans="1:10" hidden="1" x14ac:dyDescent="0.35">
      <c r="A72" t="s">
        <v>117</v>
      </c>
      <c r="B72" t="s">
        <v>247</v>
      </c>
      <c r="C72" t="s">
        <v>250</v>
      </c>
      <c r="D72" t="s">
        <v>251</v>
      </c>
      <c r="E72">
        <f>SUM(Table112[[#This Row],[2026]:[2014]])</f>
        <v>3</v>
      </c>
      <c r="F72" s="19">
        <v>1</v>
      </c>
      <c r="G72" s="19"/>
      <c r="H72" s="19">
        <v>1</v>
      </c>
      <c r="I72" s="19">
        <v>1</v>
      </c>
      <c r="J72" s="19"/>
    </row>
    <row r="73" spans="1:10" hidden="1" x14ac:dyDescent="0.35">
      <c r="A73" t="s">
        <v>117</v>
      </c>
      <c r="B73" t="s">
        <v>247</v>
      </c>
      <c r="C73" t="s">
        <v>252</v>
      </c>
      <c r="D73" t="s">
        <v>253</v>
      </c>
      <c r="E73">
        <f>SUM(Table112[[#This Row],[2026]:[2014]])</f>
        <v>6</v>
      </c>
      <c r="F73" s="19">
        <v>1</v>
      </c>
      <c r="G73" s="19">
        <v>1</v>
      </c>
      <c r="H73" s="19">
        <v>1</v>
      </c>
      <c r="I73" s="19">
        <v>2</v>
      </c>
      <c r="J73" s="19">
        <v>1</v>
      </c>
    </row>
    <row r="74" spans="1:10" hidden="1" x14ac:dyDescent="0.35">
      <c r="A74" t="s">
        <v>117</v>
      </c>
      <c r="B74" t="s">
        <v>247</v>
      </c>
      <c r="C74" t="s">
        <v>254</v>
      </c>
      <c r="D74" t="s">
        <v>255</v>
      </c>
      <c r="E74">
        <f>SUM(Table112[[#This Row],[2026]:[2014]])</f>
        <v>1</v>
      </c>
      <c r="F74" s="19"/>
      <c r="G74" s="19"/>
      <c r="H74" s="19"/>
      <c r="I74" s="19">
        <v>1</v>
      </c>
      <c r="J74" s="19"/>
    </row>
    <row r="75" spans="1:10" hidden="1" x14ac:dyDescent="0.35">
      <c r="A75" t="s">
        <v>117</v>
      </c>
      <c r="B75" t="s">
        <v>256</v>
      </c>
      <c r="C75" t="s">
        <v>257</v>
      </c>
      <c r="D75" t="s">
        <v>258</v>
      </c>
      <c r="E75">
        <f>SUM(Table112[[#This Row],[2026]:[2014]])</f>
        <v>13</v>
      </c>
      <c r="F75" s="19"/>
      <c r="G75" s="19"/>
      <c r="H75" s="19">
        <v>3</v>
      </c>
      <c r="I75" s="19">
        <v>6</v>
      </c>
      <c r="J75" s="19">
        <v>4</v>
      </c>
    </row>
    <row r="76" spans="1:10" hidden="1" x14ac:dyDescent="0.35">
      <c r="A76" t="s">
        <v>117</v>
      </c>
      <c r="B76" t="s">
        <v>256</v>
      </c>
      <c r="C76" t="s">
        <v>259</v>
      </c>
      <c r="D76" t="s">
        <v>260</v>
      </c>
      <c r="E76">
        <f>SUM(Table112[[#This Row],[2026]:[2014]])</f>
        <v>4</v>
      </c>
      <c r="F76" s="19"/>
      <c r="G76" s="19"/>
      <c r="H76" s="19">
        <v>2</v>
      </c>
      <c r="I76" s="19">
        <v>2</v>
      </c>
      <c r="J76" s="19"/>
    </row>
    <row r="77" spans="1:10" hidden="1" x14ac:dyDescent="0.35">
      <c r="A77" t="s">
        <v>117</v>
      </c>
      <c r="B77" t="s">
        <v>261</v>
      </c>
      <c r="C77" t="s">
        <v>262</v>
      </c>
      <c r="D77" t="s">
        <v>263</v>
      </c>
      <c r="E77">
        <f>SUM(Table112[[#This Row],[2026]:[2014]])</f>
        <v>1</v>
      </c>
      <c r="F77" s="19"/>
      <c r="G77" s="19"/>
      <c r="H77" s="19"/>
      <c r="I77" s="19"/>
      <c r="J77" s="19">
        <v>1</v>
      </c>
    </row>
    <row r="78" spans="1:10" hidden="1" x14ac:dyDescent="0.35">
      <c r="A78" t="s">
        <v>117</v>
      </c>
      <c r="B78" t="s">
        <v>264</v>
      </c>
      <c r="C78" t="s">
        <v>265</v>
      </c>
      <c r="D78" t="s">
        <v>266</v>
      </c>
      <c r="E78">
        <f>SUM(Table112[[#This Row],[2026]:[2014]])</f>
        <v>14</v>
      </c>
      <c r="F78" s="19">
        <v>6</v>
      </c>
      <c r="G78" s="19">
        <v>4</v>
      </c>
      <c r="H78" s="19"/>
      <c r="I78" s="19">
        <v>4</v>
      </c>
      <c r="J78" s="19"/>
    </row>
    <row r="79" spans="1:10" hidden="1" x14ac:dyDescent="0.35">
      <c r="A79" t="s">
        <v>117</v>
      </c>
      <c r="B79" t="s">
        <v>267</v>
      </c>
      <c r="C79" t="s">
        <v>268</v>
      </c>
      <c r="D79" t="s">
        <v>269</v>
      </c>
      <c r="E79">
        <f>SUM(Table112[[#This Row],[2026]:[2014]])</f>
        <v>29</v>
      </c>
      <c r="F79" s="19">
        <v>6</v>
      </c>
      <c r="G79" s="19">
        <v>1</v>
      </c>
      <c r="H79" s="19">
        <v>4</v>
      </c>
      <c r="I79" s="19">
        <v>14</v>
      </c>
      <c r="J79" s="19">
        <v>4</v>
      </c>
    </row>
    <row r="80" spans="1:10" hidden="1" x14ac:dyDescent="0.35">
      <c r="A80" t="s">
        <v>117</v>
      </c>
      <c r="B80" t="s">
        <v>267</v>
      </c>
      <c r="C80" t="s">
        <v>270</v>
      </c>
      <c r="D80" t="s">
        <v>271</v>
      </c>
      <c r="E80">
        <f>SUM(Table112[[#This Row],[2026]:[2014]])</f>
        <v>9</v>
      </c>
      <c r="F80" s="19"/>
      <c r="G80" s="19">
        <v>3</v>
      </c>
      <c r="H80" s="19">
        <v>3</v>
      </c>
      <c r="I80" s="19">
        <v>3</v>
      </c>
      <c r="J80" s="19"/>
    </row>
    <row r="81" spans="1:10" hidden="1" x14ac:dyDescent="0.35">
      <c r="A81" t="s">
        <v>117</v>
      </c>
      <c r="B81" t="s">
        <v>267</v>
      </c>
      <c r="C81" t="s">
        <v>272</v>
      </c>
      <c r="D81" t="s">
        <v>273</v>
      </c>
      <c r="E81">
        <f>SUM(Table112[[#This Row],[2026]:[2014]])</f>
        <v>19</v>
      </c>
      <c r="F81" s="19">
        <v>4</v>
      </c>
      <c r="G81" s="19">
        <v>1</v>
      </c>
      <c r="H81" s="19">
        <v>7</v>
      </c>
      <c r="I81" s="19">
        <v>3</v>
      </c>
      <c r="J81" s="19">
        <v>4</v>
      </c>
    </row>
    <row r="82" spans="1:10" hidden="1" x14ac:dyDescent="0.35">
      <c r="A82" t="s">
        <v>117</v>
      </c>
      <c r="B82" t="s">
        <v>267</v>
      </c>
      <c r="C82" t="s">
        <v>274</v>
      </c>
      <c r="D82" t="s">
        <v>275</v>
      </c>
      <c r="E82">
        <f>SUM(Table112[[#This Row],[2026]:[2014]])</f>
        <v>4</v>
      </c>
      <c r="F82" s="19"/>
      <c r="G82" s="19">
        <v>4</v>
      </c>
      <c r="H82" s="19"/>
      <c r="I82" s="19"/>
      <c r="J82" s="19"/>
    </row>
    <row r="83" spans="1:10" hidden="1" x14ac:dyDescent="0.35">
      <c r="A83" t="s">
        <v>117</v>
      </c>
      <c r="B83" t="s">
        <v>267</v>
      </c>
      <c r="C83" t="s">
        <v>276</v>
      </c>
      <c r="D83" t="s">
        <v>277</v>
      </c>
      <c r="E83">
        <f>SUM(Table112[[#This Row],[2026]:[2014]])</f>
        <v>12</v>
      </c>
      <c r="F83" s="19">
        <v>2</v>
      </c>
      <c r="G83" s="19">
        <v>10</v>
      </c>
      <c r="H83" s="19"/>
      <c r="I83" s="19"/>
      <c r="J83" s="19"/>
    </row>
    <row r="84" spans="1:10" hidden="1" x14ac:dyDescent="0.35">
      <c r="A84" t="s">
        <v>117</v>
      </c>
      <c r="B84" t="s">
        <v>267</v>
      </c>
      <c r="C84" t="s">
        <v>278</v>
      </c>
      <c r="D84" t="s">
        <v>279</v>
      </c>
      <c r="E84">
        <f>SUM(Table112[[#This Row],[2026]:[2014]])</f>
        <v>49</v>
      </c>
      <c r="F84" s="19">
        <v>4</v>
      </c>
      <c r="G84" s="19">
        <v>5</v>
      </c>
      <c r="H84" s="19">
        <v>9</v>
      </c>
      <c r="I84" s="19">
        <v>1</v>
      </c>
      <c r="J84" s="19">
        <v>30</v>
      </c>
    </row>
    <row r="85" spans="1:10" hidden="1" x14ac:dyDescent="0.35">
      <c r="A85" t="s">
        <v>117</v>
      </c>
      <c r="B85" t="s">
        <v>267</v>
      </c>
      <c r="C85" t="s">
        <v>280</v>
      </c>
      <c r="D85" t="s">
        <v>281</v>
      </c>
      <c r="E85">
        <f>SUM(Table112[[#This Row],[2026]:[2014]])</f>
        <v>7</v>
      </c>
      <c r="F85" s="19"/>
      <c r="G85" s="19"/>
      <c r="H85" s="19">
        <v>1</v>
      </c>
      <c r="I85" s="19">
        <v>6</v>
      </c>
      <c r="J85" s="19"/>
    </row>
    <row r="86" spans="1:10" hidden="1" x14ac:dyDescent="0.35">
      <c r="A86" t="s">
        <v>117</v>
      </c>
      <c r="B86" t="s">
        <v>267</v>
      </c>
      <c r="C86" t="s">
        <v>282</v>
      </c>
      <c r="D86" t="s">
        <v>283</v>
      </c>
      <c r="E86">
        <f>SUM(Table112[[#This Row],[2026]:[2014]])</f>
        <v>5</v>
      </c>
      <c r="F86" s="19"/>
      <c r="G86" s="19"/>
      <c r="H86" s="19">
        <v>5</v>
      </c>
      <c r="I86" s="19"/>
      <c r="J86" s="19"/>
    </row>
    <row r="87" spans="1:10" hidden="1" x14ac:dyDescent="0.35">
      <c r="A87" t="s">
        <v>117</v>
      </c>
      <c r="B87" t="s">
        <v>284</v>
      </c>
      <c r="C87" t="s">
        <v>124</v>
      </c>
      <c r="D87" t="s">
        <v>285</v>
      </c>
      <c r="E87">
        <f>SUM(Table112[[#This Row],[2026]:[2014]])</f>
        <v>551</v>
      </c>
      <c r="F87" s="19">
        <v>58</v>
      </c>
      <c r="G87" s="19">
        <v>121</v>
      </c>
      <c r="H87" s="19">
        <v>154</v>
      </c>
      <c r="I87" s="19">
        <v>165</v>
      </c>
      <c r="J87" s="19">
        <v>53</v>
      </c>
    </row>
    <row r="88" spans="1:10" hidden="1" x14ac:dyDescent="0.35">
      <c r="A88" t="s">
        <v>117</v>
      </c>
      <c r="B88" t="s">
        <v>284</v>
      </c>
      <c r="C88" t="s">
        <v>124</v>
      </c>
      <c r="D88" t="s">
        <v>286</v>
      </c>
      <c r="E88">
        <f>SUM(Table112[[#This Row],[2026]:[2014]])</f>
        <v>1</v>
      </c>
      <c r="F88" s="19"/>
      <c r="G88" s="19"/>
      <c r="H88" s="19">
        <v>1</v>
      </c>
      <c r="I88" s="19"/>
      <c r="J88" s="19"/>
    </row>
    <row r="89" spans="1:10" hidden="1" x14ac:dyDescent="0.35">
      <c r="A89" t="s">
        <v>117</v>
      </c>
      <c r="B89" t="s">
        <v>284</v>
      </c>
      <c r="C89" t="s">
        <v>124</v>
      </c>
      <c r="D89" t="s">
        <v>287</v>
      </c>
      <c r="E89">
        <f>SUM(Table112[[#This Row],[2026]:[2014]])</f>
        <v>24</v>
      </c>
      <c r="F89" s="19"/>
      <c r="G89" s="19"/>
      <c r="H89" s="19"/>
      <c r="I89" s="19">
        <v>-1</v>
      </c>
      <c r="J89" s="19">
        <v>25</v>
      </c>
    </row>
    <row r="90" spans="1:10" hidden="1" x14ac:dyDescent="0.35">
      <c r="A90" t="s">
        <v>117</v>
      </c>
      <c r="B90" t="s">
        <v>284</v>
      </c>
      <c r="C90" t="s">
        <v>124</v>
      </c>
      <c r="D90" t="s">
        <v>288</v>
      </c>
      <c r="E90">
        <f>SUM(Table112[[#This Row],[2026]:[2014]])</f>
        <v>1</v>
      </c>
      <c r="F90" s="19"/>
      <c r="G90" s="19"/>
      <c r="H90" s="19"/>
      <c r="I90" s="19"/>
      <c r="J90" s="19">
        <v>1</v>
      </c>
    </row>
    <row r="91" spans="1:10" hidden="1" x14ac:dyDescent="0.35">
      <c r="A91" t="s">
        <v>117</v>
      </c>
      <c r="B91" t="s">
        <v>284</v>
      </c>
      <c r="C91" t="s">
        <v>289</v>
      </c>
      <c r="D91" t="s">
        <v>290</v>
      </c>
      <c r="E91">
        <f>SUM(Table112[[#This Row],[2026]:[2014]])</f>
        <v>16</v>
      </c>
      <c r="F91" s="19"/>
      <c r="G91" s="19"/>
      <c r="H91" s="19">
        <v>1</v>
      </c>
      <c r="I91" s="19">
        <v>11</v>
      </c>
      <c r="J91" s="19">
        <v>4</v>
      </c>
    </row>
    <row r="92" spans="1:10" hidden="1" x14ac:dyDescent="0.35">
      <c r="A92" t="s">
        <v>117</v>
      </c>
      <c r="B92" t="s">
        <v>284</v>
      </c>
      <c r="C92" t="s">
        <v>291</v>
      </c>
      <c r="D92" t="s">
        <v>292</v>
      </c>
      <c r="E92">
        <f>SUM(Table112[[#This Row],[2026]:[2014]])</f>
        <v>15</v>
      </c>
      <c r="F92" s="19"/>
      <c r="G92" s="19"/>
      <c r="H92" s="19">
        <v>15</v>
      </c>
      <c r="I92" s="19"/>
      <c r="J92" s="19"/>
    </row>
    <row r="93" spans="1:10" hidden="1" x14ac:dyDescent="0.35">
      <c r="A93" t="s">
        <v>117</v>
      </c>
      <c r="B93" t="s">
        <v>284</v>
      </c>
      <c r="C93" t="s">
        <v>293</v>
      </c>
      <c r="D93" t="s">
        <v>294</v>
      </c>
      <c r="E93">
        <f>SUM(Table112[[#This Row],[2026]:[2014]])</f>
        <v>1</v>
      </c>
      <c r="F93" s="19"/>
      <c r="G93" s="19"/>
      <c r="H93" s="19"/>
      <c r="I93" s="19">
        <v>1</v>
      </c>
      <c r="J93" s="19"/>
    </row>
    <row r="94" spans="1:10" hidden="1" x14ac:dyDescent="0.35">
      <c r="A94" t="s">
        <v>117</v>
      </c>
      <c r="B94" t="s">
        <v>284</v>
      </c>
      <c r="C94" t="s">
        <v>295</v>
      </c>
      <c r="D94" t="s">
        <v>296</v>
      </c>
      <c r="E94">
        <f>SUM(Table112[[#This Row],[2026]:[2014]])</f>
        <v>1</v>
      </c>
      <c r="F94" s="19"/>
      <c r="G94" s="19"/>
      <c r="H94" s="19"/>
      <c r="I94" s="19"/>
      <c r="J94" s="19">
        <v>1</v>
      </c>
    </row>
    <row r="95" spans="1:10" hidden="1" x14ac:dyDescent="0.35">
      <c r="A95" t="s">
        <v>117</v>
      </c>
      <c r="B95" t="s">
        <v>284</v>
      </c>
      <c r="C95" t="s">
        <v>297</v>
      </c>
      <c r="D95" t="s">
        <v>298</v>
      </c>
      <c r="E95">
        <f>SUM(Table112[[#This Row],[2026]:[2014]])</f>
        <v>128</v>
      </c>
      <c r="F95" s="19">
        <v>7</v>
      </c>
      <c r="G95" s="19">
        <v>25</v>
      </c>
      <c r="H95" s="19">
        <v>40</v>
      </c>
      <c r="I95" s="19">
        <v>26</v>
      </c>
      <c r="J95" s="19">
        <v>30</v>
      </c>
    </row>
    <row r="96" spans="1:10" hidden="1" x14ac:dyDescent="0.35">
      <c r="A96" t="s">
        <v>117</v>
      </c>
      <c r="B96" t="s">
        <v>284</v>
      </c>
      <c r="C96" t="s">
        <v>299</v>
      </c>
      <c r="D96" t="s">
        <v>300</v>
      </c>
      <c r="E96">
        <f>SUM(Table112[[#This Row],[2026]:[2014]])</f>
        <v>6</v>
      </c>
      <c r="F96" s="19"/>
      <c r="G96" s="19">
        <v>1</v>
      </c>
      <c r="H96" s="19">
        <v>1</v>
      </c>
      <c r="I96" s="19">
        <v>1</v>
      </c>
      <c r="J96" s="19">
        <v>3</v>
      </c>
    </row>
    <row r="97" spans="1:10" hidden="1" x14ac:dyDescent="0.35">
      <c r="A97" t="s">
        <v>117</v>
      </c>
      <c r="B97" t="s">
        <v>284</v>
      </c>
      <c r="C97" t="s">
        <v>301</v>
      </c>
      <c r="D97" t="s">
        <v>302</v>
      </c>
      <c r="E97">
        <f>SUM(Table112[[#This Row],[2026]:[2014]])</f>
        <v>1</v>
      </c>
      <c r="F97" s="19"/>
      <c r="G97" s="19"/>
      <c r="H97" s="19"/>
      <c r="I97" s="19"/>
      <c r="J97" s="19">
        <v>1</v>
      </c>
    </row>
    <row r="98" spans="1:10" hidden="1" x14ac:dyDescent="0.35">
      <c r="A98" t="s">
        <v>117</v>
      </c>
      <c r="B98" t="s">
        <v>284</v>
      </c>
      <c r="C98" t="s">
        <v>303</v>
      </c>
      <c r="D98" t="s">
        <v>304</v>
      </c>
      <c r="E98">
        <f>SUM(Table112[[#This Row],[2026]:[2014]])</f>
        <v>4</v>
      </c>
      <c r="F98" s="19"/>
      <c r="G98" s="19"/>
      <c r="H98" s="19">
        <v>2</v>
      </c>
      <c r="I98" s="19">
        <v>1</v>
      </c>
      <c r="J98" s="19">
        <v>1</v>
      </c>
    </row>
    <row r="99" spans="1:10" hidden="1" x14ac:dyDescent="0.35">
      <c r="A99" t="s">
        <v>117</v>
      </c>
      <c r="B99" t="s">
        <v>284</v>
      </c>
      <c r="C99" t="s">
        <v>305</v>
      </c>
      <c r="D99" t="s">
        <v>306</v>
      </c>
      <c r="E99">
        <f>SUM(Table112[[#This Row],[2026]:[2014]])</f>
        <v>2</v>
      </c>
      <c r="F99" s="19"/>
      <c r="G99" s="19"/>
      <c r="H99" s="19">
        <v>2</v>
      </c>
      <c r="I99" s="19"/>
      <c r="J99" s="19"/>
    </row>
    <row r="100" spans="1:10" hidden="1" x14ac:dyDescent="0.35">
      <c r="A100" t="s">
        <v>117</v>
      </c>
      <c r="B100" t="s">
        <v>284</v>
      </c>
      <c r="C100" t="s">
        <v>307</v>
      </c>
      <c r="D100" t="s">
        <v>308</v>
      </c>
      <c r="E100">
        <f>SUM(Table112[[#This Row],[2026]:[2014]])</f>
        <v>39</v>
      </c>
      <c r="F100" s="19"/>
      <c r="G100" s="19">
        <v>1</v>
      </c>
      <c r="H100" s="19">
        <v>2</v>
      </c>
      <c r="I100" s="19">
        <v>21</v>
      </c>
      <c r="J100" s="19">
        <v>15</v>
      </c>
    </row>
    <row r="101" spans="1:10" hidden="1" x14ac:dyDescent="0.35">
      <c r="A101" t="s">
        <v>117</v>
      </c>
      <c r="B101" t="s">
        <v>284</v>
      </c>
      <c r="C101" t="s">
        <v>309</v>
      </c>
      <c r="D101" t="s">
        <v>310</v>
      </c>
      <c r="E101">
        <f>SUM(Table112[[#This Row],[2026]:[2014]])</f>
        <v>8</v>
      </c>
      <c r="F101" s="19"/>
      <c r="G101" s="19">
        <v>1</v>
      </c>
      <c r="H101" s="19">
        <v>2</v>
      </c>
      <c r="I101" s="19">
        <v>4</v>
      </c>
      <c r="J101" s="19">
        <v>1</v>
      </c>
    </row>
    <row r="102" spans="1:10" hidden="1" x14ac:dyDescent="0.35">
      <c r="A102" t="s">
        <v>117</v>
      </c>
      <c r="B102" t="s">
        <v>284</v>
      </c>
      <c r="C102" t="s">
        <v>311</v>
      </c>
      <c r="D102" t="s">
        <v>312</v>
      </c>
      <c r="E102">
        <f>SUM(Table112[[#This Row],[2026]:[2014]])</f>
        <v>1</v>
      </c>
      <c r="F102" s="19"/>
      <c r="G102" s="19"/>
      <c r="H102" s="19"/>
      <c r="I102" s="19">
        <v>1</v>
      </c>
      <c r="J102" s="19"/>
    </row>
    <row r="103" spans="1:10" hidden="1" x14ac:dyDescent="0.35">
      <c r="A103" t="s">
        <v>117</v>
      </c>
      <c r="B103" t="s">
        <v>284</v>
      </c>
      <c r="C103" t="s">
        <v>313</v>
      </c>
      <c r="D103" t="s">
        <v>314</v>
      </c>
      <c r="E103">
        <f>SUM(Table112[[#This Row],[2026]:[2014]])</f>
        <v>1</v>
      </c>
      <c r="F103" s="19">
        <v>1</v>
      </c>
      <c r="G103" s="19"/>
      <c r="H103" s="19"/>
      <c r="I103" s="19"/>
      <c r="J103" s="19"/>
    </row>
    <row r="104" spans="1:10" hidden="1" x14ac:dyDescent="0.35">
      <c r="A104" t="s">
        <v>117</v>
      </c>
      <c r="B104" t="s">
        <v>284</v>
      </c>
      <c r="C104" t="s">
        <v>315</v>
      </c>
      <c r="D104" t="s">
        <v>316</v>
      </c>
      <c r="E104">
        <f>SUM(Table112[[#This Row],[2026]:[2014]])</f>
        <v>1</v>
      </c>
      <c r="F104" s="19"/>
      <c r="G104" s="19">
        <v>1</v>
      </c>
      <c r="H104" s="19"/>
      <c r="I104" s="19"/>
      <c r="J104" s="19"/>
    </row>
    <row r="105" spans="1:10" hidden="1" x14ac:dyDescent="0.35">
      <c r="A105" t="s">
        <v>117</v>
      </c>
      <c r="B105" t="s">
        <v>284</v>
      </c>
      <c r="C105" t="s">
        <v>317</v>
      </c>
      <c r="D105" t="s">
        <v>318</v>
      </c>
      <c r="E105">
        <f>SUM(Table112[[#This Row],[2026]:[2014]])</f>
        <v>0</v>
      </c>
      <c r="F105" s="19"/>
      <c r="G105" s="19"/>
      <c r="H105" s="19"/>
      <c r="I105" s="19">
        <v>-1</v>
      </c>
      <c r="J105" s="19">
        <v>1</v>
      </c>
    </row>
    <row r="106" spans="1:10" hidden="1" x14ac:dyDescent="0.35">
      <c r="A106" t="s">
        <v>117</v>
      </c>
      <c r="B106" t="s">
        <v>284</v>
      </c>
      <c r="C106" t="s">
        <v>319</v>
      </c>
      <c r="D106" t="s">
        <v>320</v>
      </c>
      <c r="E106">
        <f>SUM(Table112[[#This Row],[2026]:[2014]])</f>
        <v>1</v>
      </c>
      <c r="F106" s="19"/>
      <c r="G106" s="19"/>
      <c r="H106" s="19"/>
      <c r="I106" s="19">
        <v>1</v>
      </c>
      <c r="J106" s="19"/>
    </row>
    <row r="107" spans="1:10" hidden="1" x14ac:dyDescent="0.35">
      <c r="A107" t="s">
        <v>117</v>
      </c>
      <c r="B107" t="s">
        <v>284</v>
      </c>
      <c r="C107" t="s">
        <v>321</v>
      </c>
      <c r="D107" t="s">
        <v>322</v>
      </c>
      <c r="E107">
        <f>SUM(Table112[[#This Row],[2026]:[2014]])</f>
        <v>3</v>
      </c>
      <c r="F107" s="19"/>
      <c r="G107" s="19"/>
      <c r="H107" s="19"/>
      <c r="I107" s="19"/>
      <c r="J107" s="19">
        <v>3</v>
      </c>
    </row>
    <row r="108" spans="1:10" hidden="1" x14ac:dyDescent="0.35">
      <c r="A108" t="s">
        <v>117</v>
      </c>
      <c r="B108" t="s">
        <v>284</v>
      </c>
      <c r="C108" t="s">
        <v>323</v>
      </c>
      <c r="D108" t="s">
        <v>324</v>
      </c>
      <c r="E108">
        <f>SUM(Table112[[#This Row],[2026]:[2014]])</f>
        <v>3</v>
      </c>
      <c r="F108" s="19"/>
      <c r="G108" s="19"/>
      <c r="H108" s="19">
        <v>1</v>
      </c>
      <c r="I108" s="19">
        <v>2</v>
      </c>
      <c r="J108" s="19"/>
    </row>
    <row r="109" spans="1:10" hidden="1" x14ac:dyDescent="0.35">
      <c r="A109" t="s">
        <v>117</v>
      </c>
      <c r="B109" t="s">
        <v>284</v>
      </c>
      <c r="C109" t="s">
        <v>325</v>
      </c>
      <c r="D109" t="s">
        <v>326</v>
      </c>
      <c r="E109">
        <f>SUM(Table112[[#This Row],[2026]:[2014]])</f>
        <v>1</v>
      </c>
      <c r="F109" s="19"/>
      <c r="G109" s="19"/>
      <c r="H109" s="19"/>
      <c r="I109" s="19"/>
      <c r="J109" s="19">
        <v>1</v>
      </c>
    </row>
    <row r="110" spans="1:10" hidden="1" x14ac:dyDescent="0.35">
      <c r="A110" t="s">
        <v>117</v>
      </c>
      <c r="B110" t="s">
        <v>284</v>
      </c>
      <c r="C110" t="s">
        <v>327</v>
      </c>
      <c r="D110" t="s">
        <v>328</v>
      </c>
      <c r="E110">
        <f>SUM(Table112[[#This Row],[2026]:[2014]])</f>
        <v>16</v>
      </c>
      <c r="F110" s="19"/>
      <c r="G110" s="19"/>
      <c r="H110" s="19"/>
      <c r="I110" s="19"/>
      <c r="J110" s="19">
        <v>16</v>
      </c>
    </row>
    <row r="111" spans="1:10" hidden="1" x14ac:dyDescent="0.35">
      <c r="A111" t="s">
        <v>117</v>
      </c>
      <c r="B111" t="s">
        <v>284</v>
      </c>
      <c r="C111" t="s">
        <v>329</v>
      </c>
      <c r="D111" t="s">
        <v>330</v>
      </c>
      <c r="E111">
        <f>SUM(Table112[[#This Row],[2026]:[2014]])</f>
        <v>87</v>
      </c>
      <c r="F111" s="19">
        <v>7</v>
      </c>
      <c r="G111" s="19">
        <v>12</v>
      </c>
      <c r="H111" s="19">
        <v>21</v>
      </c>
      <c r="I111" s="19">
        <v>32</v>
      </c>
      <c r="J111" s="19">
        <v>15</v>
      </c>
    </row>
    <row r="112" spans="1:10" hidden="1" x14ac:dyDescent="0.35">
      <c r="A112" t="s">
        <v>331</v>
      </c>
      <c r="B112" t="s">
        <v>118</v>
      </c>
      <c r="C112" t="s">
        <v>332</v>
      </c>
      <c r="D112" t="s">
        <v>333</v>
      </c>
      <c r="E112">
        <f>SUM(Table112[[#This Row],[2026]:[2014]])</f>
        <v>1</v>
      </c>
      <c r="F112" s="19"/>
      <c r="G112" s="19"/>
      <c r="H112" s="19"/>
      <c r="I112" s="19">
        <v>1</v>
      </c>
    </row>
    <row r="113" spans="1:9" hidden="1" x14ac:dyDescent="0.35">
      <c r="A113" t="s">
        <v>331</v>
      </c>
      <c r="B113" t="s">
        <v>334</v>
      </c>
      <c r="C113" t="s">
        <v>335</v>
      </c>
      <c r="D113" t="s">
        <v>336</v>
      </c>
      <c r="E113">
        <f>SUM(Table112[[#This Row],[2026]:[2014]])</f>
        <v>2</v>
      </c>
      <c r="F113" s="19"/>
      <c r="G113" s="19"/>
      <c r="H113" s="19">
        <v>2</v>
      </c>
      <c r="I113" s="19"/>
    </row>
    <row r="114" spans="1:9" hidden="1" x14ac:dyDescent="0.35">
      <c r="A114" t="s">
        <v>331</v>
      </c>
      <c r="B114" t="s">
        <v>123</v>
      </c>
      <c r="C114" t="s">
        <v>124</v>
      </c>
      <c r="D114" t="s">
        <v>125</v>
      </c>
      <c r="E114">
        <f>SUM(Table112[[#This Row],[2026]:[2014]])</f>
        <v>8</v>
      </c>
      <c r="F114" s="19"/>
      <c r="G114" s="19"/>
      <c r="H114" s="19">
        <v>8</v>
      </c>
      <c r="I114" s="19"/>
    </row>
    <row r="115" spans="1:9" hidden="1" x14ac:dyDescent="0.35">
      <c r="A115" t="s">
        <v>331</v>
      </c>
      <c r="B115" t="s">
        <v>126</v>
      </c>
      <c r="C115" t="s">
        <v>127</v>
      </c>
      <c r="D115" t="s">
        <v>128</v>
      </c>
      <c r="E115">
        <f>SUM(Table112[[#This Row],[2026]:[2014]])</f>
        <v>3</v>
      </c>
      <c r="F115" s="19">
        <v>1</v>
      </c>
      <c r="G115" s="19">
        <v>2</v>
      </c>
      <c r="H115" s="19"/>
      <c r="I115" s="19"/>
    </row>
    <row r="116" spans="1:9" hidden="1" x14ac:dyDescent="0.35">
      <c r="A116" t="s">
        <v>331</v>
      </c>
      <c r="B116" t="s">
        <v>126</v>
      </c>
      <c r="C116" t="s">
        <v>129</v>
      </c>
      <c r="D116" t="s">
        <v>130</v>
      </c>
      <c r="E116">
        <f>SUM(Table112[[#This Row],[2026]:[2014]])</f>
        <v>4</v>
      </c>
      <c r="F116" s="19">
        <v>1</v>
      </c>
      <c r="G116" s="19">
        <v>-1</v>
      </c>
      <c r="H116" s="19">
        <v>2</v>
      </c>
      <c r="I116" s="19">
        <v>2</v>
      </c>
    </row>
    <row r="117" spans="1:9" hidden="1" x14ac:dyDescent="0.35">
      <c r="A117" t="s">
        <v>331</v>
      </c>
      <c r="B117" t="s">
        <v>131</v>
      </c>
      <c r="C117" t="s">
        <v>132</v>
      </c>
      <c r="D117" t="s">
        <v>133</v>
      </c>
      <c r="E117">
        <f>SUM(Table112[[#This Row],[2026]:[2014]])</f>
        <v>14</v>
      </c>
      <c r="F117" s="19"/>
      <c r="G117" s="19">
        <v>4</v>
      </c>
      <c r="H117" s="19"/>
      <c r="I117" s="19">
        <v>10</v>
      </c>
    </row>
    <row r="118" spans="1:9" hidden="1" x14ac:dyDescent="0.35">
      <c r="A118" t="s">
        <v>331</v>
      </c>
      <c r="B118" t="s">
        <v>337</v>
      </c>
      <c r="C118" t="s">
        <v>338</v>
      </c>
      <c r="D118" t="s">
        <v>339</v>
      </c>
      <c r="E118">
        <f>SUM(Table112[[#This Row],[2026]:[2014]])</f>
        <v>2</v>
      </c>
      <c r="F118" s="19"/>
      <c r="G118" s="19">
        <v>2</v>
      </c>
      <c r="H118" s="19"/>
      <c r="I118" s="19"/>
    </row>
    <row r="119" spans="1:9" hidden="1" x14ac:dyDescent="0.35">
      <c r="A119" t="s">
        <v>331</v>
      </c>
      <c r="B119" t="s">
        <v>340</v>
      </c>
      <c r="C119" t="s">
        <v>341</v>
      </c>
      <c r="D119" t="s">
        <v>342</v>
      </c>
      <c r="E119">
        <f>SUM(Table112[[#This Row],[2026]:[2014]])</f>
        <v>1</v>
      </c>
      <c r="F119" s="19"/>
      <c r="G119" s="19"/>
      <c r="H119" s="19"/>
      <c r="I119" s="19">
        <v>1</v>
      </c>
    </row>
    <row r="120" spans="1:9" hidden="1" x14ac:dyDescent="0.35">
      <c r="A120" t="s">
        <v>331</v>
      </c>
      <c r="B120" t="s">
        <v>137</v>
      </c>
      <c r="C120" t="s">
        <v>343</v>
      </c>
      <c r="D120" t="s">
        <v>344</v>
      </c>
      <c r="E120">
        <f>SUM(Table112[[#This Row],[2026]:[2014]])</f>
        <v>0</v>
      </c>
      <c r="F120" s="19"/>
      <c r="G120" s="19"/>
      <c r="H120" s="19">
        <v>0</v>
      </c>
      <c r="I120" s="19"/>
    </row>
    <row r="121" spans="1:9" hidden="1" x14ac:dyDescent="0.35">
      <c r="A121" t="s">
        <v>331</v>
      </c>
      <c r="B121" t="s">
        <v>137</v>
      </c>
      <c r="C121" t="s">
        <v>140</v>
      </c>
      <c r="D121" t="s">
        <v>141</v>
      </c>
      <c r="E121">
        <f>SUM(Table112[[#This Row],[2026]:[2014]])</f>
        <v>1</v>
      </c>
      <c r="F121" s="19"/>
      <c r="G121" s="19"/>
      <c r="H121" s="19"/>
      <c r="I121" s="19">
        <v>1</v>
      </c>
    </row>
    <row r="122" spans="1:9" hidden="1" x14ac:dyDescent="0.35">
      <c r="A122" t="s">
        <v>331</v>
      </c>
      <c r="B122" t="s">
        <v>142</v>
      </c>
      <c r="C122" t="s">
        <v>124</v>
      </c>
      <c r="D122" t="s">
        <v>143</v>
      </c>
      <c r="E122">
        <f>SUM(Table112[[#This Row],[2026]:[2014]])</f>
        <v>40</v>
      </c>
      <c r="F122" s="19"/>
      <c r="G122" s="19"/>
      <c r="H122" s="19">
        <v>13</v>
      </c>
      <c r="I122" s="19">
        <v>27</v>
      </c>
    </row>
    <row r="123" spans="1:9" hidden="1" x14ac:dyDescent="0.35">
      <c r="A123" t="s">
        <v>331</v>
      </c>
      <c r="B123" t="s">
        <v>142</v>
      </c>
      <c r="C123" t="s">
        <v>124</v>
      </c>
      <c r="D123" t="s">
        <v>146</v>
      </c>
      <c r="E123">
        <f>SUM(Table112[[#This Row],[2026]:[2014]])</f>
        <v>-12</v>
      </c>
      <c r="F123" s="19"/>
      <c r="G123" s="19"/>
      <c r="H123" s="19">
        <v>-12</v>
      </c>
      <c r="I123" s="19"/>
    </row>
    <row r="124" spans="1:9" hidden="1" x14ac:dyDescent="0.35">
      <c r="A124" t="s">
        <v>331</v>
      </c>
      <c r="B124" t="s">
        <v>142</v>
      </c>
      <c r="C124" t="s">
        <v>124</v>
      </c>
      <c r="D124" t="s">
        <v>149</v>
      </c>
      <c r="E124">
        <f>SUM(Table112[[#This Row],[2026]:[2014]])</f>
        <v>5</v>
      </c>
      <c r="F124" s="19"/>
      <c r="G124" s="19"/>
      <c r="H124" s="19"/>
      <c r="I124" s="19">
        <v>5</v>
      </c>
    </row>
    <row r="125" spans="1:9" hidden="1" x14ac:dyDescent="0.35">
      <c r="A125" t="s">
        <v>331</v>
      </c>
      <c r="B125" t="s">
        <v>142</v>
      </c>
      <c r="C125" t="s">
        <v>124</v>
      </c>
      <c r="D125" t="s">
        <v>151</v>
      </c>
      <c r="E125">
        <f>SUM(Table112[[#This Row],[2026]:[2014]])</f>
        <v>73</v>
      </c>
      <c r="F125" s="19"/>
      <c r="G125" s="19"/>
      <c r="H125" s="19">
        <v>52</v>
      </c>
      <c r="I125" s="19">
        <v>21</v>
      </c>
    </row>
    <row r="126" spans="1:9" hidden="1" x14ac:dyDescent="0.35">
      <c r="A126" t="s">
        <v>331</v>
      </c>
      <c r="B126" t="s">
        <v>142</v>
      </c>
      <c r="C126" t="s">
        <v>124</v>
      </c>
      <c r="D126" t="s">
        <v>345</v>
      </c>
      <c r="E126">
        <f>SUM(Table112[[#This Row],[2026]:[2014]])</f>
        <v>1</v>
      </c>
      <c r="F126" s="19"/>
      <c r="G126" s="19"/>
      <c r="H126" s="19">
        <v>1</v>
      </c>
      <c r="I126" s="19"/>
    </row>
    <row r="127" spans="1:9" hidden="1" x14ac:dyDescent="0.35">
      <c r="A127" t="s">
        <v>331</v>
      </c>
      <c r="B127" t="s">
        <v>142</v>
      </c>
      <c r="C127" t="s">
        <v>124</v>
      </c>
      <c r="D127" t="s">
        <v>153</v>
      </c>
      <c r="E127">
        <f>SUM(Table112[[#This Row],[2026]:[2014]])</f>
        <v>1</v>
      </c>
      <c r="F127" s="19"/>
      <c r="G127" s="19"/>
      <c r="H127" s="19">
        <v>1</v>
      </c>
      <c r="I127" s="19"/>
    </row>
    <row r="128" spans="1:9" hidden="1" x14ac:dyDescent="0.35">
      <c r="A128" t="s">
        <v>331</v>
      </c>
      <c r="B128" t="s">
        <v>142</v>
      </c>
      <c r="C128" t="s">
        <v>154</v>
      </c>
      <c r="D128" t="s">
        <v>155</v>
      </c>
      <c r="E128">
        <f>SUM(Table112[[#This Row],[2026]:[2014]])</f>
        <v>1</v>
      </c>
      <c r="F128" s="19"/>
      <c r="G128" s="19"/>
      <c r="H128" s="19"/>
      <c r="I128" s="19">
        <v>1</v>
      </c>
    </row>
    <row r="129" spans="1:9" hidden="1" x14ac:dyDescent="0.35">
      <c r="A129" t="s">
        <v>331</v>
      </c>
      <c r="B129" t="s">
        <v>142</v>
      </c>
      <c r="C129" t="s">
        <v>158</v>
      </c>
      <c r="D129" t="s">
        <v>159</v>
      </c>
      <c r="E129">
        <f>SUM(Table112[[#This Row],[2026]:[2014]])</f>
        <v>1</v>
      </c>
      <c r="F129" s="19"/>
      <c r="G129" s="19"/>
      <c r="H129" s="19">
        <v>1</v>
      </c>
      <c r="I129" s="19"/>
    </row>
    <row r="130" spans="1:9" hidden="1" x14ac:dyDescent="0.35">
      <c r="A130" t="s">
        <v>331</v>
      </c>
      <c r="B130" t="s">
        <v>142</v>
      </c>
      <c r="C130" t="s">
        <v>346</v>
      </c>
      <c r="D130" t="s">
        <v>347</v>
      </c>
      <c r="E130">
        <f>SUM(Table112[[#This Row],[2026]:[2014]])</f>
        <v>1</v>
      </c>
      <c r="F130" s="19"/>
      <c r="G130" s="19"/>
      <c r="H130" s="19">
        <v>1</v>
      </c>
      <c r="I130" s="19"/>
    </row>
    <row r="131" spans="1:9" hidden="1" x14ac:dyDescent="0.35">
      <c r="A131" t="s">
        <v>331</v>
      </c>
      <c r="B131" t="s">
        <v>142</v>
      </c>
      <c r="C131" t="s">
        <v>170</v>
      </c>
      <c r="D131" t="s">
        <v>171</v>
      </c>
      <c r="E131">
        <f>SUM(Table112[[#This Row],[2026]:[2014]])</f>
        <v>2</v>
      </c>
      <c r="F131" s="19"/>
      <c r="G131" s="19"/>
      <c r="H131" s="19">
        <v>2</v>
      </c>
      <c r="I131" s="19"/>
    </row>
    <row r="132" spans="1:9" hidden="1" x14ac:dyDescent="0.35">
      <c r="A132" t="s">
        <v>331</v>
      </c>
      <c r="B132" t="s">
        <v>142</v>
      </c>
      <c r="C132" t="s">
        <v>348</v>
      </c>
      <c r="D132" t="s">
        <v>349</v>
      </c>
      <c r="E132">
        <f>SUM(Table112[[#This Row],[2026]:[2014]])</f>
        <v>1</v>
      </c>
      <c r="F132" s="19"/>
      <c r="G132" s="19"/>
      <c r="H132" s="19"/>
      <c r="I132" s="19">
        <v>1</v>
      </c>
    </row>
    <row r="133" spans="1:9" hidden="1" x14ac:dyDescent="0.35">
      <c r="A133" t="s">
        <v>331</v>
      </c>
      <c r="B133" t="s">
        <v>142</v>
      </c>
      <c r="C133" t="s">
        <v>178</v>
      </c>
      <c r="D133" t="s">
        <v>179</v>
      </c>
      <c r="E133">
        <f>SUM(Table112[[#This Row],[2026]:[2014]])</f>
        <v>10</v>
      </c>
      <c r="F133" s="19"/>
      <c r="G133" s="19"/>
      <c r="H133" s="19">
        <v>8</v>
      </c>
      <c r="I133" s="19">
        <v>2</v>
      </c>
    </row>
    <row r="134" spans="1:9" hidden="1" x14ac:dyDescent="0.35">
      <c r="A134" t="s">
        <v>331</v>
      </c>
      <c r="B134" t="s">
        <v>350</v>
      </c>
      <c r="C134" t="s">
        <v>351</v>
      </c>
      <c r="D134" t="s">
        <v>352</v>
      </c>
      <c r="E134">
        <f>SUM(Table112[[#This Row],[2026]:[2014]])</f>
        <v>1</v>
      </c>
      <c r="F134" s="19"/>
      <c r="G134" s="19"/>
      <c r="H134" s="19"/>
      <c r="I134" s="19">
        <v>1</v>
      </c>
    </row>
    <row r="135" spans="1:9" hidden="1" x14ac:dyDescent="0.35">
      <c r="A135" t="s">
        <v>331</v>
      </c>
      <c r="B135" t="s">
        <v>350</v>
      </c>
      <c r="C135" t="s">
        <v>353</v>
      </c>
      <c r="D135" t="s">
        <v>354</v>
      </c>
      <c r="E135">
        <f>SUM(Table112[[#This Row],[2026]:[2014]])</f>
        <v>1</v>
      </c>
      <c r="F135" s="19"/>
      <c r="G135" s="19"/>
      <c r="H135" s="19"/>
      <c r="I135" s="19">
        <v>1</v>
      </c>
    </row>
    <row r="136" spans="1:9" hidden="1" x14ac:dyDescent="0.35">
      <c r="A136" t="s">
        <v>331</v>
      </c>
      <c r="B136" t="s">
        <v>355</v>
      </c>
      <c r="C136" t="s">
        <v>356</v>
      </c>
      <c r="D136" t="s">
        <v>357</v>
      </c>
      <c r="E136">
        <f>SUM(Table112[[#This Row],[2026]:[2014]])</f>
        <v>1</v>
      </c>
      <c r="F136" s="19"/>
      <c r="G136" s="19"/>
      <c r="H136" s="19">
        <v>1</v>
      </c>
      <c r="I136" s="19"/>
    </row>
    <row r="137" spans="1:9" hidden="1" x14ac:dyDescent="0.35">
      <c r="A137" t="s">
        <v>331</v>
      </c>
      <c r="B137" t="s">
        <v>185</v>
      </c>
      <c r="C137" t="s">
        <v>358</v>
      </c>
      <c r="D137" t="s">
        <v>359</v>
      </c>
      <c r="E137">
        <f>SUM(Table112[[#This Row],[2026]:[2014]])</f>
        <v>17</v>
      </c>
      <c r="F137" s="19"/>
      <c r="G137" s="19">
        <v>1</v>
      </c>
      <c r="H137" s="19">
        <v>6</v>
      </c>
      <c r="I137" s="19">
        <v>10</v>
      </c>
    </row>
    <row r="138" spans="1:9" hidden="1" x14ac:dyDescent="0.35">
      <c r="A138" t="s">
        <v>331</v>
      </c>
      <c r="B138" t="s">
        <v>185</v>
      </c>
      <c r="C138" t="s">
        <v>186</v>
      </c>
      <c r="D138" t="s">
        <v>187</v>
      </c>
      <c r="E138">
        <f>SUM(Table112[[#This Row],[2026]:[2014]])</f>
        <v>20</v>
      </c>
      <c r="F138" s="19">
        <v>2</v>
      </c>
      <c r="G138" s="19">
        <v>8</v>
      </c>
      <c r="H138" s="19">
        <v>3</v>
      </c>
      <c r="I138" s="19">
        <v>7</v>
      </c>
    </row>
    <row r="139" spans="1:9" hidden="1" x14ac:dyDescent="0.35">
      <c r="A139" t="s">
        <v>331</v>
      </c>
      <c r="B139" t="s">
        <v>185</v>
      </c>
      <c r="C139" t="s">
        <v>360</v>
      </c>
      <c r="D139" t="s">
        <v>361</v>
      </c>
      <c r="E139">
        <f>SUM(Table112[[#This Row],[2026]:[2014]])</f>
        <v>6</v>
      </c>
      <c r="F139" s="19"/>
      <c r="G139" s="19"/>
      <c r="H139" s="19"/>
      <c r="I139" s="19">
        <v>6</v>
      </c>
    </row>
    <row r="140" spans="1:9" hidden="1" x14ac:dyDescent="0.35">
      <c r="A140" t="s">
        <v>331</v>
      </c>
      <c r="B140" t="s">
        <v>185</v>
      </c>
      <c r="C140" t="s">
        <v>362</v>
      </c>
      <c r="D140" t="s">
        <v>363</v>
      </c>
      <c r="E140">
        <f>SUM(Table112[[#This Row],[2026]:[2014]])</f>
        <v>1</v>
      </c>
      <c r="F140" s="19"/>
      <c r="G140" s="19"/>
      <c r="H140" s="19">
        <v>1</v>
      </c>
      <c r="I140" s="19"/>
    </row>
    <row r="141" spans="1:9" hidden="1" x14ac:dyDescent="0.35">
      <c r="A141" t="s">
        <v>331</v>
      </c>
      <c r="B141" t="s">
        <v>188</v>
      </c>
      <c r="C141" t="s">
        <v>189</v>
      </c>
      <c r="D141" t="s">
        <v>190</v>
      </c>
      <c r="E141">
        <f>SUM(Table112[[#This Row],[2026]:[2014]])</f>
        <v>16</v>
      </c>
      <c r="F141" s="19">
        <v>13</v>
      </c>
      <c r="G141" s="19">
        <v>3</v>
      </c>
      <c r="H141" s="19"/>
      <c r="I141" s="19"/>
    </row>
    <row r="142" spans="1:9" hidden="1" x14ac:dyDescent="0.35">
      <c r="A142" t="s">
        <v>331</v>
      </c>
      <c r="B142" t="s">
        <v>188</v>
      </c>
      <c r="C142" t="s">
        <v>364</v>
      </c>
      <c r="D142" t="s">
        <v>365</v>
      </c>
      <c r="E142">
        <f>SUM(Table112[[#This Row],[2026]:[2014]])</f>
        <v>4</v>
      </c>
      <c r="F142" s="19">
        <v>4</v>
      </c>
      <c r="G142" s="19"/>
      <c r="H142" s="19"/>
      <c r="I142" s="19"/>
    </row>
    <row r="143" spans="1:9" hidden="1" x14ac:dyDescent="0.35">
      <c r="A143" t="s">
        <v>331</v>
      </c>
      <c r="B143" t="s">
        <v>366</v>
      </c>
      <c r="C143" t="s">
        <v>367</v>
      </c>
      <c r="D143" t="s">
        <v>368</v>
      </c>
      <c r="E143">
        <f>SUM(Table112[[#This Row],[2026]:[2014]])</f>
        <v>1</v>
      </c>
      <c r="F143" s="19"/>
      <c r="G143" s="19"/>
      <c r="H143" s="19">
        <v>1</v>
      </c>
      <c r="I143" s="19"/>
    </row>
    <row r="144" spans="1:9" hidden="1" x14ac:dyDescent="0.35">
      <c r="A144" t="s">
        <v>331</v>
      </c>
      <c r="B144" t="s">
        <v>369</v>
      </c>
      <c r="C144" t="s">
        <v>370</v>
      </c>
      <c r="D144" t="s">
        <v>371</v>
      </c>
      <c r="E144">
        <f>SUM(Table112[[#This Row],[2026]:[2014]])</f>
        <v>1</v>
      </c>
      <c r="F144" s="19"/>
      <c r="G144" s="19"/>
      <c r="H144" s="19">
        <v>1</v>
      </c>
      <c r="I144" s="19"/>
    </row>
    <row r="145" spans="1:9" hidden="1" x14ac:dyDescent="0.35">
      <c r="A145" t="s">
        <v>331</v>
      </c>
      <c r="B145" t="s">
        <v>194</v>
      </c>
      <c r="C145" t="s">
        <v>124</v>
      </c>
      <c r="D145" t="s">
        <v>195</v>
      </c>
      <c r="E145">
        <f>SUM(Table112[[#This Row],[2026]:[2014]])</f>
        <v>-5</v>
      </c>
      <c r="F145" s="19"/>
      <c r="G145" s="19"/>
      <c r="H145" s="19">
        <v>-5</v>
      </c>
      <c r="I145" s="19"/>
    </row>
    <row r="146" spans="1:9" hidden="1" x14ac:dyDescent="0.35">
      <c r="A146" t="s">
        <v>331</v>
      </c>
      <c r="B146" t="s">
        <v>198</v>
      </c>
      <c r="C146" t="s">
        <v>199</v>
      </c>
      <c r="D146" t="s">
        <v>200</v>
      </c>
      <c r="E146">
        <f>SUM(Table112[[#This Row],[2026]:[2014]])</f>
        <v>1</v>
      </c>
      <c r="F146" s="19"/>
      <c r="G146" s="19"/>
      <c r="H146" s="19">
        <v>1</v>
      </c>
      <c r="I146" s="19"/>
    </row>
    <row r="147" spans="1:9" hidden="1" x14ac:dyDescent="0.35">
      <c r="A147" t="s">
        <v>331</v>
      </c>
      <c r="B147" t="s">
        <v>198</v>
      </c>
      <c r="C147" t="s">
        <v>372</v>
      </c>
      <c r="D147" t="s">
        <v>373</v>
      </c>
      <c r="E147">
        <f>SUM(Table112[[#This Row],[2026]:[2014]])</f>
        <v>3</v>
      </c>
      <c r="F147" s="19">
        <v>3</v>
      </c>
      <c r="G147" s="19"/>
      <c r="H147" s="19"/>
      <c r="I147" s="19"/>
    </row>
    <row r="148" spans="1:9" hidden="1" x14ac:dyDescent="0.35">
      <c r="A148" t="s">
        <v>331</v>
      </c>
      <c r="B148" t="s">
        <v>374</v>
      </c>
      <c r="C148" t="s">
        <v>375</v>
      </c>
      <c r="D148" t="s">
        <v>376</v>
      </c>
      <c r="E148">
        <f>SUM(Table112[[#This Row],[2026]:[2014]])</f>
        <v>1</v>
      </c>
      <c r="F148" s="19"/>
      <c r="G148" s="19"/>
      <c r="H148" s="19"/>
      <c r="I148" s="19">
        <v>1</v>
      </c>
    </row>
    <row r="149" spans="1:9" hidden="1" x14ac:dyDescent="0.35">
      <c r="A149" t="s">
        <v>331</v>
      </c>
      <c r="B149" t="s">
        <v>215</v>
      </c>
      <c r="C149" t="s">
        <v>124</v>
      </c>
      <c r="D149" t="s">
        <v>216</v>
      </c>
      <c r="E149">
        <f>SUM(Table112[[#This Row],[2026]:[2014]])</f>
        <v>9</v>
      </c>
      <c r="F149" s="19"/>
      <c r="G149" s="19"/>
      <c r="H149" s="19">
        <v>1</v>
      </c>
      <c r="I149" s="19">
        <v>8</v>
      </c>
    </row>
    <row r="150" spans="1:9" hidden="1" x14ac:dyDescent="0.35">
      <c r="A150" t="s">
        <v>331</v>
      </c>
      <c r="B150" t="s">
        <v>215</v>
      </c>
      <c r="C150" t="s">
        <v>124</v>
      </c>
      <c r="D150" t="s">
        <v>217</v>
      </c>
      <c r="E150">
        <f>SUM(Table112[[#This Row],[2026]:[2014]])</f>
        <v>9</v>
      </c>
      <c r="F150" s="19"/>
      <c r="G150" s="19"/>
      <c r="H150" s="19">
        <v>1</v>
      </c>
      <c r="I150" s="19">
        <v>8</v>
      </c>
    </row>
    <row r="151" spans="1:9" hidden="1" x14ac:dyDescent="0.35">
      <c r="A151" t="s">
        <v>331</v>
      </c>
      <c r="B151" t="s">
        <v>215</v>
      </c>
      <c r="C151" t="s">
        <v>124</v>
      </c>
      <c r="D151" t="s">
        <v>218</v>
      </c>
      <c r="E151">
        <f>SUM(Table112[[#This Row],[2026]:[2014]])</f>
        <v>3</v>
      </c>
      <c r="F151" s="19"/>
      <c r="G151" s="19"/>
      <c r="H151" s="19"/>
      <c r="I151" s="19">
        <v>3</v>
      </c>
    </row>
    <row r="152" spans="1:9" hidden="1" x14ac:dyDescent="0.35">
      <c r="A152" t="s">
        <v>331</v>
      </c>
      <c r="B152" t="s">
        <v>215</v>
      </c>
      <c r="C152" t="s">
        <v>124</v>
      </c>
      <c r="D152" t="s">
        <v>219</v>
      </c>
      <c r="E152">
        <f>SUM(Table112[[#This Row],[2026]:[2014]])</f>
        <v>33</v>
      </c>
      <c r="F152" s="19"/>
      <c r="G152" s="19"/>
      <c r="H152" s="19">
        <v>11</v>
      </c>
      <c r="I152" s="19">
        <v>22</v>
      </c>
    </row>
    <row r="153" spans="1:9" hidden="1" x14ac:dyDescent="0.35">
      <c r="A153" t="s">
        <v>331</v>
      </c>
      <c r="B153" t="s">
        <v>226</v>
      </c>
      <c r="C153" t="s">
        <v>227</v>
      </c>
      <c r="D153" t="s">
        <v>228</v>
      </c>
      <c r="E153">
        <f>SUM(Table112[[#This Row],[2026]:[2014]])</f>
        <v>20</v>
      </c>
      <c r="F153" s="19"/>
      <c r="G153" s="19"/>
      <c r="H153" s="19">
        <v>5</v>
      </c>
      <c r="I153" s="19">
        <v>15</v>
      </c>
    </row>
    <row r="154" spans="1:9" hidden="1" x14ac:dyDescent="0.35">
      <c r="A154" t="s">
        <v>331</v>
      </c>
      <c r="B154" t="s">
        <v>234</v>
      </c>
      <c r="C154" t="s">
        <v>235</v>
      </c>
      <c r="D154" t="s">
        <v>236</v>
      </c>
      <c r="E154">
        <f>SUM(Table112[[#This Row],[2026]:[2014]])</f>
        <v>1</v>
      </c>
      <c r="F154" s="19"/>
      <c r="G154" s="19"/>
      <c r="H154" s="19">
        <v>1</v>
      </c>
      <c r="I154" s="19"/>
    </row>
    <row r="155" spans="1:9" hidden="1" x14ac:dyDescent="0.35">
      <c r="A155" t="s">
        <v>331</v>
      </c>
      <c r="B155" t="s">
        <v>234</v>
      </c>
      <c r="C155" t="s">
        <v>237</v>
      </c>
      <c r="D155" t="s">
        <v>238</v>
      </c>
      <c r="E155">
        <f>SUM(Table112[[#This Row],[2026]:[2014]])</f>
        <v>200</v>
      </c>
      <c r="F155" s="19"/>
      <c r="G155" s="19"/>
      <c r="H155" s="19"/>
      <c r="I155" s="19">
        <v>200</v>
      </c>
    </row>
    <row r="156" spans="1:9" hidden="1" x14ac:dyDescent="0.35">
      <c r="A156" t="s">
        <v>331</v>
      </c>
      <c r="B156" t="s">
        <v>234</v>
      </c>
      <c r="C156" t="s">
        <v>377</v>
      </c>
      <c r="D156" t="s">
        <v>378</v>
      </c>
      <c r="E156">
        <f>SUM(Table112[[#This Row],[2026]:[2014]])</f>
        <v>97</v>
      </c>
      <c r="F156" s="19">
        <v>97</v>
      </c>
      <c r="G156" s="19"/>
      <c r="H156" s="19"/>
      <c r="I156" s="19"/>
    </row>
    <row r="157" spans="1:9" hidden="1" x14ac:dyDescent="0.35">
      <c r="A157" t="s">
        <v>331</v>
      </c>
      <c r="B157" t="s">
        <v>234</v>
      </c>
      <c r="C157" t="s">
        <v>379</v>
      </c>
      <c r="D157" t="s">
        <v>380</v>
      </c>
      <c r="E157">
        <f>SUM(Table112[[#This Row],[2026]:[2014]])</f>
        <v>2</v>
      </c>
      <c r="F157" s="19"/>
      <c r="G157" s="19">
        <v>2</v>
      </c>
      <c r="H157" s="19"/>
      <c r="I157" s="19"/>
    </row>
    <row r="158" spans="1:9" hidden="1" x14ac:dyDescent="0.35">
      <c r="A158" t="s">
        <v>331</v>
      </c>
      <c r="B158" t="s">
        <v>242</v>
      </c>
      <c r="C158" t="s">
        <v>245</v>
      </c>
      <c r="D158" t="s">
        <v>246</v>
      </c>
      <c r="E158">
        <f>SUM(Table112[[#This Row],[2026]:[2014]])</f>
        <v>4</v>
      </c>
      <c r="F158" s="19"/>
      <c r="G158" s="19">
        <v>2</v>
      </c>
      <c r="H158" s="19">
        <v>1</v>
      </c>
      <c r="I158" s="19">
        <v>1</v>
      </c>
    </row>
    <row r="159" spans="1:9" hidden="1" x14ac:dyDescent="0.35">
      <c r="A159" t="s">
        <v>331</v>
      </c>
      <c r="B159" t="s">
        <v>247</v>
      </c>
      <c r="C159" t="s">
        <v>250</v>
      </c>
      <c r="D159" t="s">
        <v>251</v>
      </c>
      <c r="E159">
        <f>SUM(Table112[[#This Row],[2026]:[2014]])</f>
        <v>5</v>
      </c>
      <c r="F159" s="19">
        <v>3</v>
      </c>
      <c r="G159" s="19">
        <v>1</v>
      </c>
      <c r="H159" s="19">
        <v>1</v>
      </c>
      <c r="I159" s="19"/>
    </row>
    <row r="160" spans="1:9" hidden="1" x14ac:dyDescent="0.35">
      <c r="A160" t="s">
        <v>331</v>
      </c>
      <c r="B160" t="s">
        <v>247</v>
      </c>
      <c r="C160" t="s">
        <v>252</v>
      </c>
      <c r="D160" t="s">
        <v>253</v>
      </c>
      <c r="E160">
        <f>SUM(Table112[[#This Row],[2026]:[2014]])</f>
        <v>7</v>
      </c>
      <c r="F160" s="19">
        <v>2</v>
      </c>
      <c r="G160" s="19">
        <v>4</v>
      </c>
      <c r="H160" s="19">
        <v>1</v>
      </c>
      <c r="I160" s="19"/>
    </row>
    <row r="161" spans="1:9" hidden="1" x14ac:dyDescent="0.35">
      <c r="A161" t="s">
        <v>331</v>
      </c>
      <c r="B161" t="s">
        <v>247</v>
      </c>
      <c r="C161" t="s">
        <v>381</v>
      </c>
      <c r="D161" t="s">
        <v>382</v>
      </c>
      <c r="E161">
        <f>SUM(Table112[[#This Row],[2026]:[2014]])</f>
        <v>5</v>
      </c>
      <c r="F161" s="19"/>
      <c r="G161" s="19">
        <v>-1</v>
      </c>
      <c r="H161" s="19">
        <v>3</v>
      </c>
      <c r="I161" s="19">
        <v>3</v>
      </c>
    </row>
    <row r="162" spans="1:9" hidden="1" x14ac:dyDescent="0.35">
      <c r="A162" t="s">
        <v>331</v>
      </c>
      <c r="B162" t="s">
        <v>247</v>
      </c>
      <c r="C162" t="s">
        <v>383</v>
      </c>
      <c r="D162" t="s">
        <v>384</v>
      </c>
      <c r="E162">
        <f>SUM(Table112[[#This Row],[2026]:[2014]])</f>
        <v>7</v>
      </c>
      <c r="F162" s="19">
        <v>7</v>
      </c>
      <c r="G162" s="19"/>
      <c r="H162" s="19"/>
      <c r="I162" s="19"/>
    </row>
    <row r="163" spans="1:9" hidden="1" x14ac:dyDescent="0.35">
      <c r="A163" t="s">
        <v>331</v>
      </c>
      <c r="B163" t="s">
        <v>247</v>
      </c>
      <c r="C163" t="s">
        <v>254</v>
      </c>
      <c r="D163" t="s">
        <v>255</v>
      </c>
      <c r="E163">
        <f>SUM(Table112[[#This Row],[2026]:[2014]])</f>
        <v>0</v>
      </c>
      <c r="F163" s="19"/>
      <c r="G163" s="19"/>
      <c r="H163" s="19"/>
      <c r="I163" s="19">
        <v>0</v>
      </c>
    </row>
    <row r="164" spans="1:9" hidden="1" x14ac:dyDescent="0.35">
      <c r="A164" t="s">
        <v>331</v>
      </c>
      <c r="B164" t="s">
        <v>247</v>
      </c>
      <c r="C164" t="s">
        <v>385</v>
      </c>
      <c r="D164" t="s">
        <v>386</v>
      </c>
      <c r="E164">
        <f>SUM(Table112[[#This Row],[2026]:[2014]])</f>
        <v>0</v>
      </c>
      <c r="F164" s="19"/>
      <c r="G164" s="19"/>
      <c r="H164" s="19"/>
      <c r="I164" s="19">
        <v>0</v>
      </c>
    </row>
    <row r="165" spans="1:9" hidden="1" x14ac:dyDescent="0.35">
      <c r="A165" t="s">
        <v>331</v>
      </c>
      <c r="B165" t="s">
        <v>387</v>
      </c>
      <c r="C165" t="s">
        <v>388</v>
      </c>
      <c r="D165" t="s">
        <v>389</v>
      </c>
      <c r="E165">
        <f>SUM(Table112[[#This Row],[2026]:[2014]])</f>
        <v>1</v>
      </c>
      <c r="F165" s="19"/>
      <c r="G165" s="19"/>
      <c r="H165" s="19">
        <v>1</v>
      </c>
      <c r="I165" s="19"/>
    </row>
    <row r="166" spans="1:9" hidden="1" x14ac:dyDescent="0.35">
      <c r="A166" t="s">
        <v>331</v>
      </c>
      <c r="B166" t="s">
        <v>387</v>
      </c>
      <c r="C166" t="s">
        <v>390</v>
      </c>
      <c r="D166" t="s">
        <v>391</v>
      </c>
      <c r="E166">
        <f>SUM(Table112[[#This Row],[2026]:[2014]])</f>
        <v>3</v>
      </c>
      <c r="F166" s="19"/>
      <c r="G166" s="19"/>
      <c r="H166" s="19">
        <v>1</v>
      </c>
      <c r="I166" s="19">
        <v>2</v>
      </c>
    </row>
    <row r="167" spans="1:9" hidden="1" x14ac:dyDescent="0.35">
      <c r="A167" t="s">
        <v>331</v>
      </c>
      <c r="B167" t="s">
        <v>256</v>
      </c>
      <c r="C167" t="s">
        <v>257</v>
      </c>
      <c r="D167" t="s">
        <v>258</v>
      </c>
      <c r="E167">
        <f>SUM(Table112[[#This Row],[2026]:[2014]])</f>
        <v>27</v>
      </c>
      <c r="F167" s="19"/>
      <c r="G167" s="19">
        <v>3</v>
      </c>
      <c r="H167" s="19">
        <v>19</v>
      </c>
      <c r="I167" s="19">
        <v>5</v>
      </c>
    </row>
    <row r="168" spans="1:9" hidden="1" x14ac:dyDescent="0.35">
      <c r="A168" t="s">
        <v>331</v>
      </c>
      <c r="B168" t="s">
        <v>256</v>
      </c>
      <c r="C168" t="s">
        <v>259</v>
      </c>
      <c r="D168" t="s">
        <v>260</v>
      </c>
      <c r="E168">
        <f>SUM(Table112[[#This Row],[2026]:[2014]])</f>
        <v>2</v>
      </c>
      <c r="F168" s="19">
        <v>1</v>
      </c>
      <c r="G168" s="19"/>
      <c r="H168" s="19">
        <v>1</v>
      </c>
      <c r="I168" s="19"/>
    </row>
    <row r="169" spans="1:9" hidden="1" x14ac:dyDescent="0.35">
      <c r="A169" t="s">
        <v>331</v>
      </c>
      <c r="B169" t="s">
        <v>261</v>
      </c>
      <c r="C169" t="s">
        <v>262</v>
      </c>
      <c r="D169" t="s">
        <v>263</v>
      </c>
      <c r="E169">
        <f>SUM(Table112[[#This Row],[2026]:[2014]])</f>
        <v>11</v>
      </c>
      <c r="F169" s="19"/>
      <c r="G169" s="19"/>
      <c r="H169" s="19"/>
      <c r="I169" s="19">
        <v>11</v>
      </c>
    </row>
    <row r="170" spans="1:9" hidden="1" x14ac:dyDescent="0.35">
      <c r="A170" t="s">
        <v>331</v>
      </c>
      <c r="B170" t="s">
        <v>261</v>
      </c>
      <c r="C170" t="s">
        <v>392</v>
      </c>
      <c r="D170" t="s">
        <v>393</v>
      </c>
      <c r="E170">
        <f>SUM(Table112[[#This Row],[2026]:[2014]])</f>
        <v>1</v>
      </c>
      <c r="F170" s="19"/>
      <c r="G170" s="19"/>
      <c r="H170" s="19"/>
      <c r="I170" s="19">
        <v>1</v>
      </c>
    </row>
    <row r="171" spans="1:9" hidden="1" x14ac:dyDescent="0.35">
      <c r="A171" t="s">
        <v>331</v>
      </c>
      <c r="B171" t="s">
        <v>264</v>
      </c>
      <c r="C171" t="s">
        <v>265</v>
      </c>
      <c r="D171" t="s">
        <v>266</v>
      </c>
      <c r="E171">
        <f>SUM(Table112[[#This Row],[2026]:[2014]])</f>
        <v>10</v>
      </c>
      <c r="F171" s="19">
        <v>8</v>
      </c>
      <c r="G171" s="19"/>
      <c r="H171" s="19">
        <v>2</v>
      </c>
      <c r="I171" s="19"/>
    </row>
    <row r="172" spans="1:9" hidden="1" x14ac:dyDescent="0.35">
      <c r="A172" t="s">
        <v>331</v>
      </c>
      <c r="B172" t="s">
        <v>394</v>
      </c>
      <c r="C172" t="s">
        <v>395</v>
      </c>
      <c r="D172" t="s">
        <v>396</v>
      </c>
      <c r="E172">
        <f>SUM(Table112[[#This Row],[2026]:[2014]])</f>
        <v>10</v>
      </c>
      <c r="F172" s="19">
        <v>10</v>
      </c>
      <c r="G172" s="19"/>
      <c r="H172" s="19"/>
      <c r="I172" s="19"/>
    </row>
    <row r="173" spans="1:9" hidden="1" x14ac:dyDescent="0.35">
      <c r="A173" t="s">
        <v>331</v>
      </c>
      <c r="B173" t="s">
        <v>267</v>
      </c>
      <c r="C173" t="s">
        <v>268</v>
      </c>
      <c r="D173" t="s">
        <v>269</v>
      </c>
      <c r="E173">
        <f>SUM(Table112[[#This Row],[2026]:[2014]])</f>
        <v>3</v>
      </c>
      <c r="F173" s="19">
        <v>1</v>
      </c>
      <c r="G173" s="19"/>
      <c r="H173" s="19">
        <v>2</v>
      </c>
      <c r="I173" s="19">
        <v>0</v>
      </c>
    </row>
    <row r="174" spans="1:9" hidden="1" x14ac:dyDescent="0.35">
      <c r="A174" t="s">
        <v>331</v>
      </c>
      <c r="B174" t="s">
        <v>267</v>
      </c>
      <c r="C174" t="s">
        <v>270</v>
      </c>
      <c r="D174" t="s">
        <v>271</v>
      </c>
      <c r="E174">
        <f>SUM(Table112[[#This Row],[2026]:[2014]])</f>
        <v>12</v>
      </c>
      <c r="F174" s="19">
        <v>2</v>
      </c>
      <c r="G174" s="19">
        <v>2</v>
      </c>
      <c r="H174" s="19">
        <v>7</v>
      </c>
      <c r="I174" s="19">
        <v>1</v>
      </c>
    </row>
    <row r="175" spans="1:9" hidden="1" x14ac:dyDescent="0.35">
      <c r="A175" t="s">
        <v>331</v>
      </c>
      <c r="B175" t="s">
        <v>267</v>
      </c>
      <c r="C175" t="s">
        <v>272</v>
      </c>
      <c r="D175" t="s">
        <v>273</v>
      </c>
      <c r="E175">
        <f>SUM(Table112[[#This Row],[2026]:[2014]])</f>
        <v>23</v>
      </c>
      <c r="F175" s="19">
        <v>3</v>
      </c>
      <c r="G175" s="19">
        <v>2</v>
      </c>
      <c r="H175" s="19">
        <v>13</v>
      </c>
      <c r="I175" s="19">
        <v>5</v>
      </c>
    </row>
    <row r="176" spans="1:9" hidden="1" x14ac:dyDescent="0.35">
      <c r="A176" t="s">
        <v>331</v>
      </c>
      <c r="B176" t="s">
        <v>267</v>
      </c>
      <c r="C176" t="s">
        <v>274</v>
      </c>
      <c r="D176" t="s">
        <v>275</v>
      </c>
      <c r="E176">
        <f>SUM(Table112[[#This Row],[2026]:[2014]])</f>
        <v>1</v>
      </c>
      <c r="F176" s="19"/>
      <c r="G176" s="19">
        <v>1</v>
      </c>
      <c r="H176" s="19"/>
      <c r="I176" s="19"/>
    </row>
    <row r="177" spans="1:9" hidden="1" x14ac:dyDescent="0.35">
      <c r="A177" t="s">
        <v>331</v>
      </c>
      <c r="B177" t="s">
        <v>267</v>
      </c>
      <c r="C177" t="s">
        <v>397</v>
      </c>
      <c r="D177" t="s">
        <v>398</v>
      </c>
      <c r="E177">
        <f>SUM(Table112[[#This Row],[2026]:[2014]])</f>
        <v>2</v>
      </c>
      <c r="F177" s="19"/>
      <c r="G177" s="19"/>
      <c r="H177" s="19"/>
      <c r="I177" s="19">
        <v>2</v>
      </c>
    </row>
    <row r="178" spans="1:9" hidden="1" x14ac:dyDescent="0.35">
      <c r="A178" t="s">
        <v>331</v>
      </c>
      <c r="B178" t="s">
        <v>267</v>
      </c>
      <c r="C178" t="s">
        <v>278</v>
      </c>
      <c r="D178" t="s">
        <v>279</v>
      </c>
      <c r="E178">
        <f>SUM(Table112[[#This Row],[2026]:[2014]])</f>
        <v>29</v>
      </c>
      <c r="F178" s="19">
        <v>7</v>
      </c>
      <c r="G178" s="19">
        <v>3</v>
      </c>
      <c r="H178" s="19">
        <v>8</v>
      </c>
      <c r="I178" s="19">
        <v>11</v>
      </c>
    </row>
    <row r="179" spans="1:9" hidden="1" x14ac:dyDescent="0.35">
      <c r="A179" t="s">
        <v>331</v>
      </c>
      <c r="B179" t="s">
        <v>267</v>
      </c>
      <c r="C179" t="s">
        <v>280</v>
      </c>
      <c r="D179" t="s">
        <v>281</v>
      </c>
      <c r="E179">
        <f>SUM(Table112[[#This Row],[2026]:[2014]])</f>
        <v>6</v>
      </c>
      <c r="F179" s="19"/>
      <c r="G179" s="19">
        <v>1</v>
      </c>
      <c r="H179" s="19"/>
      <c r="I179" s="19">
        <v>5</v>
      </c>
    </row>
    <row r="180" spans="1:9" hidden="1" x14ac:dyDescent="0.35">
      <c r="A180" t="s">
        <v>331</v>
      </c>
      <c r="B180" t="s">
        <v>267</v>
      </c>
      <c r="C180" t="s">
        <v>282</v>
      </c>
      <c r="D180" t="s">
        <v>283</v>
      </c>
      <c r="E180">
        <f>SUM(Table112[[#This Row],[2026]:[2014]])</f>
        <v>5</v>
      </c>
      <c r="F180" s="19"/>
      <c r="G180" s="19"/>
      <c r="H180" s="19"/>
      <c r="I180" s="19">
        <v>5</v>
      </c>
    </row>
    <row r="181" spans="1:9" hidden="1" x14ac:dyDescent="0.35">
      <c r="A181" t="s">
        <v>331</v>
      </c>
      <c r="B181" t="s">
        <v>284</v>
      </c>
      <c r="C181" t="s">
        <v>124</v>
      </c>
      <c r="D181" t="s">
        <v>285</v>
      </c>
      <c r="E181">
        <f>SUM(Table112[[#This Row],[2026]:[2014]])</f>
        <v>1304</v>
      </c>
      <c r="F181" s="19">
        <v>277</v>
      </c>
      <c r="G181" s="19">
        <v>490</v>
      </c>
      <c r="H181" s="19">
        <v>291</v>
      </c>
      <c r="I181" s="19">
        <v>246</v>
      </c>
    </row>
    <row r="182" spans="1:9" hidden="1" x14ac:dyDescent="0.35">
      <c r="A182" t="s">
        <v>331</v>
      </c>
      <c r="B182" t="s">
        <v>284</v>
      </c>
      <c r="C182" t="s">
        <v>124</v>
      </c>
      <c r="D182" t="s">
        <v>286</v>
      </c>
      <c r="E182">
        <f>SUM(Table112[[#This Row],[2026]:[2014]])</f>
        <v>2</v>
      </c>
      <c r="F182" s="19">
        <v>2</v>
      </c>
      <c r="G182" s="19"/>
      <c r="H182" s="19"/>
      <c r="I182" s="19"/>
    </row>
    <row r="183" spans="1:9" hidden="1" x14ac:dyDescent="0.35">
      <c r="A183" t="s">
        <v>331</v>
      </c>
      <c r="B183" t="s">
        <v>284</v>
      </c>
      <c r="C183" t="s">
        <v>124</v>
      </c>
      <c r="D183" t="s">
        <v>287</v>
      </c>
      <c r="E183">
        <f>SUM(Table112[[#This Row],[2026]:[2014]])</f>
        <v>30</v>
      </c>
      <c r="F183" s="19"/>
      <c r="G183" s="19"/>
      <c r="H183" s="19"/>
      <c r="I183" s="19">
        <v>30</v>
      </c>
    </row>
    <row r="184" spans="1:9" hidden="1" x14ac:dyDescent="0.35">
      <c r="A184" t="s">
        <v>331</v>
      </c>
      <c r="B184" t="s">
        <v>284</v>
      </c>
      <c r="C184" t="s">
        <v>289</v>
      </c>
      <c r="D184" t="s">
        <v>290</v>
      </c>
      <c r="E184">
        <f>SUM(Table112[[#This Row],[2026]:[2014]])</f>
        <v>8</v>
      </c>
      <c r="F184" s="19"/>
      <c r="G184" s="19"/>
      <c r="H184" s="19"/>
      <c r="I184" s="19">
        <v>8</v>
      </c>
    </row>
    <row r="185" spans="1:9" hidden="1" x14ac:dyDescent="0.35">
      <c r="A185" t="s">
        <v>331</v>
      </c>
      <c r="B185" t="s">
        <v>284</v>
      </c>
      <c r="C185" t="s">
        <v>291</v>
      </c>
      <c r="D185" t="s">
        <v>292</v>
      </c>
      <c r="E185">
        <f>SUM(Table112[[#This Row],[2026]:[2014]])</f>
        <v>2</v>
      </c>
      <c r="F185" s="19"/>
      <c r="G185" s="19"/>
      <c r="H185" s="19">
        <v>2</v>
      </c>
      <c r="I185" s="19"/>
    </row>
    <row r="186" spans="1:9" hidden="1" x14ac:dyDescent="0.35">
      <c r="A186" t="s">
        <v>331</v>
      </c>
      <c r="B186" t="s">
        <v>284</v>
      </c>
      <c r="C186" t="s">
        <v>399</v>
      </c>
      <c r="D186" t="s">
        <v>400</v>
      </c>
      <c r="E186">
        <f>SUM(Table112[[#This Row],[2026]:[2014]])</f>
        <v>0</v>
      </c>
      <c r="F186" s="19"/>
      <c r="G186" s="19">
        <v>0</v>
      </c>
      <c r="H186" s="19"/>
      <c r="I186" s="19">
        <v>0</v>
      </c>
    </row>
    <row r="187" spans="1:9" hidden="1" x14ac:dyDescent="0.35">
      <c r="A187" t="s">
        <v>331</v>
      </c>
      <c r="B187" t="s">
        <v>284</v>
      </c>
      <c r="C187" t="s">
        <v>401</v>
      </c>
      <c r="D187" t="s">
        <v>402</v>
      </c>
      <c r="E187">
        <f>SUM(Table112[[#This Row],[2026]:[2014]])</f>
        <v>2</v>
      </c>
      <c r="F187" s="19"/>
      <c r="G187" s="19"/>
      <c r="H187" s="19">
        <v>2</v>
      </c>
      <c r="I187" s="19"/>
    </row>
    <row r="188" spans="1:9" hidden="1" x14ac:dyDescent="0.35">
      <c r="A188" t="s">
        <v>331</v>
      </c>
      <c r="B188" t="s">
        <v>284</v>
      </c>
      <c r="C188" t="s">
        <v>403</v>
      </c>
      <c r="D188" t="s">
        <v>404</v>
      </c>
      <c r="E188">
        <f>SUM(Table112[[#This Row],[2026]:[2014]])</f>
        <v>20</v>
      </c>
      <c r="F188" s="19"/>
      <c r="G188" s="19"/>
      <c r="H188" s="19">
        <v>10</v>
      </c>
      <c r="I188" s="19">
        <v>10</v>
      </c>
    </row>
    <row r="189" spans="1:9" hidden="1" x14ac:dyDescent="0.35">
      <c r="A189" t="s">
        <v>331</v>
      </c>
      <c r="B189" t="s">
        <v>284</v>
      </c>
      <c r="C189" t="s">
        <v>405</v>
      </c>
      <c r="D189" t="s">
        <v>406</v>
      </c>
      <c r="E189">
        <f>SUM(Table112[[#This Row],[2026]:[2014]])</f>
        <v>120</v>
      </c>
      <c r="F189" s="19"/>
      <c r="G189" s="19">
        <v>11</v>
      </c>
      <c r="H189" s="19"/>
      <c r="I189" s="19">
        <v>109</v>
      </c>
    </row>
    <row r="190" spans="1:9" hidden="1" x14ac:dyDescent="0.35">
      <c r="A190" t="s">
        <v>331</v>
      </c>
      <c r="B190" t="s">
        <v>284</v>
      </c>
      <c r="C190" t="s">
        <v>407</v>
      </c>
      <c r="D190" t="s">
        <v>408</v>
      </c>
      <c r="E190">
        <f>SUM(Table112[[#This Row],[2026]:[2014]])</f>
        <v>2</v>
      </c>
      <c r="F190" s="19">
        <v>2</v>
      </c>
      <c r="G190" s="19"/>
      <c r="H190" s="19"/>
      <c r="I190" s="19"/>
    </row>
    <row r="191" spans="1:9" hidden="1" x14ac:dyDescent="0.35">
      <c r="A191" t="s">
        <v>331</v>
      </c>
      <c r="B191" t="s">
        <v>284</v>
      </c>
      <c r="C191" t="s">
        <v>295</v>
      </c>
      <c r="D191" t="s">
        <v>296</v>
      </c>
      <c r="E191">
        <f>SUM(Table112[[#This Row],[2026]:[2014]])</f>
        <v>2</v>
      </c>
      <c r="F191" s="19"/>
      <c r="G191" s="19"/>
      <c r="H191" s="19"/>
      <c r="I191" s="19">
        <v>2</v>
      </c>
    </row>
    <row r="192" spans="1:9" hidden="1" x14ac:dyDescent="0.35">
      <c r="A192" t="s">
        <v>331</v>
      </c>
      <c r="B192" t="s">
        <v>284</v>
      </c>
      <c r="C192" t="s">
        <v>297</v>
      </c>
      <c r="D192" t="s">
        <v>298</v>
      </c>
      <c r="E192">
        <f>SUM(Table112[[#This Row],[2026]:[2014]])</f>
        <v>216</v>
      </c>
      <c r="F192" s="19">
        <v>11</v>
      </c>
      <c r="G192" s="19">
        <v>35</v>
      </c>
      <c r="H192" s="19">
        <v>51</v>
      </c>
      <c r="I192" s="19">
        <v>119</v>
      </c>
    </row>
    <row r="193" spans="1:14" hidden="1" x14ac:dyDescent="0.35">
      <c r="A193" t="s">
        <v>331</v>
      </c>
      <c r="B193" t="s">
        <v>284</v>
      </c>
      <c r="C193" t="s">
        <v>299</v>
      </c>
      <c r="D193" t="s">
        <v>300</v>
      </c>
      <c r="E193">
        <f>SUM(Table112[[#This Row],[2026]:[2014]])</f>
        <v>4</v>
      </c>
      <c r="F193" s="19">
        <v>2</v>
      </c>
      <c r="G193" s="19">
        <v>1</v>
      </c>
      <c r="H193" s="19">
        <v>1</v>
      </c>
      <c r="I193" s="19"/>
    </row>
    <row r="194" spans="1:14" hidden="1" x14ac:dyDescent="0.35">
      <c r="A194" t="s">
        <v>331</v>
      </c>
      <c r="B194" t="s">
        <v>284</v>
      </c>
      <c r="C194" t="s">
        <v>303</v>
      </c>
      <c r="D194" t="s">
        <v>304</v>
      </c>
      <c r="E194">
        <f>SUM(Table112[[#This Row],[2026]:[2014]])</f>
        <v>6</v>
      </c>
      <c r="F194" s="19"/>
      <c r="G194" s="19"/>
      <c r="H194" s="19">
        <v>4</v>
      </c>
      <c r="I194" s="19">
        <v>2</v>
      </c>
    </row>
    <row r="195" spans="1:14" hidden="1" x14ac:dyDescent="0.35">
      <c r="A195" t="s">
        <v>331</v>
      </c>
      <c r="B195" t="s">
        <v>284</v>
      </c>
      <c r="C195" t="s">
        <v>305</v>
      </c>
      <c r="D195" t="s">
        <v>306</v>
      </c>
      <c r="E195">
        <f>SUM(Table112[[#This Row],[2026]:[2014]])</f>
        <v>10</v>
      </c>
      <c r="F195" s="19"/>
      <c r="G195" s="19">
        <v>3</v>
      </c>
      <c r="H195" s="19">
        <v>7</v>
      </c>
      <c r="I195" s="19"/>
    </row>
    <row r="196" spans="1:14" hidden="1" x14ac:dyDescent="0.35">
      <c r="A196" t="s">
        <v>331</v>
      </c>
      <c r="B196" t="s">
        <v>284</v>
      </c>
      <c r="C196" t="s">
        <v>307</v>
      </c>
      <c r="D196" t="s">
        <v>308</v>
      </c>
      <c r="E196">
        <f>SUM(Table112[[#This Row],[2026]:[2014]])</f>
        <v>20</v>
      </c>
      <c r="F196" s="19">
        <v>3</v>
      </c>
      <c r="G196" s="19">
        <v>7</v>
      </c>
      <c r="H196" s="19">
        <v>6</v>
      </c>
      <c r="I196" s="19">
        <v>4</v>
      </c>
    </row>
    <row r="197" spans="1:14" hidden="1" x14ac:dyDescent="0.35">
      <c r="A197" t="s">
        <v>331</v>
      </c>
      <c r="B197" t="s">
        <v>284</v>
      </c>
      <c r="C197" t="s">
        <v>309</v>
      </c>
      <c r="D197" t="s">
        <v>310</v>
      </c>
      <c r="E197">
        <f>SUM(Table112[[#This Row],[2026]:[2014]])</f>
        <v>34</v>
      </c>
      <c r="F197" s="19"/>
      <c r="G197" s="19"/>
      <c r="H197" s="19">
        <v>7</v>
      </c>
      <c r="I197" s="19">
        <v>27</v>
      </c>
    </row>
    <row r="198" spans="1:14" hidden="1" x14ac:dyDescent="0.35">
      <c r="A198" t="s">
        <v>331</v>
      </c>
      <c r="B198" t="s">
        <v>284</v>
      </c>
      <c r="C198" t="s">
        <v>409</v>
      </c>
      <c r="D198" t="s">
        <v>410</v>
      </c>
      <c r="E198">
        <f>SUM(Table112[[#This Row],[2026]:[2014]])</f>
        <v>0</v>
      </c>
      <c r="F198" s="19"/>
      <c r="G198" s="19"/>
      <c r="H198" s="19">
        <v>0</v>
      </c>
      <c r="I198" s="19"/>
    </row>
    <row r="199" spans="1:14" hidden="1" x14ac:dyDescent="0.35">
      <c r="A199" t="s">
        <v>331</v>
      </c>
      <c r="B199" t="s">
        <v>284</v>
      </c>
      <c r="C199" t="s">
        <v>411</v>
      </c>
      <c r="D199" t="s">
        <v>412</v>
      </c>
      <c r="E199">
        <f>SUM(Table112[[#This Row],[2026]:[2014]])</f>
        <v>0</v>
      </c>
      <c r="F199" s="19"/>
      <c r="G199" s="19"/>
      <c r="H199" s="19"/>
      <c r="I199" s="19">
        <v>0</v>
      </c>
    </row>
    <row r="200" spans="1:14" hidden="1" x14ac:dyDescent="0.35">
      <c r="A200" t="s">
        <v>331</v>
      </c>
      <c r="B200" t="s">
        <v>284</v>
      </c>
      <c r="C200" t="s">
        <v>413</v>
      </c>
      <c r="D200" t="s">
        <v>414</v>
      </c>
      <c r="E200">
        <f>SUM(Table112[[#This Row],[2026]:[2014]])</f>
        <v>1</v>
      </c>
      <c r="F200" s="19"/>
      <c r="G200" s="19"/>
      <c r="H200" s="19"/>
      <c r="I200" s="19">
        <v>1</v>
      </c>
    </row>
    <row r="201" spans="1:14" hidden="1" x14ac:dyDescent="0.35">
      <c r="A201" t="s">
        <v>331</v>
      </c>
      <c r="B201" t="s">
        <v>284</v>
      </c>
      <c r="C201" t="s">
        <v>415</v>
      </c>
      <c r="D201" t="s">
        <v>416</v>
      </c>
      <c r="E201">
        <f>SUM(Table112[[#This Row],[2026]:[2014]])</f>
        <v>3</v>
      </c>
      <c r="F201" s="19"/>
      <c r="G201" s="19"/>
      <c r="H201" s="19">
        <v>1</v>
      </c>
      <c r="I201" s="19">
        <v>2</v>
      </c>
    </row>
    <row r="202" spans="1:14" hidden="1" x14ac:dyDescent="0.35">
      <c r="A202" t="s">
        <v>331</v>
      </c>
      <c r="B202" t="s">
        <v>284</v>
      </c>
      <c r="C202" t="s">
        <v>319</v>
      </c>
      <c r="D202" t="s">
        <v>320</v>
      </c>
      <c r="E202">
        <f>SUM(Table112[[#This Row],[2026]:[2014]])</f>
        <v>2</v>
      </c>
      <c r="F202" s="19"/>
      <c r="G202" s="19"/>
      <c r="H202" s="19"/>
      <c r="I202" s="19">
        <v>2</v>
      </c>
    </row>
    <row r="203" spans="1:14" hidden="1" x14ac:dyDescent="0.35">
      <c r="A203" t="s">
        <v>331</v>
      </c>
      <c r="B203" t="s">
        <v>284</v>
      </c>
      <c r="C203" t="s">
        <v>417</v>
      </c>
      <c r="D203" t="s">
        <v>418</v>
      </c>
      <c r="E203">
        <f>SUM(Table112[[#This Row],[2026]:[2014]])</f>
        <v>1</v>
      </c>
      <c r="F203" s="19"/>
      <c r="G203" s="19"/>
      <c r="H203" s="19">
        <v>1</v>
      </c>
      <c r="I203" s="19"/>
    </row>
    <row r="204" spans="1:14" hidden="1" x14ac:dyDescent="0.35">
      <c r="A204" t="s">
        <v>331</v>
      </c>
      <c r="B204" t="s">
        <v>284</v>
      </c>
      <c r="C204" t="s">
        <v>323</v>
      </c>
      <c r="D204" t="s">
        <v>324</v>
      </c>
      <c r="E204">
        <f>SUM(Table112[[#This Row],[2026]:[2014]])</f>
        <v>2</v>
      </c>
      <c r="F204" s="19"/>
      <c r="G204" s="19"/>
      <c r="H204" s="19"/>
      <c r="I204" s="19">
        <v>2</v>
      </c>
    </row>
    <row r="205" spans="1:14" hidden="1" x14ac:dyDescent="0.35">
      <c r="A205" t="s">
        <v>331</v>
      </c>
      <c r="B205" t="s">
        <v>284</v>
      </c>
      <c r="C205" t="s">
        <v>419</v>
      </c>
      <c r="D205" t="s">
        <v>420</v>
      </c>
      <c r="E205">
        <f>SUM(Table112[[#This Row],[2026]:[2014]])</f>
        <v>3</v>
      </c>
      <c r="F205" s="19"/>
      <c r="G205" s="19"/>
      <c r="H205" s="19"/>
      <c r="I205" s="19">
        <v>3</v>
      </c>
    </row>
    <row r="206" spans="1:14" hidden="1" x14ac:dyDescent="0.35">
      <c r="A206" t="s">
        <v>331</v>
      </c>
      <c r="B206" t="s">
        <v>284</v>
      </c>
      <c r="C206" t="s">
        <v>421</v>
      </c>
      <c r="D206" t="s">
        <v>422</v>
      </c>
      <c r="E206">
        <f>SUM(Table112[[#This Row],[2026]:[2014]])</f>
        <v>528</v>
      </c>
      <c r="F206" s="19">
        <v>167</v>
      </c>
      <c r="G206" s="19">
        <v>208</v>
      </c>
      <c r="H206" s="19">
        <v>147</v>
      </c>
      <c r="I206" s="19">
        <v>6</v>
      </c>
    </row>
    <row r="207" spans="1:14" hidden="1" x14ac:dyDescent="0.35">
      <c r="A207" t="s">
        <v>331</v>
      </c>
      <c r="B207" t="s">
        <v>284</v>
      </c>
      <c r="C207" t="s">
        <v>329</v>
      </c>
      <c r="D207" t="s">
        <v>330</v>
      </c>
      <c r="E207">
        <f>SUM(Table112[[#This Row],[2026]:[2014]])</f>
        <v>121</v>
      </c>
      <c r="F207" s="19"/>
      <c r="G207" s="19">
        <v>-3</v>
      </c>
      <c r="H207" s="19">
        <v>77</v>
      </c>
      <c r="I207" s="19">
        <v>47</v>
      </c>
    </row>
    <row r="208" spans="1:14" hidden="1" x14ac:dyDescent="0.35">
      <c r="A208" t="s">
        <v>423</v>
      </c>
      <c r="B208" t="s">
        <v>131</v>
      </c>
      <c r="C208" t="s">
        <v>424</v>
      </c>
      <c r="D208" t="s">
        <v>425</v>
      </c>
      <c r="E208">
        <f>SUM(Table112[[#This Row],[2026]:[2014]])</f>
        <v>3</v>
      </c>
      <c r="F208" s="19"/>
      <c r="G208" s="19"/>
      <c r="H208" s="19"/>
      <c r="I208" s="19"/>
      <c r="J208" s="19"/>
      <c r="K208" s="19"/>
      <c r="L208" s="19"/>
      <c r="M208" s="19">
        <v>3</v>
      </c>
      <c r="N208" s="19"/>
    </row>
    <row r="209" spans="1:14" hidden="1" x14ac:dyDescent="0.35">
      <c r="A209" t="s">
        <v>423</v>
      </c>
      <c r="B209" t="s">
        <v>134</v>
      </c>
      <c r="C209" t="s">
        <v>426</v>
      </c>
      <c r="D209" t="s">
        <v>427</v>
      </c>
      <c r="E209">
        <f>SUM(Table112[[#This Row],[2026]:[2014]])</f>
        <v>2</v>
      </c>
      <c r="F209" s="19"/>
      <c r="G209" s="19"/>
      <c r="H209" s="19"/>
      <c r="I209" s="19"/>
      <c r="J209" s="19"/>
      <c r="K209" s="19"/>
      <c r="L209" s="19">
        <v>-3</v>
      </c>
      <c r="M209" s="19"/>
      <c r="N209" s="19">
        <v>5</v>
      </c>
    </row>
    <row r="210" spans="1:14" hidden="1" x14ac:dyDescent="0.35">
      <c r="A210" t="s">
        <v>423</v>
      </c>
      <c r="B210" t="s">
        <v>142</v>
      </c>
      <c r="C210" t="s">
        <v>124</v>
      </c>
      <c r="D210" t="s">
        <v>146</v>
      </c>
      <c r="E210">
        <f>SUM(Table112[[#This Row],[2026]:[2014]])</f>
        <v>-20</v>
      </c>
      <c r="F210" s="19"/>
      <c r="G210" s="19"/>
      <c r="H210" s="19"/>
      <c r="I210" s="19">
        <v>-1</v>
      </c>
      <c r="J210" s="19">
        <v>-19</v>
      </c>
      <c r="K210" s="19"/>
      <c r="L210" s="19"/>
      <c r="M210" s="19"/>
      <c r="N210" s="19"/>
    </row>
    <row r="211" spans="1:14" hidden="1" x14ac:dyDescent="0.35">
      <c r="A211" t="s">
        <v>423</v>
      </c>
      <c r="B211" t="s">
        <v>142</v>
      </c>
      <c r="C211" t="s">
        <v>124</v>
      </c>
      <c r="D211" t="s">
        <v>150</v>
      </c>
      <c r="E211">
        <f>SUM(Table112[[#This Row],[2026]:[2014]])</f>
        <v>1</v>
      </c>
      <c r="F211" s="19"/>
      <c r="G211" s="19"/>
      <c r="H211" s="19"/>
      <c r="I211" s="19"/>
      <c r="J211" s="19">
        <v>1</v>
      </c>
      <c r="K211" s="19"/>
      <c r="L211" s="19"/>
      <c r="M211" s="19"/>
      <c r="N211" s="19"/>
    </row>
    <row r="212" spans="1:14" hidden="1" x14ac:dyDescent="0.35">
      <c r="A212" t="s">
        <v>423</v>
      </c>
      <c r="B212" t="s">
        <v>142</v>
      </c>
      <c r="C212" t="s">
        <v>124</v>
      </c>
      <c r="D212" t="s">
        <v>151</v>
      </c>
      <c r="E212">
        <f>SUM(Table112[[#This Row],[2026]:[2014]])</f>
        <v>20</v>
      </c>
      <c r="F212" s="19"/>
      <c r="G212" s="19"/>
      <c r="H212" s="19"/>
      <c r="I212" s="19"/>
      <c r="J212" s="19">
        <v>20</v>
      </c>
      <c r="K212" s="19"/>
      <c r="L212" s="19"/>
      <c r="M212" s="19"/>
      <c r="N212" s="19"/>
    </row>
    <row r="213" spans="1:14" hidden="1" x14ac:dyDescent="0.35">
      <c r="A213" t="s">
        <v>423</v>
      </c>
      <c r="B213" t="s">
        <v>194</v>
      </c>
      <c r="C213" t="s">
        <v>124</v>
      </c>
      <c r="D213" t="s">
        <v>195</v>
      </c>
      <c r="E213">
        <f>SUM(Table112[[#This Row],[2026]:[2014]])</f>
        <v>-1</v>
      </c>
      <c r="F213" s="19"/>
      <c r="G213" s="19"/>
      <c r="H213" s="19"/>
      <c r="I213" s="19"/>
      <c r="J213" s="19">
        <v>-1</v>
      </c>
      <c r="K213" s="19"/>
      <c r="L213" s="19"/>
      <c r="M213" s="19"/>
      <c r="N213" s="19"/>
    </row>
    <row r="214" spans="1:14" hidden="1" x14ac:dyDescent="0.35">
      <c r="A214" t="s">
        <v>423</v>
      </c>
      <c r="B214" t="s">
        <v>194</v>
      </c>
      <c r="C214" t="s">
        <v>124</v>
      </c>
      <c r="D214" t="s">
        <v>428</v>
      </c>
      <c r="E214">
        <f>SUM(Table112[[#This Row],[2026]:[2014]])</f>
        <v>4</v>
      </c>
      <c r="F214" s="19">
        <v>4</v>
      </c>
      <c r="G214" s="19"/>
      <c r="H214" s="19"/>
      <c r="I214" s="19"/>
      <c r="J214" s="19"/>
      <c r="K214" s="19"/>
      <c r="L214" s="19"/>
      <c r="M214" s="19"/>
      <c r="N214" s="19"/>
    </row>
    <row r="215" spans="1:14" hidden="1" x14ac:dyDescent="0.35">
      <c r="A215" t="s">
        <v>423</v>
      </c>
      <c r="B215" t="s">
        <v>203</v>
      </c>
      <c r="C215" t="s">
        <v>429</v>
      </c>
      <c r="D215" t="s">
        <v>430</v>
      </c>
      <c r="E215">
        <f>SUM(Table112[[#This Row],[2026]:[2014]])</f>
        <v>1</v>
      </c>
      <c r="F215" s="19"/>
      <c r="G215" s="19"/>
      <c r="H215" s="19"/>
      <c r="I215" s="19"/>
      <c r="J215" s="19"/>
      <c r="K215" s="19">
        <v>1</v>
      </c>
      <c r="L215" s="19"/>
      <c r="M215" s="19"/>
      <c r="N215" s="19"/>
    </row>
    <row r="216" spans="1:14" hidden="1" x14ac:dyDescent="0.35">
      <c r="A216" t="s">
        <v>423</v>
      </c>
      <c r="B216" t="s">
        <v>215</v>
      </c>
      <c r="C216" t="s">
        <v>124</v>
      </c>
      <c r="D216" t="s">
        <v>217</v>
      </c>
      <c r="E216">
        <f>SUM(Table112[[#This Row],[2026]:[2014]])</f>
        <v>1</v>
      </c>
      <c r="F216" s="19"/>
      <c r="G216" s="19"/>
      <c r="H216" s="19"/>
      <c r="I216" s="19"/>
      <c r="J216" s="19"/>
      <c r="K216" s="19"/>
      <c r="L216" s="19"/>
      <c r="M216" s="19"/>
      <c r="N216" s="19">
        <v>1</v>
      </c>
    </row>
    <row r="217" spans="1:14" hidden="1" x14ac:dyDescent="0.35">
      <c r="A217" t="s">
        <v>423</v>
      </c>
      <c r="B217" t="s">
        <v>215</v>
      </c>
      <c r="C217" t="s">
        <v>124</v>
      </c>
      <c r="D217" t="s">
        <v>219</v>
      </c>
      <c r="E217">
        <f>SUM(Table112[[#This Row],[2026]:[2014]])</f>
        <v>5</v>
      </c>
      <c r="F217" s="19"/>
      <c r="G217" s="19"/>
      <c r="H217" s="19"/>
      <c r="I217" s="19">
        <v>4</v>
      </c>
      <c r="J217" s="19">
        <v>1</v>
      </c>
      <c r="K217" s="19"/>
      <c r="L217" s="19"/>
      <c r="M217" s="19"/>
      <c r="N217" s="19"/>
    </row>
    <row r="218" spans="1:14" hidden="1" x14ac:dyDescent="0.35">
      <c r="A218" t="s">
        <v>423</v>
      </c>
      <c r="B218" t="s">
        <v>226</v>
      </c>
      <c r="C218" t="s">
        <v>229</v>
      </c>
      <c r="D218" t="s">
        <v>230</v>
      </c>
      <c r="E218">
        <f>SUM(Table112[[#This Row],[2026]:[2014]])</f>
        <v>1</v>
      </c>
      <c r="F218" s="19"/>
      <c r="G218" s="19"/>
      <c r="H218" s="19"/>
      <c r="I218" s="19"/>
      <c r="J218" s="19"/>
      <c r="K218" s="19"/>
      <c r="L218" s="19">
        <v>1</v>
      </c>
      <c r="M218" s="19"/>
      <c r="N218" s="19"/>
    </row>
    <row r="219" spans="1:14" hidden="1" x14ac:dyDescent="0.35">
      <c r="A219" t="s">
        <v>423</v>
      </c>
      <c r="B219" t="s">
        <v>256</v>
      </c>
      <c r="C219" t="s">
        <v>257</v>
      </c>
      <c r="D219" t="s">
        <v>258</v>
      </c>
      <c r="E219">
        <f>SUM(Table112[[#This Row],[2026]:[2014]])</f>
        <v>1</v>
      </c>
      <c r="F219" s="19"/>
      <c r="G219" s="19"/>
      <c r="H219" s="19">
        <v>1</v>
      </c>
      <c r="I219" s="19"/>
      <c r="J219" s="19"/>
      <c r="K219" s="19"/>
      <c r="L219" s="19"/>
      <c r="M219" s="19"/>
      <c r="N219" s="19"/>
    </row>
    <row r="220" spans="1:14" hidden="1" x14ac:dyDescent="0.35">
      <c r="A220" t="s">
        <v>423</v>
      </c>
      <c r="B220" t="s">
        <v>267</v>
      </c>
      <c r="C220" t="s">
        <v>268</v>
      </c>
      <c r="D220" t="s">
        <v>269</v>
      </c>
      <c r="E220">
        <f>SUM(Table112[[#This Row],[2026]:[2014]])</f>
        <v>0</v>
      </c>
      <c r="F220" s="19">
        <v>-1</v>
      </c>
      <c r="G220" s="19"/>
      <c r="H220" s="19"/>
      <c r="I220" s="19">
        <v>1</v>
      </c>
      <c r="J220" s="19"/>
      <c r="K220" s="19"/>
      <c r="L220" s="19"/>
      <c r="M220" s="19"/>
      <c r="N220" s="19"/>
    </row>
    <row r="221" spans="1:14" hidden="1" x14ac:dyDescent="0.35">
      <c r="A221" t="s">
        <v>423</v>
      </c>
      <c r="B221" t="s">
        <v>267</v>
      </c>
      <c r="C221" t="s">
        <v>270</v>
      </c>
      <c r="D221" t="s">
        <v>271</v>
      </c>
      <c r="E221">
        <f>SUM(Table112[[#This Row],[2026]:[2014]])</f>
        <v>2</v>
      </c>
      <c r="F221" s="19"/>
      <c r="G221" s="19"/>
      <c r="H221" s="19"/>
      <c r="I221" s="19">
        <v>1</v>
      </c>
      <c r="J221" s="19"/>
      <c r="K221" s="19">
        <v>1</v>
      </c>
      <c r="L221" s="19"/>
      <c r="M221" s="19"/>
      <c r="N221" s="19"/>
    </row>
    <row r="222" spans="1:14" hidden="1" x14ac:dyDescent="0.35">
      <c r="A222" t="s">
        <v>423</v>
      </c>
      <c r="B222" t="s">
        <v>267</v>
      </c>
      <c r="C222" t="s">
        <v>272</v>
      </c>
      <c r="D222" t="s">
        <v>273</v>
      </c>
      <c r="E222">
        <f>SUM(Table112[[#This Row],[2026]:[2014]])</f>
        <v>7</v>
      </c>
      <c r="F222" s="19"/>
      <c r="G222" s="19"/>
      <c r="H222" s="19"/>
      <c r="I222" s="19"/>
      <c r="J222" s="19">
        <v>2</v>
      </c>
      <c r="K222" s="19"/>
      <c r="L222" s="19">
        <v>1</v>
      </c>
      <c r="M222" s="19">
        <v>2</v>
      </c>
      <c r="N222" s="19">
        <v>2</v>
      </c>
    </row>
    <row r="223" spans="1:14" hidden="1" x14ac:dyDescent="0.35">
      <c r="A223" t="s">
        <v>423</v>
      </c>
      <c r="B223" t="s">
        <v>284</v>
      </c>
      <c r="C223" t="s">
        <v>124</v>
      </c>
      <c r="D223" t="s">
        <v>285</v>
      </c>
      <c r="E223">
        <f>SUM(Table112[[#This Row],[2026]:[2014]])</f>
        <v>153</v>
      </c>
      <c r="F223" s="19"/>
      <c r="G223" s="19">
        <v>22</v>
      </c>
      <c r="H223" s="19">
        <v>18</v>
      </c>
      <c r="I223" s="19">
        <v>14</v>
      </c>
      <c r="J223" s="19">
        <v>47</v>
      </c>
      <c r="K223" s="19">
        <v>19</v>
      </c>
      <c r="L223" s="19">
        <v>6</v>
      </c>
      <c r="M223" s="19">
        <v>16</v>
      </c>
      <c r="N223" s="19">
        <v>11</v>
      </c>
    </row>
    <row r="224" spans="1:14" hidden="1" x14ac:dyDescent="0.35">
      <c r="A224" t="s">
        <v>423</v>
      </c>
      <c r="B224" t="s">
        <v>284</v>
      </c>
      <c r="C224" t="s">
        <v>124</v>
      </c>
      <c r="D224" t="s">
        <v>286</v>
      </c>
      <c r="E224">
        <f>SUM(Table112[[#This Row],[2026]:[2014]])</f>
        <v>21</v>
      </c>
      <c r="F224" s="19"/>
      <c r="G224" s="19">
        <v>1</v>
      </c>
      <c r="H224" s="19"/>
      <c r="I224" s="19"/>
      <c r="J224" s="19">
        <v>-1</v>
      </c>
      <c r="K224" s="19">
        <v>21</v>
      </c>
      <c r="L224" s="19"/>
      <c r="M224" s="19"/>
      <c r="N224" s="19"/>
    </row>
    <row r="225" spans="1:14" hidden="1" x14ac:dyDescent="0.35">
      <c r="A225" t="s">
        <v>423</v>
      </c>
      <c r="B225" t="s">
        <v>284</v>
      </c>
      <c r="C225" t="s">
        <v>124</v>
      </c>
      <c r="D225" t="s">
        <v>287</v>
      </c>
      <c r="E225">
        <f>SUM(Table112[[#This Row],[2026]:[2014]])</f>
        <v>8</v>
      </c>
      <c r="F225" s="19"/>
      <c r="G225" s="19"/>
      <c r="H225" s="19"/>
      <c r="I225" s="19"/>
      <c r="J225" s="19"/>
      <c r="K225" s="19"/>
      <c r="L225" s="19"/>
      <c r="M225" s="19"/>
      <c r="N225" s="19">
        <v>8</v>
      </c>
    </row>
    <row r="226" spans="1:14" hidden="1" x14ac:dyDescent="0.35">
      <c r="A226" t="s">
        <v>423</v>
      </c>
      <c r="B226" t="s">
        <v>284</v>
      </c>
      <c r="C226" t="s">
        <v>124</v>
      </c>
      <c r="D226" t="s">
        <v>288</v>
      </c>
      <c r="E226">
        <f>SUM(Table112[[#This Row],[2026]:[2014]])</f>
        <v>17</v>
      </c>
      <c r="F226" s="19">
        <v>17</v>
      </c>
      <c r="G226" s="19"/>
      <c r="H226" s="19"/>
      <c r="I226" s="19"/>
      <c r="J226" s="19"/>
      <c r="K226" s="19"/>
      <c r="L226" s="19"/>
      <c r="M226" s="19"/>
      <c r="N226" s="19"/>
    </row>
    <row r="227" spans="1:14" hidden="1" x14ac:dyDescent="0.35">
      <c r="A227" t="s">
        <v>423</v>
      </c>
      <c r="B227" t="s">
        <v>284</v>
      </c>
      <c r="C227" t="s">
        <v>289</v>
      </c>
      <c r="D227" t="s">
        <v>290</v>
      </c>
      <c r="E227">
        <f>SUM(Table112[[#This Row],[2026]:[2014]])</f>
        <v>10</v>
      </c>
      <c r="F227" s="19"/>
      <c r="G227" s="19"/>
      <c r="H227" s="19"/>
      <c r="I227" s="19">
        <v>3</v>
      </c>
      <c r="J227" s="19">
        <v>1</v>
      </c>
      <c r="K227" s="19">
        <v>1</v>
      </c>
      <c r="L227" s="19">
        <v>2</v>
      </c>
      <c r="M227" s="19">
        <v>1</v>
      </c>
      <c r="N227" s="19">
        <v>2</v>
      </c>
    </row>
    <row r="228" spans="1:14" hidden="1" x14ac:dyDescent="0.35">
      <c r="A228" t="s">
        <v>423</v>
      </c>
      <c r="B228" t="s">
        <v>284</v>
      </c>
      <c r="C228" t="s">
        <v>431</v>
      </c>
      <c r="D228" t="s">
        <v>432</v>
      </c>
      <c r="E228">
        <f>SUM(Table112[[#This Row],[2026]:[2014]])</f>
        <v>1</v>
      </c>
      <c r="F228" s="19"/>
      <c r="G228" s="19"/>
      <c r="H228" s="19">
        <v>1</v>
      </c>
      <c r="I228" s="19"/>
      <c r="J228" s="19"/>
      <c r="K228" s="19"/>
      <c r="L228" s="19"/>
      <c r="M228" s="19"/>
      <c r="N228" s="19"/>
    </row>
    <row r="229" spans="1:14" hidden="1" x14ac:dyDescent="0.35">
      <c r="A229" t="s">
        <v>423</v>
      </c>
      <c r="B229" t="s">
        <v>284</v>
      </c>
      <c r="C229" t="s">
        <v>297</v>
      </c>
      <c r="D229" t="s">
        <v>298</v>
      </c>
      <c r="E229">
        <f>SUM(Table112[[#This Row],[2026]:[2014]])</f>
        <v>13</v>
      </c>
      <c r="F229" s="19"/>
      <c r="G229" s="19"/>
      <c r="H229" s="19"/>
      <c r="I229" s="19">
        <v>1</v>
      </c>
      <c r="J229" s="19">
        <v>3</v>
      </c>
      <c r="K229" s="19">
        <v>1</v>
      </c>
      <c r="L229" s="19"/>
      <c r="M229" s="19">
        <v>3</v>
      </c>
      <c r="N229" s="19">
        <v>5</v>
      </c>
    </row>
    <row r="230" spans="1:14" hidden="1" x14ac:dyDescent="0.35">
      <c r="A230" t="s">
        <v>423</v>
      </c>
      <c r="B230" t="s">
        <v>284</v>
      </c>
      <c r="C230" t="s">
        <v>433</v>
      </c>
      <c r="D230" t="s">
        <v>434</v>
      </c>
      <c r="E230">
        <f>SUM(Table112[[#This Row],[2026]:[2014]])</f>
        <v>2</v>
      </c>
      <c r="F230" s="19"/>
      <c r="G230" s="19"/>
      <c r="H230" s="19">
        <v>2</v>
      </c>
      <c r="I230" s="19"/>
      <c r="J230" s="19"/>
      <c r="K230" s="19"/>
      <c r="L230" s="19"/>
      <c r="M230" s="19"/>
      <c r="N230" s="19"/>
    </row>
    <row r="231" spans="1:14" hidden="1" x14ac:dyDescent="0.35">
      <c r="A231" t="s">
        <v>423</v>
      </c>
      <c r="B231" t="s">
        <v>284</v>
      </c>
      <c r="C231" t="s">
        <v>303</v>
      </c>
      <c r="D231" t="s">
        <v>304</v>
      </c>
      <c r="E231">
        <f>SUM(Table112[[#This Row],[2026]:[2014]])</f>
        <v>1</v>
      </c>
      <c r="F231" s="19"/>
      <c r="G231" s="19"/>
      <c r="H231" s="19"/>
      <c r="I231" s="19">
        <v>1</v>
      </c>
      <c r="J231" s="19"/>
      <c r="K231" s="19"/>
      <c r="L231" s="19"/>
      <c r="M231" s="19"/>
      <c r="N231" s="19"/>
    </row>
    <row r="232" spans="1:14" hidden="1" x14ac:dyDescent="0.35">
      <c r="A232" t="s">
        <v>423</v>
      </c>
      <c r="B232" t="s">
        <v>284</v>
      </c>
      <c r="C232" t="s">
        <v>305</v>
      </c>
      <c r="D232" t="s">
        <v>306</v>
      </c>
      <c r="E232">
        <f>SUM(Table112[[#This Row],[2026]:[2014]])</f>
        <v>2</v>
      </c>
      <c r="F232" s="19">
        <v>2</v>
      </c>
      <c r="G232" s="19"/>
      <c r="H232" s="19"/>
      <c r="I232" s="19"/>
      <c r="J232" s="19"/>
      <c r="K232" s="19"/>
      <c r="L232" s="19"/>
      <c r="M232" s="19"/>
      <c r="N232" s="19"/>
    </row>
    <row r="233" spans="1:14" hidden="1" x14ac:dyDescent="0.35">
      <c r="A233" t="s">
        <v>423</v>
      </c>
      <c r="B233" t="s">
        <v>284</v>
      </c>
      <c r="C233" t="s">
        <v>435</v>
      </c>
      <c r="D233" t="s">
        <v>436</v>
      </c>
      <c r="E233">
        <f>SUM(Table112[[#This Row],[2026]:[2014]])</f>
        <v>1</v>
      </c>
      <c r="F233" s="19"/>
      <c r="G233" s="19">
        <v>1</v>
      </c>
      <c r="H233" s="19"/>
      <c r="I233" s="19"/>
      <c r="J233" s="19"/>
      <c r="K233" s="19"/>
      <c r="L233" s="19"/>
      <c r="M233" s="19"/>
      <c r="N233" s="19"/>
    </row>
    <row r="234" spans="1:14" hidden="1" x14ac:dyDescent="0.35">
      <c r="A234" t="s">
        <v>423</v>
      </c>
      <c r="B234" t="s">
        <v>284</v>
      </c>
      <c r="C234" t="s">
        <v>437</v>
      </c>
      <c r="D234" t="s">
        <v>438</v>
      </c>
      <c r="E234">
        <f>SUM(Table112[[#This Row],[2026]:[2014]])</f>
        <v>3</v>
      </c>
      <c r="F234" s="19"/>
      <c r="G234" s="19"/>
      <c r="H234" s="19"/>
      <c r="I234" s="19"/>
      <c r="J234" s="19"/>
      <c r="K234" s="19"/>
      <c r="L234" s="19"/>
      <c r="M234" s="19">
        <v>3</v>
      </c>
      <c r="N234" s="19"/>
    </row>
    <row r="235" spans="1:14" hidden="1" x14ac:dyDescent="0.35">
      <c r="A235" t="s">
        <v>423</v>
      </c>
      <c r="B235" t="s">
        <v>284</v>
      </c>
      <c r="C235" t="s">
        <v>307</v>
      </c>
      <c r="D235" t="s">
        <v>308</v>
      </c>
      <c r="E235">
        <f>SUM(Table112[[#This Row],[2026]:[2014]])</f>
        <v>3</v>
      </c>
      <c r="F235" s="19"/>
      <c r="G235" s="19"/>
      <c r="H235" s="19"/>
      <c r="I235" s="19">
        <v>1</v>
      </c>
      <c r="J235" s="19"/>
      <c r="K235" s="19">
        <v>1</v>
      </c>
      <c r="L235" s="19"/>
      <c r="M235" s="19"/>
      <c r="N235" s="19">
        <v>1</v>
      </c>
    </row>
    <row r="236" spans="1:14" hidden="1" x14ac:dyDescent="0.35">
      <c r="A236" t="s">
        <v>423</v>
      </c>
      <c r="B236" t="s">
        <v>284</v>
      </c>
      <c r="C236" t="s">
        <v>309</v>
      </c>
      <c r="D236" t="s">
        <v>310</v>
      </c>
      <c r="E236">
        <f>SUM(Table112[[#This Row],[2026]:[2014]])</f>
        <v>7</v>
      </c>
      <c r="F236" s="19"/>
      <c r="G236" s="19"/>
      <c r="H236" s="19">
        <v>5</v>
      </c>
      <c r="I236" s="19"/>
      <c r="J236" s="19"/>
      <c r="K236" s="19"/>
      <c r="L236" s="19">
        <v>2</v>
      </c>
      <c r="M236" s="19"/>
      <c r="N236" s="19"/>
    </row>
    <row r="237" spans="1:14" hidden="1" x14ac:dyDescent="0.35">
      <c r="A237" t="s">
        <v>423</v>
      </c>
      <c r="B237" t="s">
        <v>284</v>
      </c>
      <c r="C237" t="s">
        <v>439</v>
      </c>
      <c r="D237" t="s">
        <v>440</v>
      </c>
      <c r="E237">
        <f>SUM(Table112[[#This Row],[2026]:[2014]])</f>
        <v>5</v>
      </c>
      <c r="F237" s="19"/>
      <c r="G237" s="19"/>
      <c r="H237" s="19"/>
      <c r="I237" s="19"/>
      <c r="J237" s="19"/>
      <c r="K237" s="19"/>
      <c r="L237" s="19"/>
      <c r="M237" s="19">
        <v>1</v>
      </c>
      <c r="N237" s="19">
        <v>4</v>
      </c>
    </row>
    <row r="238" spans="1:14" hidden="1" x14ac:dyDescent="0.35">
      <c r="A238" t="s">
        <v>423</v>
      </c>
      <c r="B238" t="s">
        <v>284</v>
      </c>
      <c r="C238" t="s">
        <v>327</v>
      </c>
      <c r="D238" t="s">
        <v>328</v>
      </c>
      <c r="E238">
        <f>SUM(Table112[[#This Row],[2026]:[2014]])</f>
        <v>1</v>
      </c>
      <c r="F238" s="19"/>
      <c r="G238" s="19"/>
      <c r="H238" s="19"/>
      <c r="I238" s="19">
        <v>1</v>
      </c>
      <c r="J238" s="19"/>
      <c r="K238" s="19"/>
      <c r="L238" s="19"/>
      <c r="M238" s="19"/>
      <c r="N238" s="19"/>
    </row>
    <row r="239" spans="1:14" hidden="1" x14ac:dyDescent="0.35">
      <c r="A239" t="s">
        <v>441</v>
      </c>
      <c r="B239" t="s">
        <v>442</v>
      </c>
      <c r="C239" t="s">
        <v>443</v>
      </c>
      <c r="D239" t="s">
        <v>444</v>
      </c>
      <c r="E239">
        <f>SUM(Table112[[#This Row],[2026]:[2014]])</f>
        <v>0</v>
      </c>
      <c r="F239" s="19"/>
      <c r="G239" s="19"/>
      <c r="H239" s="19"/>
      <c r="I239" s="19"/>
      <c r="J239" s="19"/>
      <c r="K239" s="19"/>
      <c r="L239" s="19">
        <v>0</v>
      </c>
    </row>
    <row r="240" spans="1:14" hidden="1" x14ac:dyDescent="0.35">
      <c r="A240" t="s">
        <v>441</v>
      </c>
      <c r="B240" t="s">
        <v>442</v>
      </c>
      <c r="C240" t="s">
        <v>445</v>
      </c>
      <c r="D240" t="s">
        <v>446</v>
      </c>
      <c r="E240">
        <f>SUM(Table112[[#This Row],[2026]:[2014]])</f>
        <v>1</v>
      </c>
      <c r="F240" s="19"/>
      <c r="G240" s="19"/>
      <c r="H240" s="19"/>
      <c r="I240" s="19"/>
      <c r="J240" s="19"/>
      <c r="K240" s="19"/>
      <c r="L240" s="19">
        <v>1</v>
      </c>
    </row>
    <row r="241" spans="1:12" hidden="1" x14ac:dyDescent="0.35">
      <c r="A241" t="s">
        <v>441</v>
      </c>
      <c r="B241" t="s">
        <v>334</v>
      </c>
      <c r="C241" t="s">
        <v>447</v>
      </c>
      <c r="D241" t="s">
        <v>448</v>
      </c>
      <c r="E241">
        <f>SUM(Table112[[#This Row],[2026]:[2014]])</f>
        <v>2</v>
      </c>
      <c r="F241" s="19"/>
      <c r="G241" s="19"/>
      <c r="H241" s="19"/>
      <c r="I241" s="19"/>
      <c r="J241" s="19"/>
      <c r="K241" s="19"/>
      <c r="L241" s="19">
        <v>2</v>
      </c>
    </row>
    <row r="242" spans="1:12" hidden="1" x14ac:dyDescent="0.35">
      <c r="A242" t="s">
        <v>441</v>
      </c>
      <c r="B242" t="s">
        <v>123</v>
      </c>
      <c r="C242" t="s">
        <v>124</v>
      </c>
      <c r="D242" t="s">
        <v>125</v>
      </c>
      <c r="E242">
        <f>SUM(Table112[[#This Row],[2026]:[2014]])</f>
        <v>37</v>
      </c>
      <c r="F242" s="19"/>
      <c r="G242" s="19">
        <v>7</v>
      </c>
      <c r="H242" s="19">
        <v>29</v>
      </c>
      <c r="I242" s="19">
        <v>1</v>
      </c>
      <c r="J242" s="19"/>
      <c r="K242" s="19"/>
      <c r="L242" s="19"/>
    </row>
    <row r="243" spans="1:12" hidden="1" x14ac:dyDescent="0.35">
      <c r="A243" t="s">
        <v>441</v>
      </c>
      <c r="B243" t="s">
        <v>126</v>
      </c>
      <c r="C243" t="s">
        <v>449</v>
      </c>
      <c r="D243" t="s">
        <v>450</v>
      </c>
      <c r="E243">
        <f>SUM(Table112[[#This Row],[2026]:[2014]])</f>
        <v>-4</v>
      </c>
      <c r="F243" s="19"/>
      <c r="G243" s="19"/>
      <c r="H243" s="19"/>
      <c r="I243" s="19"/>
      <c r="J243" s="19"/>
      <c r="K243" s="19"/>
      <c r="L243" s="19">
        <v>-4</v>
      </c>
    </row>
    <row r="244" spans="1:12" hidden="1" x14ac:dyDescent="0.35">
      <c r="A244" t="s">
        <v>441</v>
      </c>
      <c r="B244" t="s">
        <v>126</v>
      </c>
      <c r="C244" t="s">
        <v>451</v>
      </c>
      <c r="D244" t="s">
        <v>452</v>
      </c>
      <c r="E244">
        <f>SUM(Table112[[#This Row],[2026]:[2014]])</f>
        <v>0</v>
      </c>
      <c r="F244" s="19"/>
      <c r="G244" s="19"/>
      <c r="H244" s="19"/>
      <c r="I244" s="19"/>
      <c r="J244" s="19"/>
      <c r="K244" s="19"/>
      <c r="L244" s="19">
        <v>0</v>
      </c>
    </row>
    <row r="245" spans="1:12" hidden="1" x14ac:dyDescent="0.35">
      <c r="A245" t="s">
        <v>441</v>
      </c>
      <c r="B245" t="s">
        <v>337</v>
      </c>
      <c r="C245" t="s">
        <v>338</v>
      </c>
      <c r="D245" t="s">
        <v>339</v>
      </c>
      <c r="E245">
        <f>SUM(Table112[[#This Row],[2026]:[2014]])</f>
        <v>2</v>
      </c>
      <c r="F245" s="19"/>
      <c r="G245" s="19"/>
      <c r="H245" s="19"/>
      <c r="I245" s="19"/>
      <c r="J245" s="19"/>
      <c r="K245" s="19"/>
      <c r="L245" s="19">
        <v>2</v>
      </c>
    </row>
    <row r="246" spans="1:12" hidden="1" x14ac:dyDescent="0.35">
      <c r="A246" t="s">
        <v>441</v>
      </c>
      <c r="B246" t="s">
        <v>340</v>
      </c>
      <c r="C246" t="s">
        <v>341</v>
      </c>
      <c r="D246" t="s">
        <v>342</v>
      </c>
      <c r="E246">
        <f>SUM(Table112[[#This Row],[2026]:[2014]])</f>
        <v>1</v>
      </c>
      <c r="F246" s="19"/>
      <c r="G246" s="19"/>
      <c r="H246" s="19">
        <v>1</v>
      </c>
      <c r="I246" s="19"/>
      <c r="J246" s="19"/>
      <c r="K246" s="19"/>
      <c r="L246" s="19"/>
    </row>
    <row r="247" spans="1:12" hidden="1" x14ac:dyDescent="0.35">
      <c r="A247" t="s">
        <v>441</v>
      </c>
      <c r="B247" t="s">
        <v>137</v>
      </c>
      <c r="C247" t="s">
        <v>124</v>
      </c>
      <c r="D247" t="s">
        <v>453</v>
      </c>
      <c r="E247">
        <f>SUM(Table112[[#This Row],[2026]:[2014]])</f>
        <v>19</v>
      </c>
      <c r="F247" s="19"/>
      <c r="G247" s="19">
        <v>1</v>
      </c>
      <c r="H247" s="19">
        <v>15</v>
      </c>
      <c r="I247" s="19">
        <v>1</v>
      </c>
      <c r="J247" s="19"/>
      <c r="K247" s="19">
        <v>2</v>
      </c>
      <c r="L247" s="19"/>
    </row>
    <row r="248" spans="1:12" hidden="1" x14ac:dyDescent="0.35">
      <c r="A248" t="s">
        <v>441</v>
      </c>
      <c r="B248" t="s">
        <v>137</v>
      </c>
      <c r="C248" t="s">
        <v>454</v>
      </c>
      <c r="D248" t="s">
        <v>455</v>
      </c>
      <c r="E248">
        <f>SUM(Table112[[#This Row],[2026]:[2014]])</f>
        <v>1</v>
      </c>
      <c r="F248" s="19"/>
      <c r="G248" s="19"/>
      <c r="H248" s="19"/>
      <c r="I248" s="19"/>
      <c r="J248" s="19"/>
      <c r="K248" s="19">
        <v>1</v>
      </c>
      <c r="L248" s="19"/>
    </row>
    <row r="249" spans="1:12" hidden="1" x14ac:dyDescent="0.35">
      <c r="A249" t="s">
        <v>441</v>
      </c>
      <c r="B249" t="s">
        <v>142</v>
      </c>
      <c r="C249" t="s">
        <v>124</v>
      </c>
      <c r="D249" t="s">
        <v>144</v>
      </c>
      <c r="E249">
        <f>SUM(Table112[[#This Row],[2026]:[2014]])</f>
        <v>1</v>
      </c>
      <c r="F249" s="19"/>
      <c r="G249" s="19">
        <v>1</v>
      </c>
      <c r="H249" s="19"/>
      <c r="I249" s="19"/>
      <c r="J249" s="19"/>
      <c r="K249" s="19"/>
      <c r="L249" s="19"/>
    </row>
    <row r="250" spans="1:12" hidden="1" x14ac:dyDescent="0.35">
      <c r="A250" t="s">
        <v>441</v>
      </c>
      <c r="B250" t="s">
        <v>142</v>
      </c>
      <c r="C250" t="s">
        <v>124</v>
      </c>
      <c r="D250" t="s">
        <v>146</v>
      </c>
      <c r="E250">
        <f>SUM(Table112[[#This Row],[2026]:[2014]])</f>
        <v>91</v>
      </c>
      <c r="F250" s="19"/>
      <c r="G250" s="19"/>
      <c r="H250" s="19"/>
      <c r="I250" s="19"/>
      <c r="J250" s="19">
        <v>91</v>
      </c>
      <c r="K250" s="19"/>
      <c r="L250" s="19"/>
    </row>
    <row r="251" spans="1:12" hidden="1" x14ac:dyDescent="0.35">
      <c r="A251" t="s">
        <v>441</v>
      </c>
      <c r="B251" t="s">
        <v>142</v>
      </c>
      <c r="C251" t="s">
        <v>124</v>
      </c>
      <c r="D251" t="s">
        <v>456</v>
      </c>
      <c r="E251">
        <f>SUM(Table112[[#This Row],[2026]:[2014]])</f>
        <v>2</v>
      </c>
      <c r="F251" s="19"/>
      <c r="G251" s="19"/>
      <c r="H251" s="19">
        <v>2</v>
      </c>
      <c r="I251" s="19"/>
      <c r="J251" s="19"/>
      <c r="K251" s="19"/>
      <c r="L251" s="19"/>
    </row>
    <row r="252" spans="1:12" hidden="1" x14ac:dyDescent="0.35">
      <c r="A252" t="s">
        <v>441</v>
      </c>
      <c r="B252" t="s">
        <v>142</v>
      </c>
      <c r="C252" t="s">
        <v>124</v>
      </c>
      <c r="D252" t="s">
        <v>147</v>
      </c>
      <c r="E252">
        <f>SUM(Table112[[#This Row],[2026]:[2014]])</f>
        <v>5</v>
      </c>
      <c r="F252" s="19"/>
      <c r="G252" s="19">
        <v>1</v>
      </c>
      <c r="H252" s="19">
        <v>4</v>
      </c>
      <c r="I252" s="19"/>
      <c r="J252" s="19"/>
      <c r="K252" s="19"/>
      <c r="L252" s="19"/>
    </row>
    <row r="253" spans="1:12" hidden="1" x14ac:dyDescent="0.35">
      <c r="A253" t="s">
        <v>441</v>
      </c>
      <c r="B253" t="s">
        <v>142</v>
      </c>
      <c r="C253" t="s">
        <v>124</v>
      </c>
      <c r="D253" t="s">
        <v>148</v>
      </c>
      <c r="E253">
        <f>SUM(Table112[[#This Row],[2026]:[2014]])</f>
        <v>3</v>
      </c>
      <c r="F253" s="19"/>
      <c r="G253" s="19">
        <v>2</v>
      </c>
      <c r="H253" s="19">
        <v>1</v>
      </c>
      <c r="I253" s="19"/>
      <c r="J253" s="19"/>
      <c r="K253" s="19"/>
      <c r="L253" s="19"/>
    </row>
    <row r="254" spans="1:12" hidden="1" x14ac:dyDescent="0.35">
      <c r="A254" t="s">
        <v>441</v>
      </c>
      <c r="B254" t="s">
        <v>142</v>
      </c>
      <c r="C254" t="s">
        <v>124</v>
      </c>
      <c r="D254" t="s">
        <v>151</v>
      </c>
      <c r="E254">
        <f>SUM(Table112[[#This Row],[2026]:[2014]])</f>
        <v>16</v>
      </c>
      <c r="F254" s="19"/>
      <c r="G254" s="19">
        <v>14</v>
      </c>
      <c r="H254" s="19">
        <v>2</v>
      </c>
      <c r="I254" s="19"/>
      <c r="J254" s="19"/>
      <c r="K254" s="19"/>
      <c r="L254" s="19"/>
    </row>
    <row r="255" spans="1:12" hidden="1" x14ac:dyDescent="0.35">
      <c r="A255" t="s">
        <v>441</v>
      </c>
      <c r="B255" t="s">
        <v>142</v>
      </c>
      <c r="C255" t="s">
        <v>124</v>
      </c>
      <c r="D255" t="s">
        <v>457</v>
      </c>
      <c r="E255">
        <f>SUM(Table112[[#This Row],[2026]:[2014]])</f>
        <v>3</v>
      </c>
      <c r="F255" s="19"/>
      <c r="G255" s="19">
        <v>3</v>
      </c>
      <c r="H255" s="19"/>
      <c r="I255" s="19"/>
      <c r="J255" s="19"/>
      <c r="K255" s="19"/>
      <c r="L255" s="19"/>
    </row>
    <row r="256" spans="1:12" hidden="1" x14ac:dyDescent="0.35">
      <c r="A256" t="s">
        <v>441</v>
      </c>
      <c r="B256" t="s">
        <v>182</v>
      </c>
      <c r="C256" t="s">
        <v>458</v>
      </c>
      <c r="D256" t="s">
        <v>459</v>
      </c>
      <c r="E256">
        <f>SUM(Table112[[#This Row],[2026]:[2014]])</f>
        <v>1</v>
      </c>
      <c r="F256" s="19"/>
      <c r="G256" s="19"/>
      <c r="H256" s="19">
        <v>1</v>
      </c>
      <c r="I256" s="19"/>
      <c r="J256" s="19"/>
      <c r="K256" s="19"/>
      <c r="L256" s="19"/>
    </row>
    <row r="257" spans="1:12" hidden="1" x14ac:dyDescent="0.35">
      <c r="A257" t="s">
        <v>441</v>
      </c>
      <c r="B257" t="s">
        <v>182</v>
      </c>
      <c r="C257" t="s">
        <v>460</v>
      </c>
      <c r="D257" t="s">
        <v>461</v>
      </c>
      <c r="E257">
        <f>SUM(Table112[[#This Row],[2026]:[2014]])</f>
        <v>1</v>
      </c>
      <c r="F257" s="19"/>
      <c r="G257" s="19"/>
      <c r="H257" s="19"/>
      <c r="I257" s="19"/>
      <c r="J257" s="19"/>
      <c r="K257" s="19"/>
      <c r="L257" s="19">
        <v>1</v>
      </c>
    </row>
    <row r="258" spans="1:12" hidden="1" x14ac:dyDescent="0.35">
      <c r="A258" t="s">
        <v>441</v>
      </c>
      <c r="B258" t="s">
        <v>185</v>
      </c>
      <c r="C258" t="s">
        <v>462</v>
      </c>
      <c r="D258" t="s">
        <v>463</v>
      </c>
      <c r="E258">
        <f>SUM(Table112[[#This Row],[2026]:[2014]])</f>
        <v>1</v>
      </c>
      <c r="F258" s="19"/>
      <c r="G258" s="19"/>
      <c r="H258" s="19"/>
      <c r="I258" s="19"/>
      <c r="J258" s="19"/>
      <c r="K258" s="19">
        <v>1</v>
      </c>
      <c r="L258" s="19"/>
    </row>
    <row r="259" spans="1:12" hidden="1" x14ac:dyDescent="0.35">
      <c r="A259" t="s">
        <v>441</v>
      </c>
      <c r="B259" t="s">
        <v>185</v>
      </c>
      <c r="C259" t="s">
        <v>464</v>
      </c>
      <c r="D259" t="s">
        <v>465</v>
      </c>
      <c r="E259">
        <f>SUM(Table112[[#This Row],[2026]:[2014]])</f>
        <v>3</v>
      </c>
      <c r="F259" s="19"/>
      <c r="G259" s="19"/>
      <c r="H259" s="19"/>
      <c r="I259" s="19"/>
      <c r="J259" s="19"/>
      <c r="K259" s="19"/>
      <c r="L259" s="19">
        <v>3</v>
      </c>
    </row>
    <row r="260" spans="1:12" hidden="1" x14ac:dyDescent="0.35">
      <c r="A260" t="s">
        <v>441</v>
      </c>
      <c r="B260" t="s">
        <v>185</v>
      </c>
      <c r="C260" t="s">
        <v>466</v>
      </c>
      <c r="D260" t="s">
        <v>467</v>
      </c>
      <c r="E260">
        <f>SUM(Table112[[#This Row],[2026]:[2014]])</f>
        <v>6</v>
      </c>
      <c r="F260" s="19"/>
      <c r="G260" s="19"/>
      <c r="H260" s="19"/>
      <c r="I260" s="19"/>
      <c r="J260" s="19"/>
      <c r="K260" s="19">
        <v>6</v>
      </c>
      <c r="L260" s="19"/>
    </row>
    <row r="261" spans="1:12" hidden="1" x14ac:dyDescent="0.35">
      <c r="A261" t="s">
        <v>441</v>
      </c>
      <c r="B261" t="s">
        <v>185</v>
      </c>
      <c r="C261" t="s">
        <v>468</v>
      </c>
      <c r="D261" t="s">
        <v>469</v>
      </c>
      <c r="E261">
        <f>SUM(Table112[[#This Row],[2026]:[2014]])</f>
        <v>2</v>
      </c>
      <c r="F261" s="19"/>
      <c r="G261" s="19"/>
      <c r="H261" s="19"/>
      <c r="I261" s="19">
        <v>1</v>
      </c>
      <c r="J261" s="19"/>
      <c r="K261" s="19">
        <v>1</v>
      </c>
      <c r="L261" s="19"/>
    </row>
    <row r="262" spans="1:12" hidden="1" x14ac:dyDescent="0.35">
      <c r="A262" t="s">
        <v>441</v>
      </c>
      <c r="B262" t="s">
        <v>188</v>
      </c>
      <c r="C262" t="s">
        <v>470</v>
      </c>
      <c r="D262" t="s">
        <v>471</v>
      </c>
      <c r="E262">
        <f>SUM(Table112[[#This Row],[2026]:[2014]])</f>
        <v>48</v>
      </c>
      <c r="F262" s="19"/>
      <c r="G262" s="19"/>
      <c r="H262" s="19"/>
      <c r="I262" s="19">
        <v>42</v>
      </c>
      <c r="J262" s="19">
        <v>6</v>
      </c>
      <c r="K262" s="19"/>
      <c r="L262" s="19"/>
    </row>
    <row r="263" spans="1:12" hidden="1" x14ac:dyDescent="0.35">
      <c r="A263" t="s">
        <v>441</v>
      </c>
      <c r="B263" t="s">
        <v>188</v>
      </c>
      <c r="C263" t="s">
        <v>189</v>
      </c>
      <c r="D263" t="s">
        <v>190</v>
      </c>
      <c r="E263">
        <f>SUM(Table112[[#This Row],[2026]:[2014]])</f>
        <v>81</v>
      </c>
      <c r="F263" s="19"/>
      <c r="G263" s="19">
        <v>40</v>
      </c>
      <c r="H263" s="19">
        <v>37</v>
      </c>
      <c r="I263" s="19">
        <v>4</v>
      </c>
      <c r="J263" s="19"/>
      <c r="K263" s="19"/>
      <c r="L263" s="19"/>
    </row>
    <row r="264" spans="1:12" hidden="1" x14ac:dyDescent="0.35">
      <c r="A264" t="s">
        <v>441</v>
      </c>
      <c r="B264" t="s">
        <v>191</v>
      </c>
      <c r="C264" t="s">
        <v>472</v>
      </c>
      <c r="D264" t="s">
        <v>473</v>
      </c>
      <c r="E264">
        <f>SUM(Table112[[#This Row],[2026]:[2014]])</f>
        <v>1</v>
      </c>
      <c r="F264" s="19"/>
      <c r="G264" s="19"/>
      <c r="H264" s="19"/>
      <c r="I264" s="19"/>
      <c r="J264" s="19"/>
      <c r="K264" s="19">
        <v>1</v>
      </c>
      <c r="L264" s="19"/>
    </row>
    <row r="265" spans="1:12" hidden="1" x14ac:dyDescent="0.35">
      <c r="A265" t="s">
        <v>441</v>
      </c>
      <c r="B265" t="s">
        <v>191</v>
      </c>
      <c r="C265" t="s">
        <v>474</v>
      </c>
      <c r="D265" t="s">
        <v>475</v>
      </c>
      <c r="E265">
        <f>SUM(Table112[[#This Row],[2026]:[2014]])</f>
        <v>0</v>
      </c>
      <c r="F265" s="19"/>
      <c r="G265" s="19"/>
      <c r="H265" s="19">
        <v>0</v>
      </c>
      <c r="I265" s="19"/>
      <c r="J265" s="19"/>
      <c r="K265" s="19"/>
      <c r="L265" s="19"/>
    </row>
    <row r="266" spans="1:12" hidden="1" x14ac:dyDescent="0.35">
      <c r="A266" t="s">
        <v>441</v>
      </c>
      <c r="B266" t="s">
        <v>476</v>
      </c>
      <c r="C266" t="s">
        <v>477</v>
      </c>
      <c r="D266" t="s">
        <v>478</v>
      </c>
      <c r="E266">
        <f>SUM(Table112[[#This Row],[2026]:[2014]])</f>
        <v>2</v>
      </c>
      <c r="F266" s="19"/>
      <c r="G266" s="19"/>
      <c r="H266" s="19"/>
      <c r="I266" s="19">
        <v>2</v>
      </c>
      <c r="J266" s="19"/>
      <c r="K266" s="19"/>
      <c r="L266" s="19"/>
    </row>
    <row r="267" spans="1:12" hidden="1" x14ac:dyDescent="0.35">
      <c r="A267" t="s">
        <v>441</v>
      </c>
      <c r="B267" t="s">
        <v>479</v>
      </c>
      <c r="C267" t="s">
        <v>480</v>
      </c>
      <c r="D267" t="s">
        <v>481</v>
      </c>
      <c r="E267">
        <f>SUM(Table112[[#This Row],[2026]:[2014]])</f>
        <v>3</v>
      </c>
      <c r="F267" s="19"/>
      <c r="G267" s="19"/>
      <c r="H267" s="19">
        <v>1</v>
      </c>
      <c r="I267" s="19">
        <v>1</v>
      </c>
      <c r="J267" s="19">
        <v>1</v>
      </c>
      <c r="K267" s="19"/>
      <c r="L267" s="19"/>
    </row>
    <row r="268" spans="1:12" hidden="1" x14ac:dyDescent="0.35">
      <c r="A268" t="s">
        <v>441</v>
      </c>
      <c r="B268" t="s">
        <v>479</v>
      </c>
      <c r="C268" t="s">
        <v>482</v>
      </c>
      <c r="D268" t="s">
        <v>483</v>
      </c>
      <c r="E268">
        <f>SUM(Table112[[#This Row],[2026]:[2014]])</f>
        <v>3</v>
      </c>
      <c r="F268" s="19"/>
      <c r="G268" s="19"/>
      <c r="H268" s="19"/>
      <c r="I268" s="19">
        <v>1</v>
      </c>
      <c r="J268" s="19">
        <v>2</v>
      </c>
      <c r="K268" s="19"/>
      <c r="L268" s="19"/>
    </row>
    <row r="269" spans="1:12" hidden="1" x14ac:dyDescent="0.35">
      <c r="A269" t="s">
        <v>441</v>
      </c>
      <c r="B269" t="s">
        <v>194</v>
      </c>
      <c r="C269" t="s">
        <v>124</v>
      </c>
      <c r="D269" t="s">
        <v>195</v>
      </c>
      <c r="E269">
        <f>SUM(Table112[[#This Row],[2026]:[2014]])</f>
        <v>17</v>
      </c>
      <c r="F269" s="19"/>
      <c r="G269" s="19"/>
      <c r="H269" s="19"/>
      <c r="I269" s="19"/>
      <c r="J269" s="19">
        <v>16</v>
      </c>
      <c r="K269" s="19">
        <v>1</v>
      </c>
      <c r="L269" s="19"/>
    </row>
    <row r="270" spans="1:12" hidden="1" x14ac:dyDescent="0.35">
      <c r="A270" t="s">
        <v>441</v>
      </c>
      <c r="B270" t="s">
        <v>194</v>
      </c>
      <c r="C270" t="s">
        <v>124</v>
      </c>
      <c r="D270" t="s">
        <v>196</v>
      </c>
      <c r="E270">
        <f>SUM(Table112[[#This Row],[2026]:[2014]])</f>
        <v>5</v>
      </c>
      <c r="F270" s="19"/>
      <c r="G270" s="19"/>
      <c r="H270" s="19"/>
      <c r="I270" s="19"/>
      <c r="J270" s="19">
        <v>5</v>
      </c>
      <c r="K270" s="19"/>
      <c r="L270" s="19"/>
    </row>
    <row r="271" spans="1:12" hidden="1" x14ac:dyDescent="0.35">
      <c r="A271" t="s">
        <v>441</v>
      </c>
      <c r="B271" t="s">
        <v>198</v>
      </c>
      <c r="C271" t="s">
        <v>484</v>
      </c>
      <c r="D271" t="s">
        <v>485</v>
      </c>
      <c r="E271">
        <f>SUM(Table112[[#This Row],[2026]:[2014]])</f>
        <v>1</v>
      </c>
      <c r="F271" s="19"/>
      <c r="G271" s="19"/>
      <c r="H271" s="19"/>
      <c r="I271" s="19"/>
      <c r="J271" s="19"/>
      <c r="K271" s="19"/>
      <c r="L271" s="19">
        <v>1</v>
      </c>
    </row>
    <row r="272" spans="1:12" hidden="1" x14ac:dyDescent="0.35">
      <c r="A272" t="s">
        <v>441</v>
      </c>
      <c r="B272" t="s">
        <v>198</v>
      </c>
      <c r="C272" t="s">
        <v>486</v>
      </c>
      <c r="D272" t="s">
        <v>487</v>
      </c>
      <c r="E272">
        <f>SUM(Table112[[#This Row],[2026]:[2014]])</f>
        <v>8</v>
      </c>
      <c r="F272" s="19"/>
      <c r="G272" s="19">
        <v>1</v>
      </c>
      <c r="H272" s="19">
        <v>2</v>
      </c>
      <c r="I272" s="19">
        <v>1</v>
      </c>
      <c r="J272" s="19">
        <v>2</v>
      </c>
      <c r="K272" s="19"/>
      <c r="L272" s="19">
        <v>2</v>
      </c>
    </row>
    <row r="273" spans="1:12" hidden="1" x14ac:dyDescent="0.35">
      <c r="A273" t="s">
        <v>441</v>
      </c>
      <c r="B273" t="s">
        <v>198</v>
      </c>
      <c r="C273" t="s">
        <v>201</v>
      </c>
      <c r="D273" t="s">
        <v>202</v>
      </c>
      <c r="E273">
        <f>SUM(Table112[[#This Row],[2026]:[2014]])</f>
        <v>1</v>
      </c>
      <c r="F273" s="19"/>
      <c r="G273" s="19"/>
      <c r="H273" s="19"/>
      <c r="I273" s="19">
        <v>1</v>
      </c>
      <c r="J273" s="19"/>
      <c r="K273" s="19"/>
      <c r="L273" s="19"/>
    </row>
    <row r="274" spans="1:12" hidden="1" x14ac:dyDescent="0.35">
      <c r="A274" t="s">
        <v>441</v>
      </c>
      <c r="B274" t="s">
        <v>203</v>
      </c>
      <c r="C274" t="s">
        <v>488</v>
      </c>
      <c r="D274" t="s">
        <v>489</v>
      </c>
      <c r="E274">
        <f>SUM(Table112[[#This Row],[2026]:[2014]])</f>
        <v>10</v>
      </c>
      <c r="F274" s="19"/>
      <c r="G274" s="19"/>
      <c r="H274" s="19"/>
      <c r="I274" s="19"/>
      <c r="J274" s="19"/>
      <c r="K274" s="19"/>
      <c r="L274" s="19">
        <v>10</v>
      </c>
    </row>
    <row r="275" spans="1:12" hidden="1" x14ac:dyDescent="0.35">
      <c r="A275" t="s">
        <v>441</v>
      </c>
      <c r="B275" t="s">
        <v>374</v>
      </c>
      <c r="C275" t="s">
        <v>490</v>
      </c>
      <c r="D275" t="s">
        <v>491</v>
      </c>
      <c r="E275">
        <f>SUM(Table112[[#This Row],[2026]:[2014]])</f>
        <v>0</v>
      </c>
      <c r="F275" s="19"/>
      <c r="G275" s="19"/>
      <c r="H275" s="19"/>
      <c r="I275" s="19"/>
      <c r="J275" s="19"/>
      <c r="K275" s="19"/>
      <c r="L275" s="19">
        <v>0</v>
      </c>
    </row>
    <row r="276" spans="1:12" hidden="1" x14ac:dyDescent="0.35">
      <c r="A276" t="s">
        <v>441</v>
      </c>
      <c r="B276" t="s">
        <v>374</v>
      </c>
      <c r="C276" t="s">
        <v>492</v>
      </c>
      <c r="D276" t="s">
        <v>493</v>
      </c>
      <c r="E276">
        <f>SUM(Table112[[#This Row],[2026]:[2014]])</f>
        <v>1</v>
      </c>
      <c r="F276" s="19"/>
      <c r="G276" s="19"/>
      <c r="H276" s="19"/>
      <c r="I276" s="19"/>
      <c r="J276" s="19">
        <v>1</v>
      </c>
      <c r="K276" s="19"/>
      <c r="L276" s="19"/>
    </row>
    <row r="277" spans="1:12" hidden="1" x14ac:dyDescent="0.35">
      <c r="A277" t="s">
        <v>441</v>
      </c>
      <c r="B277" t="s">
        <v>215</v>
      </c>
      <c r="C277" t="s">
        <v>124</v>
      </c>
      <c r="D277" t="s">
        <v>217</v>
      </c>
      <c r="E277">
        <f>SUM(Table112[[#This Row],[2026]:[2014]])</f>
        <v>21</v>
      </c>
      <c r="F277" s="19"/>
      <c r="G277" s="19">
        <v>12</v>
      </c>
      <c r="H277" s="19">
        <v>9</v>
      </c>
      <c r="I277" s="19"/>
      <c r="J277" s="19"/>
      <c r="K277" s="19"/>
      <c r="L277" s="19"/>
    </row>
    <row r="278" spans="1:12" hidden="1" x14ac:dyDescent="0.35">
      <c r="A278" t="s">
        <v>441</v>
      </c>
      <c r="B278" t="s">
        <v>215</v>
      </c>
      <c r="C278" t="s">
        <v>124</v>
      </c>
      <c r="D278" t="s">
        <v>218</v>
      </c>
      <c r="E278">
        <f>SUM(Table112[[#This Row],[2026]:[2014]])</f>
        <v>19</v>
      </c>
      <c r="F278" s="19"/>
      <c r="G278" s="19">
        <v>3</v>
      </c>
      <c r="H278" s="19">
        <v>16</v>
      </c>
      <c r="I278" s="19"/>
      <c r="J278" s="19"/>
      <c r="K278" s="19"/>
      <c r="L278" s="19"/>
    </row>
    <row r="279" spans="1:12" hidden="1" x14ac:dyDescent="0.35">
      <c r="A279" t="s">
        <v>441</v>
      </c>
      <c r="B279" t="s">
        <v>215</v>
      </c>
      <c r="C279" t="s">
        <v>124</v>
      </c>
      <c r="D279" t="s">
        <v>494</v>
      </c>
      <c r="E279">
        <f>SUM(Table112[[#This Row],[2026]:[2014]])</f>
        <v>1</v>
      </c>
      <c r="F279" s="19"/>
      <c r="G279" s="19">
        <v>1</v>
      </c>
      <c r="H279" s="19"/>
      <c r="I279" s="19"/>
      <c r="J279" s="19"/>
      <c r="K279" s="19"/>
      <c r="L279" s="19"/>
    </row>
    <row r="280" spans="1:12" hidden="1" x14ac:dyDescent="0.35">
      <c r="A280" t="s">
        <v>441</v>
      </c>
      <c r="B280" t="s">
        <v>215</v>
      </c>
      <c r="C280" t="s">
        <v>124</v>
      </c>
      <c r="D280" t="s">
        <v>220</v>
      </c>
      <c r="E280">
        <f>SUM(Table112[[#This Row],[2026]:[2014]])</f>
        <v>12</v>
      </c>
      <c r="F280" s="19"/>
      <c r="G280" s="19">
        <v>7</v>
      </c>
      <c r="H280" s="19">
        <v>5</v>
      </c>
      <c r="I280" s="19"/>
      <c r="J280" s="19"/>
      <c r="K280" s="19"/>
      <c r="L280" s="19"/>
    </row>
    <row r="281" spans="1:12" hidden="1" x14ac:dyDescent="0.35">
      <c r="A281" t="s">
        <v>441</v>
      </c>
      <c r="B281" t="s">
        <v>215</v>
      </c>
      <c r="C281" t="s">
        <v>495</v>
      </c>
      <c r="D281" t="s">
        <v>496</v>
      </c>
      <c r="E281">
        <f>SUM(Table112[[#This Row],[2026]:[2014]])</f>
        <v>1</v>
      </c>
      <c r="F281" s="19"/>
      <c r="G281" s="19"/>
      <c r="H281" s="19"/>
      <c r="I281" s="19">
        <v>1</v>
      </c>
      <c r="J281" s="19"/>
      <c r="K281" s="19"/>
      <c r="L281" s="19"/>
    </row>
    <row r="282" spans="1:12" hidden="1" x14ac:dyDescent="0.35">
      <c r="A282" t="s">
        <v>441</v>
      </c>
      <c r="B282" t="s">
        <v>497</v>
      </c>
      <c r="C282" t="s">
        <v>498</v>
      </c>
      <c r="D282" t="s">
        <v>499</v>
      </c>
      <c r="E282">
        <f>SUM(Table112[[#This Row],[2026]:[2014]])</f>
        <v>1</v>
      </c>
      <c r="F282" s="19"/>
      <c r="G282" s="19">
        <v>1</v>
      </c>
      <c r="H282" s="19"/>
      <c r="I282" s="19"/>
      <c r="J282" s="19"/>
      <c r="K282" s="19"/>
      <c r="L282" s="19"/>
    </row>
    <row r="283" spans="1:12" hidden="1" x14ac:dyDescent="0.35">
      <c r="A283" t="s">
        <v>441</v>
      </c>
      <c r="B283" t="s">
        <v>247</v>
      </c>
      <c r="C283" t="s">
        <v>500</v>
      </c>
      <c r="D283" t="s">
        <v>501</v>
      </c>
      <c r="E283">
        <f>SUM(Table112[[#This Row],[2026]:[2014]])</f>
        <v>2</v>
      </c>
      <c r="F283" s="19"/>
      <c r="G283" s="19"/>
      <c r="H283" s="19"/>
      <c r="I283" s="19"/>
      <c r="J283" s="19"/>
      <c r="K283" s="19"/>
      <c r="L283" s="19">
        <v>2</v>
      </c>
    </row>
    <row r="284" spans="1:12" hidden="1" x14ac:dyDescent="0.35">
      <c r="A284" t="s">
        <v>441</v>
      </c>
      <c r="B284" t="s">
        <v>247</v>
      </c>
      <c r="C284" t="s">
        <v>250</v>
      </c>
      <c r="D284" t="s">
        <v>251</v>
      </c>
      <c r="E284">
        <f>SUM(Table112[[#This Row],[2026]:[2014]])</f>
        <v>1</v>
      </c>
      <c r="F284" s="19"/>
      <c r="G284" s="19"/>
      <c r="H284" s="19">
        <v>1</v>
      </c>
      <c r="I284" s="19"/>
      <c r="J284" s="19"/>
      <c r="K284" s="19"/>
      <c r="L284" s="19"/>
    </row>
    <row r="285" spans="1:12" hidden="1" x14ac:dyDescent="0.35">
      <c r="A285" t="s">
        <v>441</v>
      </c>
      <c r="B285" t="s">
        <v>247</v>
      </c>
      <c r="C285" t="s">
        <v>252</v>
      </c>
      <c r="D285" t="s">
        <v>253</v>
      </c>
      <c r="E285">
        <f>SUM(Table112[[#This Row],[2026]:[2014]])</f>
        <v>6</v>
      </c>
      <c r="F285" s="19"/>
      <c r="G285" s="19">
        <v>3</v>
      </c>
      <c r="H285" s="19">
        <v>1</v>
      </c>
      <c r="I285" s="19">
        <v>1</v>
      </c>
      <c r="J285" s="19">
        <v>1</v>
      </c>
      <c r="K285" s="19"/>
      <c r="L285" s="19"/>
    </row>
    <row r="286" spans="1:12" hidden="1" x14ac:dyDescent="0.35">
      <c r="A286" t="s">
        <v>441</v>
      </c>
      <c r="B286" t="s">
        <v>247</v>
      </c>
      <c r="C286" t="s">
        <v>502</v>
      </c>
      <c r="D286" t="s">
        <v>503</v>
      </c>
      <c r="E286">
        <f>SUM(Table112[[#This Row],[2026]:[2014]])</f>
        <v>2</v>
      </c>
      <c r="F286" s="19"/>
      <c r="G286" s="19"/>
      <c r="H286" s="19"/>
      <c r="I286" s="19"/>
      <c r="J286" s="19"/>
      <c r="K286" s="19">
        <v>2</v>
      </c>
      <c r="L286" s="19"/>
    </row>
    <row r="287" spans="1:12" hidden="1" x14ac:dyDescent="0.35">
      <c r="A287" t="s">
        <v>441</v>
      </c>
      <c r="B287" t="s">
        <v>247</v>
      </c>
      <c r="C287" t="s">
        <v>504</v>
      </c>
      <c r="D287" t="s">
        <v>505</v>
      </c>
      <c r="E287">
        <f>SUM(Table112[[#This Row],[2026]:[2014]])</f>
        <v>1</v>
      </c>
      <c r="F287" s="19"/>
      <c r="G287" s="19"/>
      <c r="H287" s="19"/>
      <c r="I287" s="19"/>
      <c r="J287" s="19"/>
      <c r="K287" s="19"/>
      <c r="L287" s="19">
        <v>1</v>
      </c>
    </row>
    <row r="288" spans="1:12" hidden="1" x14ac:dyDescent="0.35">
      <c r="A288" t="s">
        <v>441</v>
      </c>
      <c r="B288" t="s">
        <v>247</v>
      </c>
      <c r="C288" t="s">
        <v>506</v>
      </c>
      <c r="D288" t="s">
        <v>507</v>
      </c>
      <c r="E288">
        <f>SUM(Table112[[#This Row],[2026]:[2014]])</f>
        <v>3</v>
      </c>
      <c r="F288" s="19">
        <v>-1</v>
      </c>
      <c r="G288" s="19">
        <v>2</v>
      </c>
      <c r="H288" s="19"/>
      <c r="I288" s="19">
        <v>2</v>
      </c>
      <c r="J288" s="19"/>
      <c r="K288" s="19"/>
      <c r="L288" s="19"/>
    </row>
    <row r="289" spans="1:12" hidden="1" x14ac:dyDescent="0.35">
      <c r="A289" t="s">
        <v>441</v>
      </c>
      <c r="B289" t="s">
        <v>247</v>
      </c>
      <c r="C289" t="s">
        <v>508</v>
      </c>
      <c r="D289" t="s">
        <v>509</v>
      </c>
      <c r="E289">
        <f>SUM(Table112[[#This Row],[2026]:[2014]])</f>
        <v>1</v>
      </c>
      <c r="F289" s="19"/>
      <c r="G289" s="19"/>
      <c r="H289" s="19"/>
      <c r="I289" s="19"/>
      <c r="J289" s="19"/>
      <c r="K289" s="19">
        <v>1</v>
      </c>
      <c r="L289" s="19"/>
    </row>
    <row r="290" spans="1:12" hidden="1" x14ac:dyDescent="0.35">
      <c r="A290" t="s">
        <v>441</v>
      </c>
      <c r="B290" t="s">
        <v>247</v>
      </c>
      <c r="C290" t="s">
        <v>510</v>
      </c>
      <c r="D290" t="s">
        <v>511</v>
      </c>
      <c r="E290">
        <f>SUM(Table112[[#This Row],[2026]:[2014]])</f>
        <v>6</v>
      </c>
      <c r="F290" s="19"/>
      <c r="G290" s="19"/>
      <c r="H290" s="19"/>
      <c r="I290" s="19"/>
      <c r="J290" s="19"/>
      <c r="K290" s="19">
        <v>4</v>
      </c>
      <c r="L290" s="19">
        <v>2</v>
      </c>
    </row>
    <row r="291" spans="1:12" hidden="1" x14ac:dyDescent="0.35">
      <c r="A291" t="s">
        <v>441</v>
      </c>
      <c r="B291" t="s">
        <v>247</v>
      </c>
      <c r="C291" t="s">
        <v>512</v>
      </c>
      <c r="D291" t="s">
        <v>513</v>
      </c>
      <c r="E291">
        <f>SUM(Table112[[#This Row],[2026]:[2014]])</f>
        <v>5</v>
      </c>
      <c r="F291" s="19"/>
      <c r="G291" s="19">
        <v>4</v>
      </c>
      <c r="H291" s="19"/>
      <c r="I291" s="19">
        <v>1</v>
      </c>
      <c r="J291" s="19"/>
      <c r="K291" s="19"/>
      <c r="L291" s="19"/>
    </row>
    <row r="292" spans="1:12" hidden="1" x14ac:dyDescent="0.35">
      <c r="A292" t="s">
        <v>441</v>
      </c>
      <c r="B292" t="s">
        <v>247</v>
      </c>
      <c r="C292" t="s">
        <v>514</v>
      </c>
      <c r="D292" t="s">
        <v>515</v>
      </c>
      <c r="E292">
        <f>SUM(Table112[[#This Row],[2026]:[2014]])</f>
        <v>5</v>
      </c>
      <c r="F292" s="19"/>
      <c r="G292" s="19"/>
      <c r="H292" s="19"/>
      <c r="I292" s="19"/>
      <c r="J292" s="19">
        <v>1</v>
      </c>
      <c r="K292" s="19"/>
      <c r="L292" s="19">
        <v>4</v>
      </c>
    </row>
    <row r="293" spans="1:12" hidden="1" x14ac:dyDescent="0.35">
      <c r="A293" t="s">
        <v>441</v>
      </c>
      <c r="B293" t="s">
        <v>247</v>
      </c>
      <c r="C293" t="s">
        <v>516</v>
      </c>
      <c r="D293" t="s">
        <v>517</v>
      </c>
      <c r="E293">
        <f>SUM(Table112[[#This Row],[2026]:[2014]])</f>
        <v>2</v>
      </c>
      <c r="F293" s="19"/>
      <c r="G293" s="19"/>
      <c r="H293" s="19"/>
      <c r="I293" s="19"/>
      <c r="J293" s="19"/>
      <c r="K293" s="19"/>
      <c r="L293" s="19">
        <v>2</v>
      </c>
    </row>
    <row r="294" spans="1:12" hidden="1" x14ac:dyDescent="0.35">
      <c r="A294" t="s">
        <v>441</v>
      </c>
      <c r="B294" t="s">
        <v>256</v>
      </c>
      <c r="C294" t="s">
        <v>518</v>
      </c>
      <c r="D294" t="s">
        <v>519</v>
      </c>
      <c r="E294">
        <f>SUM(Table112[[#This Row],[2026]:[2014]])</f>
        <v>18</v>
      </c>
      <c r="F294" s="19"/>
      <c r="G294" s="19"/>
      <c r="H294" s="19"/>
      <c r="I294" s="19"/>
      <c r="J294" s="19">
        <v>3</v>
      </c>
      <c r="K294" s="19">
        <v>11</v>
      </c>
      <c r="L294" s="19">
        <v>4</v>
      </c>
    </row>
    <row r="295" spans="1:12" hidden="1" x14ac:dyDescent="0.35">
      <c r="A295" t="s">
        <v>441</v>
      </c>
      <c r="B295" t="s">
        <v>256</v>
      </c>
      <c r="C295" t="s">
        <v>520</v>
      </c>
      <c r="D295" t="s">
        <v>521</v>
      </c>
      <c r="E295">
        <f>SUM(Table112[[#This Row],[2026]:[2014]])</f>
        <v>10</v>
      </c>
      <c r="F295" s="19"/>
      <c r="G295" s="19">
        <v>2</v>
      </c>
      <c r="H295" s="19">
        <v>7</v>
      </c>
      <c r="I295" s="19">
        <v>1</v>
      </c>
      <c r="J295" s="19"/>
      <c r="K295" s="19"/>
      <c r="L295" s="19"/>
    </row>
    <row r="296" spans="1:12" hidden="1" x14ac:dyDescent="0.35">
      <c r="A296" t="s">
        <v>441</v>
      </c>
      <c r="B296" t="s">
        <v>256</v>
      </c>
      <c r="C296" t="s">
        <v>522</v>
      </c>
      <c r="D296" t="s">
        <v>523</v>
      </c>
      <c r="E296">
        <f>SUM(Table112[[#This Row],[2026]:[2014]])</f>
        <v>9</v>
      </c>
      <c r="F296" s="19"/>
      <c r="G296" s="19"/>
      <c r="H296" s="19">
        <v>3</v>
      </c>
      <c r="I296" s="19"/>
      <c r="J296" s="19">
        <v>3</v>
      </c>
      <c r="K296" s="19">
        <v>2</v>
      </c>
      <c r="L296" s="19">
        <v>1</v>
      </c>
    </row>
    <row r="297" spans="1:12" hidden="1" x14ac:dyDescent="0.35">
      <c r="A297" t="s">
        <v>441</v>
      </c>
      <c r="B297" t="s">
        <v>256</v>
      </c>
      <c r="C297" t="s">
        <v>524</v>
      </c>
      <c r="D297" t="s">
        <v>525</v>
      </c>
      <c r="E297">
        <f>SUM(Table112[[#This Row],[2026]:[2014]])</f>
        <v>4</v>
      </c>
      <c r="F297" s="19"/>
      <c r="G297" s="19"/>
      <c r="H297" s="19">
        <v>2</v>
      </c>
      <c r="I297" s="19">
        <v>2</v>
      </c>
      <c r="J297" s="19"/>
      <c r="K297" s="19"/>
      <c r="L297" s="19"/>
    </row>
    <row r="298" spans="1:12" hidden="1" x14ac:dyDescent="0.35">
      <c r="A298" t="s">
        <v>441</v>
      </c>
      <c r="B298" t="s">
        <v>256</v>
      </c>
      <c r="C298" t="s">
        <v>526</v>
      </c>
      <c r="D298" t="s">
        <v>527</v>
      </c>
      <c r="E298">
        <f>SUM(Table112[[#This Row],[2026]:[2014]])</f>
        <v>5</v>
      </c>
      <c r="F298" s="19"/>
      <c r="G298" s="19"/>
      <c r="H298" s="19"/>
      <c r="I298" s="19">
        <v>1</v>
      </c>
      <c r="J298" s="19">
        <v>2</v>
      </c>
      <c r="K298" s="19">
        <v>2</v>
      </c>
      <c r="L298" s="19"/>
    </row>
    <row r="299" spans="1:12" hidden="1" x14ac:dyDescent="0.35">
      <c r="A299" t="s">
        <v>441</v>
      </c>
      <c r="B299" t="s">
        <v>256</v>
      </c>
      <c r="C299" t="s">
        <v>528</v>
      </c>
      <c r="D299" t="s">
        <v>529</v>
      </c>
      <c r="E299">
        <f>SUM(Table112[[#This Row],[2026]:[2014]])</f>
        <v>3</v>
      </c>
      <c r="F299" s="19"/>
      <c r="G299" s="19"/>
      <c r="H299" s="19"/>
      <c r="I299" s="19"/>
      <c r="J299" s="19"/>
      <c r="K299" s="19"/>
      <c r="L299" s="19">
        <v>3</v>
      </c>
    </row>
    <row r="300" spans="1:12" hidden="1" x14ac:dyDescent="0.35">
      <c r="A300" t="s">
        <v>441</v>
      </c>
      <c r="B300" t="s">
        <v>261</v>
      </c>
      <c r="C300" t="s">
        <v>530</v>
      </c>
      <c r="D300" t="s">
        <v>531</v>
      </c>
      <c r="E300">
        <f>SUM(Table112[[#This Row],[2026]:[2014]])</f>
        <v>1</v>
      </c>
      <c r="F300" s="19"/>
      <c r="G300" s="19"/>
      <c r="H300" s="19"/>
      <c r="I300" s="19"/>
      <c r="J300" s="19"/>
      <c r="K300" s="19"/>
      <c r="L300" s="19">
        <v>1</v>
      </c>
    </row>
    <row r="301" spans="1:12" hidden="1" x14ac:dyDescent="0.35">
      <c r="A301" t="s">
        <v>441</v>
      </c>
      <c r="B301" t="s">
        <v>264</v>
      </c>
      <c r="C301" t="s">
        <v>532</v>
      </c>
      <c r="D301" t="s">
        <v>533</v>
      </c>
      <c r="E301">
        <f>SUM(Table112[[#This Row],[2026]:[2014]])</f>
        <v>0</v>
      </c>
      <c r="F301" s="19"/>
      <c r="G301" s="19"/>
      <c r="H301" s="19"/>
      <c r="I301" s="19"/>
      <c r="J301" s="19"/>
      <c r="K301" s="19"/>
      <c r="L301" s="19">
        <v>0</v>
      </c>
    </row>
    <row r="302" spans="1:12" hidden="1" x14ac:dyDescent="0.35">
      <c r="A302" t="s">
        <v>441</v>
      </c>
      <c r="B302" t="s">
        <v>267</v>
      </c>
      <c r="C302" t="s">
        <v>272</v>
      </c>
      <c r="D302" t="s">
        <v>273</v>
      </c>
      <c r="E302">
        <f>SUM(Table112[[#This Row],[2026]:[2014]])</f>
        <v>25</v>
      </c>
      <c r="F302" s="19"/>
      <c r="G302" s="19"/>
      <c r="H302" s="19"/>
      <c r="I302" s="19"/>
      <c r="J302" s="19"/>
      <c r="K302" s="19">
        <v>16</v>
      </c>
      <c r="L302" s="19">
        <v>9</v>
      </c>
    </row>
    <row r="303" spans="1:12" hidden="1" x14ac:dyDescent="0.35">
      <c r="A303" t="s">
        <v>441</v>
      </c>
      <c r="B303" t="s">
        <v>267</v>
      </c>
      <c r="C303" t="s">
        <v>534</v>
      </c>
      <c r="D303" t="s">
        <v>535</v>
      </c>
      <c r="E303">
        <f>SUM(Table112[[#This Row],[2026]:[2014]])</f>
        <v>1</v>
      </c>
      <c r="F303" s="19"/>
      <c r="G303" s="19"/>
      <c r="H303" s="19"/>
      <c r="I303" s="19">
        <v>1</v>
      </c>
      <c r="J303" s="19"/>
      <c r="K303" s="19"/>
      <c r="L303" s="19"/>
    </row>
    <row r="304" spans="1:12" hidden="1" x14ac:dyDescent="0.35">
      <c r="A304" t="s">
        <v>441</v>
      </c>
      <c r="B304" t="s">
        <v>284</v>
      </c>
      <c r="C304" t="s">
        <v>124</v>
      </c>
      <c r="D304" t="s">
        <v>285</v>
      </c>
      <c r="E304">
        <f>SUM(Table112[[#This Row],[2026]:[2014]])</f>
        <v>3477</v>
      </c>
      <c r="F304" s="19"/>
      <c r="G304" s="19">
        <v>687</v>
      </c>
      <c r="H304" s="19">
        <v>582</v>
      </c>
      <c r="I304" s="19">
        <v>524</v>
      </c>
      <c r="J304" s="19">
        <v>275</v>
      </c>
      <c r="K304" s="19">
        <v>689</v>
      </c>
      <c r="L304" s="19">
        <v>720</v>
      </c>
    </row>
    <row r="305" spans="1:12" hidden="1" x14ac:dyDescent="0.35">
      <c r="A305" t="s">
        <v>441</v>
      </c>
      <c r="B305" t="s">
        <v>284</v>
      </c>
      <c r="C305" t="s">
        <v>124</v>
      </c>
      <c r="D305" t="s">
        <v>286</v>
      </c>
      <c r="E305">
        <f>SUM(Table112[[#This Row],[2026]:[2014]])</f>
        <v>0</v>
      </c>
      <c r="F305" s="19"/>
      <c r="G305" s="19">
        <v>0</v>
      </c>
      <c r="H305" s="19"/>
      <c r="I305" s="19"/>
      <c r="J305" s="19"/>
      <c r="K305" s="19"/>
      <c r="L305" s="19"/>
    </row>
    <row r="306" spans="1:12" hidden="1" x14ac:dyDescent="0.35">
      <c r="A306" t="s">
        <v>441</v>
      </c>
      <c r="B306" t="s">
        <v>284</v>
      </c>
      <c r="C306" t="s">
        <v>124</v>
      </c>
      <c r="D306" t="s">
        <v>536</v>
      </c>
      <c r="E306">
        <f>SUM(Table112[[#This Row],[2026]:[2014]])</f>
        <v>63</v>
      </c>
      <c r="F306" s="19"/>
      <c r="G306" s="19"/>
      <c r="H306" s="19"/>
      <c r="I306" s="19"/>
      <c r="J306" s="19"/>
      <c r="K306" s="19">
        <v>9</v>
      </c>
      <c r="L306" s="19">
        <v>54</v>
      </c>
    </row>
    <row r="307" spans="1:12" hidden="1" x14ac:dyDescent="0.35">
      <c r="A307" t="s">
        <v>441</v>
      </c>
      <c r="B307" t="s">
        <v>284</v>
      </c>
      <c r="C307" t="s">
        <v>289</v>
      </c>
      <c r="D307" t="s">
        <v>290</v>
      </c>
      <c r="E307">
        <f>SUM(Table112[[#This Row],[2026]:[2014]])</f>
        <v>603</v>
      </c>
      <c r="F307" s="19"/>
      <c r="G307" s="19">
        <v>64</v>
      </c>
      <c r="H307" s="19">
        <v>116</v>
      </c>
      <c r="I307" s="19">
        <v>183</v>
      </c>
      <c r="J307" s="19">
        <v>145</v>
      </c>
      <c r="K307" s="19">
        <v>83</v>
      </c>
      <c r="L307" s="19">
        <v>12</v>
      </c>
    </row>
    <row r="308" spans="1:12" hidden="1" x14ac:dyDescent="0.35">
      <c r="A308" t="s">
        <v>441</v>
      </c>
      <c r="B308" t="s">
        <v>284</v>
      </c>
      <c r="C308" t="s">
        <v>431</v>
      </c>
      <c r="D308" t="s">
        <v>432</v>
      </c>
      <c r="E308">
        <f>SUM(Table112[[#This Row],[2026]:[2014]])</f>
        <v>21</v>
      </c>
      <c r="F308" s="19"/>
      <c r="G308" s="19"/>
      <c r="H308" s="19">
        <v>21</v>
      </c>
      <c r="I308" s="19"/>
      <c r="J308" s="19"/>
      <c r="K308" s="19"/>
      <c r="L308" s="19"/>
    </row>
    <row r="309" spans="1:12" hidden="1" x14ac:dyDescent="0.35">
      <c r="A309" t="s">
        <v>441</v>
      </c>
      <c r="B309" t="s">
        <v>284</v>
      </c>
      <c r="C309" t="s">
        <v>291</v>
      </c>
      <c r="D309" t="s">
        <v>292</v>
      </c>
      <c r="E309">
        <f>SUM(Table112[[#This Row],[2026]:[2014]])</f>
        <v>2</v>
      </c>
      <c r="F309" s="19"/>
      <c r="G309" s="19">
        <v>2</v>
      </c>
      <c r="H309" s="19"/>
      <c r="I309" s="19"/>
      <c r="J309" s="19"/>
      <c r="K309" s="19"/>
      <c r="L309" s="19"/>
    </row>
    <row r="310" spans="1:12" hidden="1" x14ac:dyDescent="0.35">
      <c r="A310" t="s">
        <v>441</v>
      </c>
      <c r="B310" t="s">
        <v>284</v>
      </c>
      <c r="C310" t="s">
        <v>537</v>
      </c>
      <c r="D310" t="s">
        <v>538</v>
      </c>
      <c r="E310">
        <f>SUM(Table112[[#This Row],[2026]:[2014]])</f>
        <v>11</v>
      </c>
      <c r="F310" s="19"/>
      <c r="G310" s="19"/>
      <c r="H310" s="19"/>
      <c r="I310" s="19">
        <v>3</v>
      </c>
      <c r="J310" s="19">
        <v>1</v>
      </c>
      <c r="K310" s="19">
        <v>4</v>
      </c>
      <c r="L310" s="19">
        <v>3</v>
      </c>
    </row>
    <row r="311" spans="1:12" hidden="1" x14ac:dyDescent="0.35">
      <c r="A311" t="s">
        <v>441</v>
      </c>
      <c r="B311" t="s">
        <v>284</v>
      </c>
      <c r="C311" t="s">
        <v>539</v>
      </c>
      <c r="D311" t="s">
        <v>540</v>
      </c>
      <c r="E311">
        <f>SUM(Table112[[#This Row],[2026]:[2014]])</f>
        <v>1</v>
      </c>
      <c r="F311" s="19"/>
      <c r="G311" s="19"/>
      <c r="H311" s="19">
        <v>-1</v>
      </c>
      <c r="I311" s="19">
        <v>2</v>
      </c>
      <c r="J311" s="19"/>
      <c r="K311" s="19"/>
      <c r="L311" s="19"/>
    </row>
    <row r="312" spans="1:12" hidden="1" x14ac:dyDescent="0.35">
      <c r="A312" t="s">
        <v>441</v>
      </c>
      <c r="B312" t="s">
        <v>284</v>
      </c>
      <c r="C312" t="s">
        <v>541</v>
      </c>
      <c r="D312" t="s">
        <v>542</v>
      </c>
      <c r="E312">
        <f>SUM(Table112[[#This Row],[2026]:[2014]])</f>
        <v>1</v>
      </c>
      <c r="F312" s="19"/>
      <c r="G312" s="19"/>
      <c r="H312" s="19">
        <v>1</v>
      </c>
      <c r="I312" s="19"/>
      <c r="J312" s="19"/>
      <c r="K312" s="19"/>
      <c r="L312" s="19"/>
    </row>
    <row r="313" spans="1:12" hidden="1" x14ac:dyDescent="0.35">
      <c r="A313" t="s">
        <v>441</v>
      </c>
      <c r="B313" t="s">
        <v>284</v>
      </c>
      <c r="C313" t="s">
        <v>297</v>
      </c>
      <c r="D313" t="s">
        <v>298</v>
      </c>
      <c r="E313">
        <f>SUM(Table112[[#This Row],[2026]:[2014]])</f>
        <v>389</v>
      </c>
      <c r="F313" s="19"/>
      <c r="G313" s="19">
        <v>70</v>
      </c>
      <c r="H313" s="19">
        <v>71</v>
      </c>
      <c r="I313" s="19">
        <v>58</v>
      </c>
      <c r="J313" s="19">
        <v>34</v>
      </c>
      <c r="K313" s="19">
        <v>73</v>
      </c>
      <c r="L313" s="19">
        <v>83</v>
      </c>
    </row>
    <row r="314" spans="1:12" hidden="1" x14ac:dyDescent="0.35">
      <c r="A314" t="s">
        <v>441</v>
      </c>
      <c r="B314" t="s">
        <v>284</v>
      </c>
      <c r="C314" t="s">
        <v>303</v>
      </c>
      <c r="D314" t="s">
        <v>304</v>
      </c>
      <c r="E314">
        <f>SUM(Table112[[#This Row],[2026]:[2014]])</f>
        <v>1</v>
      </c>
      <c r="F314" s="19"/>
      <c r="G314" s="19"/>
      <c r="H314" s="19">
        <v>1</v>
      </c>
      <c r="I314" s="19"/>
      <c r="J314" s="19"/>
      <c r="K314" s="19"/>
      <c r="L314" s="19"/>
    </row>
    <row r="315" spans="1:12" hidden="1" x14ac:dyDescent="0.35">
      <c r="A315" t="s">
        <v>441</v>
      </c>
      <c r="B315" t="s">
        <v>284</v>
      </c>
      <c r="C315" t="s">
        <v>305</v>
      </c>
      <c r="D315" t="s">
        <v>306</v>
      </c>
      <c r="E315">
        <f>SUM(Table112[[#This Row],[2026]:[2014]])</f>
        <v>8</v>
      </c>
      <c r="F315" s="19"/>
      <c r="G315" s="19">
        <v>2</v>
      </c>
      <c r="H315" s="19">
        <v>1</v>
      </c>
      <c r="I315" s="19">
        <v>5</v>
      </c>
      <c r="J315" s="19"/>
      <c r="K315" s="19"/>
      <c r="L315" s="19"/>
    </row>
    <row r="316" spans="1:12" hidden="1" x14ac:dyDescent="0.35">
      <c r="A316" t="s">
        <v>441</v>
      </c>
      <c r="B316" t="s">
        <v>284</v>
      </c>
      <c r="C316" t="s">
        <v>437</v>
      </c>
      <c r="D316" t="s">
        <v>438</v>
      </c>
      <c r="E316">
        <f>SUM(Table112[[#This Row],[2026]:[2014]])</f>
        <v>131</v>
      </c>
      <c r="F316" s="19"/>
      <c r="G316" s="19">
        <v>14</v>
      </c>
      <c r="H316" s="19">
        <v>34</v>
      </c>
      <c r="I316" s="19">
        <v>46</v>
      </c>
      <c r="J316" s="19">
        <v>24</v>
      </c>
      <c r="K316" s="19">
        <v>13</v>
      </c>
      <c r="L316" s="19"/>
    </row>
    <row r="317" spans="1:12" hidden="1" x14ac:dyDescent="0.35">
      <c r="A317" t="s">
        <v>441</v>
      </c>
      <c r="B317" t="s">
        <v>284</v>
      </c>
      <c r="C317" t="s">
        <v>543</v>
      </c>
      <c r="D317" t="s">
        <v>544</v>
      </c>
      <c r="E317">
        <f>SUM(Table112[[#This Row],[2026]:[2014]])</f>
        <v>5</v>
      </c>
      <c r="F317" s="19"/>
      <c r="G317" s="19">
        <v>1</v>
      </c>
      <c r="H317" s="19">
        <v>2</v>
      </c>
      <c r="I317" s="19">
        <v>1</v>
      </c>
      <c r="J317" s="19">
        <v>1</v>
      </c>
      <c r="K317" s="19"/>
      <c r="L317" s="19"/>
    </row>
    <row r="318" spans="1:12" hidden="1" x14ac:dyDescent="0.35">
      <c r="A318" t="s">
        <v>441</v>
      </c>
      <c r="B318" t="s">
        <v>284</v>
      </c>
      <c r="C318" t="s">
        <v>545</v>
      </c>
      <c r="D318" t="s">
        <v>546</v>
      </c>
      <c r="E318">
        <f>SUM(Table112[[#This Row],[2026]:[2014]])</f>
        <v>1</v>
      </c>
      <c r="F318" s="19"/>
      <c r="G318" s="19"/>
      <c r="H318" s="19"/>
      <c r="I318" s="19"/>
      <c r="J318" s="19"/>
      <c r="K318" s="19">
        <v>1</v>
      </c>
      <c r="L318" s="19"/>
    </row>
    <row r="319" spans="1:12" hidden="1" x14ac:dyDescent="0.35">
      <c r="A319" t="s">
        <v>441</v>
      </c>
      <c r="B319" t="s">
        <v>284</v>
      </c>
      <c r="C319" t="s">
        <v>307</v>
      </c>
      <c r="D319" t="s">
        <v>308</v>
      </c>
      <c r="E319">
        <f>SUM(Table112[[#This Row],[2026]:[2014]])</f>
        <v>212</v>
      </c>
      <c r="F319" s="19"/>
      <c r="G319" s="19">
        <v>15</v>
      </c>
      <c r="H319" s="19">
        <v>59</v>
      </c>
      <c r="I319" s="19">
        <v>27</v>
      </c>
      <c r="J319" s="19">
        <v>46</v>
      </c>
      <c r="K319" s="19">
        <v>65</v>
      </c>
      <c r="L319" s="19"/>
    </row>
    <row r="320" spans="1:12" hidden="1" x14ac:dyDescent="0.35">
      <c r="A320" t="s">
        <v>441</v>
      </c>
      <c r="B320" t="s">
        <v>284</v>
      </c>
      <c r="C320" t="s">
        <v>309</v>
      </c>
      <c r="D320" t="s">
        <v>310</v>
      </c>
      <c r="E320">
        <f>SUM(Table112[[#This Row],[2026]:[2014]])</f>
        <v>35</v>
      </c>
      <c r="F320" s="19"/>
      <c r="G320" s="19"/>
      <c r="H320" s="19">
        <v>11</v>
      </c>
      <c r="I320" s="19">
        <v>8</v>
      </c>
      <c r="J320" s="19">
        <v>7</v>
      </c>
      <c r="K320" s="19">
        <v>7</v>
      </c>
      <c r="L320" s="19">
        <v>2</v>
      </c>
    </row>
    <row r="321" spans="1:12" hidden="1" x14ac:dyDescent="0.35">
      <c r="A321" t="s">
        <v>441</v>
      </c>
      <c r="B321" t="s">
        <v>284</v>
      </c>
      <c r="C321" t="s">
        <v>547</v>
      </c>
      <c r="D321" t="s">
        <v>548</v>
      </c>
      <c r="E321">
        <f>SUM(Table112[[#This Row],[2026]:[2014]])</f>
        <v>0</v>
      </c>
      <c r="F321" s="19"/>
      <c r="G321" s="19"/>
      <c r="H321" s="19"/>
      <c r="I321" s="19">
        <v>0</v>
      </c>
      <c r="J321" s="19"/>
      <c r="K321" s="19"/>
      <c r="L321" s="19"/>
    </row>
    <row r="322" spans="1:12" hidden="1" x14ac:dyDescent="0.35">
      <c r="A322" t="s">
        <v>441</v>
      </c>
      <c r="B322" t="s">
        <v>284</v>
      </c>
      <c r="C322" t="s">
        <v>549</v>
      </c>
      <c r="D322" t="s">
        <v>550</v>
      </c>
      <c r="E322">
        <f>SUM(Table112[[#This Row],[2026]:[2014]])</f>
        <v>0</v>
      </c>
      <c r="F322" s="19"/>
      <c r="G322" s="19"/>
      <c r="H322" s="19"/>
      <c r="I322" s="19"/>
      <c r="J322" s="19"/>
      <c r="K322" s="19"/>
      <c r="L322" s="19">
        <v>0</v>
      </c>
    </row>
    <row r="323" spans="1:12" hidden="1" x14ac:dyDescent="0.35">
      <c r="A323" t="s">
        <v>441</v>
      </c>
      <c r="B323" t="s">
        <v>284</v>
      </c>
      <c r="C323" t="s">
        <v>551</v>
      </c>
      <c r="D323" t="s">
        <v>552</v>
      </c>
      <c r="E323">
        <f>SUM(Table112[[#This Row],[2026]:[2014]])</f>
        <v>0</v>
      </c>
      <c r="F323" s="19"/>
      <c r="G323" s="19"/>
      <c r="H323" s="19"/>
      <c r="I323" s="19"/>
      <c r="J323" s="19"/>
      <c r="K323" s="19">
        <v>0</v>
      </c>
      <c r="L323" s="19"/>
    </row>
    <row r="324" spans="1:12" hidden="1" x14ac:dyDescent="0.35">
      <c r="A324" t="s">
        <v>441</v>
      </c>
      <c r="B324" t="s">
        <v>284</v>
      </c>
      <c r="C324" t="s">
        <v>553</v>
      </c>
      <c r="D324" t="s">
        <v>554</v>
      </c>
      <c r="E324">
        <f>SUM(Table112[[#This Row],[2026]:[2014]])</f>
        <v>0</v>
      </c>
      <c r="F324" s="19"/>
      <c r="G324" s="19"/>
      <c r="H324" s="19"/>
      <c r="I324" s="19"/>
      <c r="J324" s="19"/>
      <c r="K324" s="19"/>
      <c r="L324" s="19">
        <v>0</v>
      </c>
    </row>
    <row r="325" spans="1:12" hidden="1" x14ac:dyDescent="0.35">
      <c r="A325" t="s">
        <v>441</v>
      </c>
      <c r="B325" t="s">
        <v>284</v>
      </c>
      <c r="C325" t="s">
        <v>555</v>
      </c>
      <c r="D325" t="s">
        <v>556</v>
      </c>
      <c r="E325">
        <f>SUM(Table112[[#This Row],[2026]:[2014]])</f>
        <v>1</v>
      </c>
      <c r="F325" s="19"/>
      <c r="G325" s="19"/>
      <c r="H325" s="19"/>
      <c r="I325" s="19"/>
      <c r="J325" s="19"/>
      <c r="K325" s="19"/>
      <c r="L325" s="19">
        <v>1</v>
      </c>
    </row>
    <row r="326" spans="1:12" hidden="1" x14ac:dyDescent="0.35">
      <c r="A326" t="s">
        <v>441</v>
      </c>
      <c r="B326" t="s">
        <v>284</v>
      </c>
      <c r="C326" t="s">
        <v>557</v>
      </c>
      <c r="D326" t="s">
        <v>558</v>
      </c>
      <c r="E326">
        <f>SUM(Table112[[#This Row],[2026]:[2014]])</f>
        <v>-2</v>
      </c>
      <c r="F326" s="19"/>
      <c r="G326" s="19"/>
      <c r="H326" s="19"/>
      <c r="I326" s="19"/>
      <c r="J326" s="19"/>
      <c r="K326" s="19"/>
      <c r="L326" s="19">
        <v>-2</v>
      </c>
    </row>
    <row r="327" spans="1:12" hidden="1" x14ac:dyDescent="0.35">
      <c r="A327" t="s">
        <v>441</v>
      </c>
      <c r="B327" t="s">
        <v>284</v>
      </c>
      <c r="C327" t="s">
        <v>439</v>
      </c>
      <c r="D327" t="s">
        <v>440</v>
      </c>
      <c r="E327">
        <f>SUM(Table112[[#This Row],[2026]:[2014]])</f>
        <v>487</v>
      </c>
      <c r="F327" s="19"/>
      <c r="G327" s="19">
        <v>5</v>
      </c>
      <c r="H327" s="19">
        <v>48</v>
      </c>
      <c r="I327" s="19">
        <v>86</v>
      </c>
      <c r="J327" s="19">
        <v>58</v>
      </c>
      <c r="K327" s="19">
        <v>165</v>
      </c>
      <c r="L327" s="19">
        <v>125</v>
      </c>
    </row>
    <row r="328" spans="1:12" hidden="1" x14ac:dyDescent="0.35">
      <c r="A328" t="s">
        <v>441</v>
      </c>
      <c r="B328" t="s">
        <v>284</v>
      </c>
      <c r="C328" t="s">
        <v>559</v>
      </c>
      <c r="D328" t="s">
        <v>560</v>
      </c>
      <c r="E328">
        <f>SUM(Table112[[#This Row],[2026]:[2014]])</f>
        <v>1</v>
      </c>
      <c r="F328" s="19"/>
      <c r="G328" s="19"/>
      <c r="H328" s="19"/>
      <c r="I328" s="19"/>
      <c r="J328" s="19"/>
      <c r="K328" s="19"/>
      <c r="L328" s="19">
        <v>1</v>
      </c>
    </row>
    <row r="329" spans="1:12" hidden="1" x14ac:dyDescent="0.35">
      <c r="A329" t="s">
        <v>441</v>
      </c>
      <c r="B329" t="s">
        <v>284</v>
      </c>
      <c r="C329" t="s">
        <v>561</v>
      </c>
      <c r="D329" t="s">
        <v>562</v>
      </c>
      <c r="E329">
        <f>SUM(Table112[[#This Row],[2026]:[2014]])</f>
        <v>0</v>
      </c>
      <c r="F329" s="19"/>
      <c r="G329" s="19">
        <v>-1</v>
      </c>
      <c r="H329" s="19">
        <v>1</v>
      </c>
      <c r="I329" s="19"/>
      <c r="J329" s="19"/>
      <c r="K329" s="19"/>
      <c r="L329" s="19"/>
    </row>
    <row r="330" spans="1:12" hidden="1" x14ac:dyDescent="0.35">
      <c r="A330" t="s">
        <v>441</v>
      </c>
      <c r="B330" t="s">
        <v>284</v>
      </c>
      <c r="C330" t="s">
        <v>563</v>
      </c>
      <c r="D330" t="s">
        <v>564</v>
      </c>
      <c r="E330">
        <f>SUM(Table112[[#This Row],[2026]:[2014]])</f>
        <v>5</v>
      </c>
      <c r="F330" s="19"/>
      <c r="G330" s="19">
        <v>5</v>
      </c>
      <c r="H330" s="19"/>
      <c r="I330" s="19"/>
      <c r="J330" s="19"/>
      <c r="K330" s="19"/>
      <c r="L330" s="19"/>
    </row>
    <row r="331" spans="1:12" hidden="1" x14ac:dyDescent="0.35">
      <c r="A331" t="s">
        <v>441</v>
      </c>
      <c r="B331" t="s">
        <v>284</v>
      </c>
      <c r="C331" t="s">
        <v>565</v>
      </c>
      <c r="D331" t="s">
        <v>566</v>
      </c>
      <c r="E331">
        <f>SUM(Table112[[#This Row],[2026]:[2014]])</f>
        <v>15</v>
      </c>
      <c r="F331" s="19"/>
      <c r="G331" s="19"/>
      <c r="H331" s="19"/>
      <c r="I331" s="19"/>
      <c r="J331" s="19"/>
      <c r="K331" s="19">
        <v>-1</v>
      </c>
      <c r="L331" s="19">
        <v>16</v>
      </c>
    </row>
    <row r="332" spans="1:12" hidden="1" x14ac:dyDescent="0.35">
      <c r="A332" t="s">
        <v>441</v>
      </c>
      <c r="B332" t="s">
        <v>284</v>
      </c>
      <c r="C332" t="s">
        <v>567</v>
      </c>
      <c r="D332" t="s">
        <v>568</v>
      </c>
      <c r="E332">
        <f>SUM(Table112[[#This Row],[2026]:[2014]])</f>
        <v>2</v>
      </c>
      <c r="F332" s="19"/>
      <c r="G332" s="19"/>
      <c r="H332" s="19"/>
      <c r="I332" s="19"/>
      <c r="J332" s="19">
        <v>2</v>
      </c>
      <c r="K332" s="19"/>
      <c r="L332" s="19"/>
    </row>
    <row r="333" spans="1:12" hidden="1" x14ac:dyDescent="0.35">
      <c r="A333" t="s">
        <v>441</v>
      </c>
      <c r="B333" t="s">
        <v>284</v>
      </c>
      <c r="C333" t="s">
        <v>569</v>
      </c>
      <c r="D333" t="s">
        <v>570</v>
      </c>
      <c r="E333">
        <f>SUM(Table112[[#This Row],[2026]:[2014]])</f>
        <v>13</v>
      </c>
      <c r="F333" s="19"/>
      <c r="G333" s="19"/>
      <c r="H333" s="19"/>
      <c r="I333" s="19"/>
      <c r="J333" s="19"/>
      <c r="K333" s="19">
        <v>8</v>
      </c>
      <c r="L333" s="19">
        <v>5</v>
      </c>
    </row>
    <row r="334" spans="1:12" hidden="1" x14ac:dyDescent="0.35">
      <c r="A334" t="s">
        <v>441</v>
      </c>
      <c r="B334" t="s">
        <v>284</v>
      </c>
      <c r="C334" t="s">
        <v>571</v>
      </c>
      <c r="D334" t="s">
        <v>572</v>
      </c>
      <c r="E334">
        <f>SUM(Table112[[#This Row],[2026]:[2014]])</f>
        <v>2</v>
      </c>
      <c r="F334" s="19"/>
      <c r="G334" s="19"/>
      <c r="H334" s="19"/>
      <c r="I334" s="19"/>
      <c r="J334" s="19"/>
      <c r="K334" s="19">
        <v>2</v>
      </c>
      <c r="L334" s="19"/>
    </row>
    <row r="335" spans="1:12" hidden="1" x14ac:dyDescent="0.35">
      <c r="A335" t="s">
        <v>441</v>
      </c>
      <c r="B335" t="s">
        <v>284</v>
      </c>
      <c r="C335" t="s">
        <v>573</v>
      </c>
      <c r="D335" t="s">
        <v>574</v>
      </c>
      <c r="E335">
        <f>SUM(Table112[[#This Row],[2026]:[2014]])</f>
        <v>13</v>
      </c>
      <c r="F335" s="19"/>
      <c r="G335" s="19">
        <v>2</v>
      </c>
      <c r="H335" s="19"/>
      <c r="I335" s="19">
        <v>1</v>
      </c>
      <c r="J335" s="19">
        <v>4</v>
      </c>
      <c r="K335" s="19">
        <v>6</v>
      </c>
      <c r="L335" s="19"/>
    </row>
    <row r="336" spans="1:12" hidden="1" x14ac:dyDescent="0.35">
      <c r="A336" t="s">
        <v>441</v>
      </c>
      <c r="B336" t="s">
        <v>284</v>
      </c>
      <c r="C336" t="s">
        <v>575</v>
      </c>
      <c r="D336" t="s">
        <v>576</v>
      </c>
      <c r="E336">
        <f>SUM(Table112[[#This Row],[2026]:[2014]])</f>
        <v>2</v>
      </c>
      <c r="F336" s="19"/>
      <c r="G336" s="19"/>
      <c r="H336" s="19">
        <v>1</v>
      </c>
      <c r="I336" s="19"/>
      <c r="J336" s="19">
        <v>1</v>
      </c>
      <c r="K336" s="19"/>
      <c r="L336" s="19"/>
    </row>
    <row r="337" spans="1:18" hidden="1" x14ac:dyDescent="0.35">
      <c r="A337" t="s">
        <v>441</v>
      </c>
      <c r="B337" t="s">
        <v>284</v>
      </c>
      <c r="C337" t="s">
        <v>327</v>
      </c>
      <c r="D337" t="s">
        <v>328</v>
      </c>
      <c r="E337">
        <f>SUM(Table112[[#This Row],[2026]:[2014]])</f>
        <v>4</v>
      </c>
      <c r="F337" s="19"/>
      <c r="G337" s="19">
        <v>2</v>
      </c>
      <c r="H337" s="19">
        <v>1</v>
      </c>
      <c r="I337" s="19">
        <v>1</v>
      </c>
      <c r="J337" s="19"/>
      <c r="K337" s="19"/>
      <c r="L337" s="19"/>
    </row>
    <row r="338" spans="1:18" hidden="1" x14ac:dyDescent="0.35">
      <c r="A338" t="s">
        <v>441</v>
      </c>
      <c r="B338" t="s">
        <v>284</v>
      </c>
      <c r="C338" t="s">
        <v>329</v>
      </c>
      <c r="D338" t="s">
        <v>330</v>
      </c>
      <c r="E338">
        <f>SUM(Table112[[#This Row],[2026]:[2014]])</f>
        <v>55</v>
      </c>
      <c r="F338" s="19"/>
      <c r="G338" s="19">
        <v>11</v>
      </c>
      <c r="H338" s="19">
        <v>9</v>
      </c>
      <c r="I338" s="19">
        <v>11</v>
      </c>
      <c r="J338" s="19">
        <v>9</v>
      </c>
      <c r="K338" s="19">
        <v>3</v>
      </c>
      <c r="L338" s="19">
        <v>12</v>
      </c>
    </row>
    <row r="339" spans="1:18" hidden="1" x14ac:dyDescent="0.35">
      <c r="A339" t="s">
        <v>441</v>
      </c>
      <c r="B339" t="s">
        <v>284</v>
      </c>
      <c r="C339" t="s">
        <v>577</v>
      </c>
      <c r="D339" t="s">
        <v>578</v>
      </c>
      <c r="E339">
        <f>SUM(Table112[[#This Row],[2026]:[2014]])</f>
        <v>49</v>
      </c>
      <c r="F339" s="19"/>
      <c r="G339" s="19"/>
      <c r="H339" s="19"/>
      <c r="I339" s="19"/>
      <c r="J339" s="19"/>
      <c r="K339" s="19">
        <v>18</v>
      </c>
      <c r="L339" s="19">
        <v>31</v>
      </c>
    </row>
    <row r="340" spans="1:18" hidden="1" x14ac:dyDescent="0.35">
      <c r="A340" t="s">
        <v>579</v>
      </c>
      <c r="B340" t="s">
        <v>123</v>
      </c>
      <c r="C340" t="s">
        <v>124</v>
      </c>
      <c r="D340" t="s">
        <v>125</v>
      </c>
      <c r="E340">
        <f>SUM(Table112[[#This Row],[2026]:[2014]])</f>
        <v>10</v>
      </c>
      <c r="F340" s="19"/>
      <c r="G340" s="19"/>
      <c r="H340" s="19"/>
      <c r="I340" s="19"/>
      <c r="J340" s="19">
        <v>10</v>
      </c>
      <c r="K340" s="19"/>
      <c r="L340" s="19"/>
      <c r="M340" s="19"/>
      <c r="N340" s="19"/>
      <c r="O340" s="19"/>
      <c r="P340" s="19"/>
      <c r="Q340" s="19"/>
      <c r="R340" s="19"/>
    </row>
    <row r="341" spans="1:18" hidden="1" x14ac:dyDescent="0.35">
      <c r="A341" t="s">
        <v>579</v>
      </c>
      <c r="B341" t="s">
        <v>137</v>
      </c>
      <c r="C341" t="s">
        <v>124</v>
      </c>
      <c r="D341" t="s">
        <v>453</v>
      </c>
      <c r="E341">
        <f>SUM(Table112[[#This Row],[2026]:[2014]])</f>
        <v>3</v>
      </c>
      <c r="F341" s="19"/>
      <c r="G341" s="19"/>
      <c r="H341" s="19"/>
      <c r="I341" s="19"/>
      <c r="J341" s="19"/>
      <c r="K341" s="19"/>
      <c r="L341" s="19">
        <v>3</v>
      </c>
      <c r="M341" s="19"/>
      <c r="N341" s="19"/>
      <c r="O341" s="19"/>
      <c r="P341" s="19"/>
      <c r="Q341" s="19"/>
      <c r="R341" s="19"/>
    </row>
    <row r="342" spans="1:18" hidden="1" x14ac:dyDescent="0.35">
      <c r="A342" t="s">
        <v>579</v>
      </c>
      <c r="B342" t="s">
        <v>142</v>
      </c>
      <c r="C342" t="s">
        <v>124</v>
      </c>
      <c r="D342" t="s">
        <v>143</v>
      </c>
      <c r="E342">
        <f>SUM(Table112[[#This Row],[2026]:[2014]])</f>
        <v>1</v>
      </c>
      <c r="F342" s="19"/>
      <c r="G342" s="19"/>
      <c r="H342" s="19"/>
      <c r="I342" s="19">
        <v>1</v>
      </c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hidden="1" x14ac:dyDescent="0.35">
      <c r="A343" t="s">
        <v>579</v>
      </c>
      <c r="B343" t="s">
        <v>142</v>
      </c>
      <c r="C343" t="s">
        <v>124</v>
      </c>
      <c r="D343" t="s">
        <v>146</v>
      </c>
      <c r="E343">
        <f>SUM(Table112[[#This Row],[2026]:[2014]])</f>
        <v>-1</v>
      </c>
      <c r="F343" s="19"/>
      <c r="G343" s="19"/>
      <c r="H343" s="19"/>
      <c r="I343" s="19">
        <v>-1</v>
      </c>
      <c r="J343" s="19">
        <v>-1</v>
      </c>
      <c r="K343" s="19"/>
      <c r="L343" s="19"/>
      <c r="M343" s="19"/>
      <c r="N343" s="19"/>
      <c r="O343" s="19"/>
      <c r="P343" s="19">
        <v>1</v>
      </c>
      <c r="Q343" s="19"/>
      <c r="R343" s="19"/>
    </row>
    <row r="344" spans="1:18" hidden="1" x14ac:dyDescent="0.35">
      <c r="A344" t="s">
        <v>579</v>
      </c>
      <c r="B344" t="s">
        <v>142</v>
      </c>
      <c r="C344" t="s">
        <v>124</v>
      </c>
      <c r="D344" t="s">
        <v>580</v>
      </c>
      <c r="E344">
        <f>SUM(Table112[[#This Row],[2026]:[2014]])</f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>
        <v>1</v>
      </c>
      <c r="P344" s="19"/>
      <c r="Q344" s="19"/>
      <c r="R344" s="19"/>
    </row>
    <row r="345" spans="1:18" hidden="1" x14ac:dyDescent="0.35">
      <c r="A345" t="s">
        <v>579</v>
      </c>
      <c r="B345" t="s">
        <v>142</v>
      </c>
      <c r="C345" t="s">
        <v>124</v>
      </c>
      <c r="D345" t="s">
        <v>581</v>
      </c>
      <c r="E345">
        <f>SUM(Table112[[#This Row],[2026]:[2014]])</f>
        <v>2</v>
      </c>
      <c r="F345" s="19"/>
      <c r="G345" s="19"/>
      <c r="H345" s="19"/>
      <c r="I345" s="19"/>
      <c r="J345" s="19">
        <v>2</v>
      </c>
      <c r="K345" s="19"/>
      <c r="L345" s="19"/>
      <c r="M345" s="19"/>
      <c r="N345" s="19"/>
      <c r="O345" s="19"/>
      <c r="P345" s="19"/>
      <c r="Q345" s="19"/>
      <c r="R345" s="19"/>
    </row>
    <row r="346" spans="1:18" hidden="1" x14ac:dyDescent="0.35">
      <c r="A346" t="s">
        <v>579</v>
      </c>
      <c r="B346" t="s">
        <v>142</v>
      </c>
      <c r="C346" t="s">
        <v>124</v>
      </c>
      <c r="D346" t="s">
        <v>151</v>
      </c>
      <c r="E346">
        <f>SUM(Table112[[#This Row],[2026]:[2014]])</f>
        <v>9</v>
      </c>
      <c r="F346" s="19"/>
      <c r="G346" s="19"/>
      <c r="H346" s="19"/>
      <c r="I346" s="19">
        <v>4</v>
      </c>
      <c r="J346" s="19">
        <v>4</v>
      </c>
      <c r="K346" s="19"/>
      <c r="L346" s="19">
        <v>1</v>
      </c>
      <c r="M346" s="19"/>
      <c r="N346" s="19"/>
      <c r="O346" s="19"/>
      <c r="P346" s="19"/>
      <c r="Q346" s="19"/>
      <c r="R346" s="19"/>
    </row>
    <row r="347" spans="1:18" hidden="1" x14ac:dyDescent="0.35">
      <c r="A347" t="s">
        <v>579</v>
      </c>
      <c r="B347" t="s">
        <v>142</v>
      </c>
      <c r="C347" t="s">
        <v>582</v>
      </c>
      <c r="D347" t="s">
        <v>583</v>
      </c>
      <c r="E347">
        <f>SUM(Table112[[#This Row],[2026]:[2014]])</f>
        <v>1</v>
      </c>
      <c r="F347" s="19"/>
      <c r="G347" s="19"/>
      <c r="H347" s="19"/>
      <c r="I347" s="19"/>
      <c r="J347" s="19">
        <v>1</v>
      </c>
      <c r="K347" s="19"/>
      <c r="L347" s="19"/>
      <c r="M347" s="19"/>
      <c r="N347" s="19"/>
      <c r="O347" s="19"/>
      <c r="P347" s="19"/>
      <c r="Q347" s="19"/>
      <c r="R347" s="19"/>
    </row>
    <row r="348" spans="1:18" hidden="1" x14ac:dyDescent="0.35">
      <c r="A348" t="s">
        <v>579</v>
      </c>
      <c r="B348" t="s">
        <v>142</v>
      </c>
      <c r="C348" t="s">
        <v>584</v>
      </c>
      <c r="D348" t="s">
        <v>585</v>
      </c>
      <c r="E348">
        <f>SUM(Table112[[#This Row],[2026]:[2014]])</f>
        <v>1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>
        <v>1</v>
      </c>
    </row>
    <row r="349" spans="1:18" hidden="1" x14ac:dyDescent="0.35">
      <c r="A349" t="s">
        <v>579</v>
      </c>
      <c r="B349" t="s">
        <v>142</v>
      </c>
      <c r="C349" t="s">
        <v>170</v>
      </c>
      <c r="D349" t="s">
        <v>171</v>
      </c>
      <c r="E349">
        <f>SUM(Table112[[#This Row],[2026]:[2014]])</f>
        <v>1</v>
      </c>
      <c r="F349" s="19"/>
      <c r="G349" s="19"/>
      <c r="H349" s="19"/>
      <c r="I349" s="19"/>
      <c r="J349" s="19"/>
      <c r="K349" s="19">
        <v>1</v>
      </c>
      <c r="L349" s="19"/>
      <c r="M349" s="19"/>
      <c r="N349" s="19"/>
      <c r="O349" s="19"/>
      <c r="P349" s="19"/>
      <c r="Q349" s="19"/>
      <c r="R349" s="19"/>
    </row>
    <row r="350" spans="1:18" hidden="1" x14ac:dyDescent="0.35">
      <c r="A350" t="s">
        <v>579</v>
      </c>
      <c r="B350" t="s">
        <v>185</v>
      </c>
      <c r="C350" t="s">
        <v>586</v>
      </c>
      <c r="D350" t="s">
        <v>587</v>
      </c>
      <c r="E350">
        <f>SUM(Table112[[#This Row],[2026]:[2014]])</f>
        <v>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>
        <v>1</v>
      </c>
      <c r="Q350" s="19"/>
      <c r="R350" s="19"/>
    </row>
    <row r="351" spans="1:18" hidden="1" x14ac:dyDescent="0.35">
      <c r="A351" t="s">
        <v>579</v>
      </c>
      <c r="B351" t="s">
        <v>185</v>
      </c>
      <c r="C351" t="s">
        <v>186</v>
      </c>
      <c r="D351" t="s">
        <v>187</v>
      </c>
      <c r="E351">
        <f>SUM(Table112[[#This Row],[2026]:[2014]])</f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>
        <v>1</v>
      </c>
      <c r="R351" s="19"/>
    </row>
    <row r="352" spans="1:18" hidden="1" x14ac:dyDescent="0.35">
      <c r="A352" t="s">
        <v>579</v>
      </c>
      <c r="B352" t="s">
        <v>476</v>
      </c>
      <c r="C352" t="s">
        <v>588</v>
      </c>
      <c r="D352" t="s">
        <v>589</v>
      </c>
      <c r="E352">
        <f>SUM(Table112[[#This Row],[2026]:[2014]])</f>
        <v>17</v>
      </c>
      <c r="F352" s="19"/>
      <c r="G352" s="19">
        <v>15</v>
      </c>
      <c r="H352" s="19"/>
      <c r="I352" s="19">
        <v>2</v>
      </c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hidden="1" x14ac:dyDescent="0.35">
      <c r="A353" t="s">
        <v>579</v>
      </c>
      <c r="B353" t="s">
        <v>479</v>
      </c>
      <c r="C353" t="s">
        <v>482</v>
      </c>
      <c r="D353" t="s">
        <v>483</v>
      </c>
      <c r="E353">
        <f>SUM(Table112[[#This Row],[2026]:[2014]])</f>
        <v>2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>
        <v>2</v>
      </c>
      <c r="R353" s="19"/>
    </row>
    <row r="354" spans="1:18" hidden="1" x14ac:dyDescent="0.35">
      <c r="A354" t="s">
        <v>579</v>
      </c>
      <c r="B354" t="s">
        <v>194</v>
      </c>
      <c r="C354" t="s">
        <v>124</v>
      </c>
      <c r="D354" t="s">
        <v>195</v>
      </c>
      <c r="E354">
        <f>SUM(Table112[[#This Row],[2026]:[2014]])</f>
        <v>-23</v>
      </c>
      <c r="F354" s="19"/>
      <c r="G354" s="19"/>
      <c r="H354" s="19">
        <v>-16</v>
      </c>
      <c r="I354" s="19">
        <v>-1</v>
      </c>
      <c r="J354" s="19">
        <v>-7</v>
      </c>
      <c r="K354" s="19"/>
      <c r="L354" s="19"/>
      <c r="M354" s="19"/>
      <c r="N354" s="19"/>
      <c r="O354" s="19"/>
      <c r="P354" s="19">
        <v>1</v>
      </c>
      <c r="Q354" s="19"/>
      <c r="R354" s="19"/>
    </row>
    <row r="355" spans="1:18" hidden="1" x14ac:dyDescent="0.35">
      <c r="A355" t="s">
        <v>579</v>
      </c>
      <c r="B355" t="s">
        <v>194</v>
      </c>
      <c r="C355" t="s">
        <v>124</v>
      </c>
      <c r="D355" t="s">
        <v>196</v>
      </c>
      <c r="E355">
        <f>SUM(Table112[[#This Row],[2026]:[2014]])</f>
        <v>-6</v>
      </c>
      <c r="F355" s="19"/>
      <c r="G355" s="19"/>
      <c r="H355" s="19"/>
      <c r="I355" s="19"/>
      <c r="J355" s="19">
        <v>-6</v>
      </c>
      <c r="K355" s="19"/>
      <c r="L355" s="19"/>
      <c r="M355" s="19"/>
      <c r="N355" s="19"/>
      <c r="O355" s="19"/>
      <c r="P355" s="19"/>
      <c r="Q355" s="19"/>
      <c r="R355" s="19"/>
    </row>
    <row r="356" spans="1:18" hidden="1" x14ac:dyDescent="0.35">
      <c r="A356" t="s">
        <v>579</v>
      </c>
      <c r="B356" t="s">
        <v>590</v>
      </c>
      <c r="C356" t="s">
        <v>591</v>
      </c>
      <c r="D356" t="s">
        <v>592</v>
      </c>
      <c r="E356">
        <f>SUM(Table112[[#This Row],[2026]:[2014]])</f>
        <v>4</v>
      </c>
      <c r="F356" s="19"/>
      <c r="G356" s="19">
        <v>1</v>
      </c>
      <c r="H356" s="19">
        <v>3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hidden="1" x14ac:dyDescent="0.35">
      <c r="A357" t="s">
        <v>579</v>
      </c>
      <c r="B357" t="s">
        <v>198</v>
      </c>
      <c r="C357" t="s">
        <v>201</v>
      </c>
      <c r="D357" t="s">
        <v>202</v>
      </c>
      <c r="E357">
        <f>SUM(Table112[[#This Row],[2026]:[2014]])</f>
        <v>1</v>
      </c>
      <c r="F357" s="19"/>
      <c r="G357" s="19"/>
      <c r="H357" s="19"/>
      <c r="I357" s="19"/>
      <c r="J357" s="19"/>
      <c r="K357" s="19"/>
      <c r="L357" s="19"/>
      <c r="M357" s="19"/>
      <c r="N357" s="19">
        <v>1</v>
      </c>
      <c r="O357" s="19"/>
      <c r="P357" s="19"/>
      <c r="Q357" s="19"/>
      <c r="R357" s="19"/>
    </row>
    <row r="358" spans="1:18" hidden="1" x14ac:dyDescent="0.35">
      <c r="A358" t="s">
        <v>579</v>
      </c>
      <c r="B358" t="s">
        <v>206</v>
      </c>
      <c r="C358" t="s">
        <v>209</v>
      </c>
      <c r="D358" t="s">
        <v>210</v>
      </c>
      <c r="E358">
        <f>SUM(Table112[[#This Row],[2026]:[2014]])</f>
        <v>1</v>
      </c>
      <c r="F358" s="19"/>
      <c r="G358" s="19"/>
      <c r="H358" s="19"/>
      <c r="I358" s="19">
        <v>1</v>
      </c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hidden="1" x14ac:dyDescent="0.35">
      <c r="A359" t="s">
        <v>579</v>
      </c>
      <c r="B359" t="s">
        <v>215</v>
      </c>
      <c r="C359" t="s">
        <v>124</v>
      </c>
      <c r="D359" t="s">
        <v>217</v>
      </c>
      <c r="E359">
        <f>SUM(Table112[[#This Row],[2026]:[2014]])</f>
        <v>4</v>
      </c>
      <c r="F359" s="19"/>
      <c r="G359" s="19"/>
      <c r="H359" s="19"/>
      <c r="I359" s="19"/>
      <c r="J359" s="19">
        <v>2</v>
      </c>
      <c r="K359" s="19"/>
      <c r="L359" s="19"/>
      <c r="M359" s="19">
        <v>2</v>
      </c>
      <c r="N359" s="19"/>
      <c r="O359" s="19"/>
      <c r="P359" s="19"/>
      <c r="Q359" s="19"/>
      <c r="R359" s="19"/>
    </row>
    <row r="360" spans="1:18" hidden="1" x14ac:dyDescent="0.35">
      <c r="A360" t="s">
        <v>579</v>
      </c>
      <c r="B360" t="s">
        <v>215</v>
      </c>
      <c r="C360" t="s">
        <v>124</v>
      </c>
      <c r="D360" t="s">
        <v>218</v>
      </c>
      <c r="E360">
        <f>SUM(Table112[[#This Row],[2026]:[2014]])</f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>
        <v>1</v>
      </c>
      <c r="P360" s="19"/>
      <c r="Q360" s="19"/>
      <c r="R360" s="19"/>
    </row>
    <row r="361" spans="1:18" hidden="1" x14ac:dyDescent="0.35">
      <c r="A361" t="s">
        <v>579</v>
      </c>
      <c r="B361" t="s">
        <v>215</v>
      </c>
      <c r="C361" t="s">
        <v>124</v>
      </c>
      <c r="D361" t="s">
        <v>219</v>
      </c>
      <c r="E361">
        <f>SUM(Table112[[#This Row],[2026]:[2014]])</f>
        <v>18</v>
      </c>
      <c r="F361" s="19"/>
      <c r="G361" s="19"/>
      <c r="H361" s="19">
        <v>1</v>
      </c>
      <c r="I361" s="19">
        <v>2</v>
      </c>
      <c r="J361" s="19">
        <v>12</v>
      </c>
      <c r="K361" s="19">
        <v>1</v>
      </c>
      <c r="L361" s="19">
        <v>2</v>
      </c>
      <c r="M361" s="19"/>
      <c r="N361" s="19"/>
      <c r="O361" s="19"/>
      <c r="P361" s="19"/>
      <c r="Q361" s="19"/>
      <c r="R361" s="19"/>
    </row>
    <row r="362" spans="1:18" hidden="1" x14ac:dyDescent="0.35">
      <c r="A362" t="s">
        <v>579</v>
      </c>
      <c r="B362" t="s">
        <v>215</v>
      </c>
      <c r="C362" t="s">
        <v>124</v>
      </c>
      <c r="D362" t="s">
        <v>220</v>
      </c>
      <c r="E362">
        <f>SUM(Table112[[#This Row],[2026]:[2014]])</f>
        <v>22</v>
      </c>
      <c r="F362" s="19"/>
      <c r="G362" s="19"/>
      <c r="H362" s="19">
        <v>20</v>
      </c>
      <c r="I362" s="19"/>
      <c r="J362" s="19">
        <v>1</v>
      </c>
      <c r="K362" s="19">
        <v>1</v>
      </c>
      <c r="L362" s="19"/>
      <c r="M362" s="19"/>
      <c r="N362" s="19"/>
      <c r="O362" s="19"/>
      <c r="P362" s="19"/>
      <c r="Q362" s="19"/>
      <c r="R362" s="19"/>
    </row>
    <row r="363" spans="1:18" hidden="1" x14ac:dyDescent="0.35">
      <c r="A363" t="s">
        <v>579</v>
      </c>
      <c r="B363" t="s">
        <v>215</v>
      </c>
      <c r="C363" t="s">
        <v>124</v>
      </c>
      <c r="D363" t="s">
        <v>221</v>
      </c>
      <c r="E363">
        <f>SUM(Table112[[#This Row],[2026]:[2014]])</f>
        <v>1</v>
      </c>
      <c r="F363" s="19"/>
      <c r="G363" s="19"/>
      <c r="H363" s="19"/>
      <c r="I363" s="19"/>
      <c r="J363" s="19">
        <v>1</v>
      </c>
      <c r="K363" s="19"/>
      <c r="L363" s="19"/>
      <c r="M363" s="19"/>
      <c r="N363" s="19"/>
      <c r="O363" s="19"/>
      <c r="P363" s="19"/>
      <c r="Q363" s="19"/>
      <c r="R363" s="19"/>
    </row>
    <row r="364" spans="1:18" hidden="1" x14ac:dyDescent="0.35">
      <c r="A364" t="s">
        <v>579</v>
      </c>
      <c r="B364" t="s">
        <v>247</v>
      </c>
      <c r="C364" t="s">
        <v>593</v>
      </c>
      <c r="D364" t="s">
        <v>594</v>
      </c>
      <c r="E364">
        <f>SUM(Table112[[#This Row],[2026]:[2014]])</f>
        <v>1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>
        <v>1</v>
      </c>
      <c r="P364" s="19"/>
      <c r="Q364" s="19"/>
      <c r="R364" s="19"/>
    </row>
    <row r="365" spans="1:18" hidden="1" x14ac:dyDescent="0.35">
      <c r="A365" t="s">
        <v>579</v>
      </c>
      <c r="B365" t="s">
        <v>247</v>
      </c>
      <c r="C365" t="s">
        <v>250</v>
      </c>
      <c r="D365" t="s">
        <v>251</v>
      </c>
      <c r="E365">
        <f>SUM(Table112[[#This Row],[2026]:[2014]])</f>
        <v>1</v>
      </c>
      <c r="F365" s="19"/>
      <c r="G365" s="19"/>
      <c r="H365" s="19"/>
      <c r="I365" s="19">
        <v>0</v>
      </c>
      <c r="J365" s="19"/>
      <c r="K365" s="19"/>
      <c r="L365" s="19"/>
      <c r="M365" s="19">
        <v>1</v>
      </c>
      <c r="N365" s="19"/>
      <c r="O365" s="19"/>
      <c r="P365" s="19"/>
      <c r="Q365" s="19"/>
      <c r="R365" s="19"/>
    </row>
    <row r="366" spans="1:18" hidden="1" x14ac:dyDescent="0.35">
      <c r="A366" t="s">
        <v>579</v>
      </c>
      <c r="B366" t="s">
        <v>247</v>
      </c>
      <c r="C366" t="s">
        <v>252</v>
      </c>
      <c r="D366" t="s">
        <v>253</v>
      </c>
      <c r="E366">
        <f>SUM(Table112[[#This Row],[2026]:[2014]])</f>
        <v>1</v>
      </c>
      <c r="F366" s="19">
        <v>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hidden="1" x14ac:dyDescent="0.35">
      <c r="A367" t="s">
        <v>579</v>
      </c>
      <c r="B367" t="s">
        <v>247</v>
      </c>
      <c r="C367" t="s">
        <v>512</v>
      </c>
      <c r="D367" t="s">
        <v>513</v>
      </c>
      <c r="E367">
        <f>SUM(Table112[[#This Row],[2026]:[2014]])</f>
        <v>1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>
        <v>1</v>
      </c>
      <c r="Q367" s="19"/>
      <c r="R367" s="19"/>
    </row>
    <row r="368" spans="1:18" hidden="1" x14ac:dyDescent="0.35">
      <c r="A368" t="s">
        <v>579</v>
      </c>
      <c r="B368" t="s">
        <v>247</v>
      </c>
      <c r="C368" t="s">
        <v>595</v>
      </c>
      <c r="D368" t="s">
        <v>596</v>
      </c>
      <c r="E368">
        <f>SUM(Table112[[#This Row],[2026]:[2014]])</f>
        <v>6</v>
      </c>
      <c r="F368" s="19"/>
      <c r="G368" s="19"/>
      <c r="H368" s="19"/>
      <c r="I368" s="19"/>
      <c r="J368" s="19"/>
      <c r="K368" s="19"/>
      <c r="L368" s="19"/>
      <c r="M368" s="19"/>
      <c r="N368" s="19">
        <v>6</v>
      </c>
      <c r="O368" s="19"/>
      <c r="P368" s="19"/>
      <c r="Q368" s="19"/>
      <c r="R368" s="19"/>
    </row>
    <row r="369" spans="1:18" hidden="1" x14ac:dyDescent="0.35">
      <c r="A369" t="s">
        <v>579</v>
      </c>
      <c r="B369" t="s">
        <v>256</v>
      </c>
      <c r="C369" t="s">
        <v>257</v>
      </c>
      <c r="D369" t="s">
        <v>258</v>
      </c>
      <c r="E369">
        <f>SUM(Table112[[#This Row],[2026]:[2014]])</f>
        <v>3</v>
      </c>
      <c r="F369" s="19"/>
      <c r="G369" s="19"/>
      <c r="H369" s="19"/>
      <c r="I369" s="19">
        <v>1</v>
      </c>
      <c r="J369" s="19">
        <v>2</v>
      </c>
      <c r="K369" s="19"/>
      <c r="L369" s="19"/>
      <c r="M369" s="19"/>
      <c r="N369" s="19"/>
      <c r="O369" s="19"/>
      <c r="P369" s="19"/>
      <c r="Q369" s="19"/>
      <c r="R369" s="19"/>
    </row>
    <row r="370" spans="1:18" hidden="1" x14ac:dyDescent="0.35">
      <c r="A370" t="s">
        <v>579</v>
      </c>
      <c r="B370" t="s">
        <v>256</v>
      </c>
      <c r="C370" t="s">
        <v>518</v>
      </c>
      <c r="D370" t="s">
        <v>519</v>
      </c>
      <c r="E370">
        <f>SUM(Table112[[#This Row],[2026]:[2014]])</f>
        <v>1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>
        <v>1</v>
      </c>
      <c r="Q370" s="19"/>
      <c r="R370" s="19"/>
    </row>
    <row r="371" spans="1:18" hidden="1" x14ac:dyDescent="0.35">
      <c r="A371" t="s">
        <v>579</v>
      </c>
      <c r="B371" t="s">
        <v>256</v>
      </c>
      <c r="C371" t="s">
        <v>520</v>
      </c>
      <c r="D371" t="s">
        <v>521</v>
      </c>
      <c r="E371">
        <f>SUM(Table112[[#This Row],[2026]:[2014]])</f>
        <v>1</v>
      </c>
      <c r="F371" s="19"/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19"/>
      <c r="Q371" s="19"/>
      <c r="R371" s="19"/>
    </row>
    <row r="372" spans="1:18" hidden="1" x14ac:dyDescent="0.35">
      <c r="A372" t="s">
        <v>579</v>
      </c>
      <c r="B372" t="s">
        <v>256</v>
      </c>
      <c r="C372" t="s">
        <v>522</v>
      </c>
      <c r="D372" t="s">
        <v>523</v>
      </c>
      <c r="E372">
        <f>SUM(Table112[[#This Row],[2026]:[2014]])</f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>
        <v>2</v>
      </c>
      <c r="R372" s="19"/>
    </row>
    <row r="373" spans="1:18" hidden="1" x14ac:dyDescent="0.35">
      <c r="A373" t="s">
        <v>579</v>
      </c>
      <c r="B373" t="s">
        <v>261</v>
      </c>
      <c r="C373" t="s">
        <v>262</v>
      </c>
      <c r="D373" t="s">
        <v>263</v>
      </c>
      <c r="E373">
        <f>SUM(Table112[[#This Row],[2026]:[2014]])</f>
        <v>2</v>
      </c>
      <c r="F373" s="19"/>
      <c r="G373" s="19">
        <v>1</v>
      </c>
      <c r="H373" s="19"/>
      <c r="I373" s="19"/>
      <c r="J373" s="19">
        <v>1</v>
      </c>
      <c r="K373" s="19"/>
      <c r="L373" s="19"/>
      <c r="M373" s="19"/>
      <c r="N373" s="19"/>
      <c r="O373" s="19"/>
      <c r="P373" s="19"/>
      <c r="Q373" s="19"/>
      <c r="R373" s="19"/>
    </row>
    <row r="374" spans="1:18" hidden="1" x14ac:dyDescent="0.35">
      <c r="A374" t="s">
        <v>579</v>
      </c>
      <c r="B374" t="s">
        <v>264</v>
      </c>
      <c r="C374" t="s">
        <v>597</v>
      </c>
      <c r="D374" t="s">
        <v>598</v>
      </c>
      <c r="E374">
        <f>SUM(Table112[[#This Row],[2026]:[2014]])</f>
        <v>1</v>
      </c>
      <c r="F374" s="19"/>
      <c r="G374" s="19"/>
      <c r="H374" s="19"/>
      <c r="I374" s="19"/>
      <c r="J374" s="19"/>
      <c r="K374" s="19"/>
      <c r="L374" s="19">
        <v>1</v>
      </c>
      <c r="M374" s="19"/>
      <c r="N374" s="19"/>
      <c r="O374" s="19"/>
      <c r="P374" s="19"/>
      <c r="Q374" s="19"/>
      <c r="R374" s="19"/>
    </row>
    <row r="375" spans="1:18" hidden="1" x14ac:dyDescent="0.35">
      <c r="A375" t="s">
        <v>579</v>
      </c>
      <c r="B375" t="s">
        <v>267</v>
      </c>
      <c r="C375" t="s">
        <v>268</v>
      </c>
      <c r="D375" t="s">
        <v>269</v>
      </c>
      <c r="E375">
        <f>SUM(Table112[[#This Row],[2026]:[2014]])</f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>
        <v>2</v>
      </c>
    </row>
    <row r="376" spans="1:18" hidden="1" x14ac:dyDescent="0.35">
      <c r="A376" t="s">
        <v>579</v>
      </c>
      <c r="B376" t="s">
        <v>267</v>
      </c>
      <c r="C376" t="s">
        <v>278</v>
      </c>
      <c r="D376" t="s">
        <v>279</v>
      </c>
      <c r="E376">
        <f>SUM(Table112[[#This Row],[2026]:[2014]])</f>
        <v>3</v>
      </c>
      <c r="F376" s="19"/>
      <c r="G376" s="19">
        <v>1</v>
      </c>
      <c r="H376" s="19">
        <v>2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hidden="1" x14ac:dyDescent="0.35">
      <c r="A377" t="s">
        <v>579</v>
      </c>
      <c r="B377" t="s">
        <v>284</v>
      </c>
      <c r="C377" t="s">
        <v>124</v>
      </c>
      <c r="D377" t="s">
        <v>285</v>
      </c>
      <c r="E377">
        <f>SUM(Table112[[#This Row],[2026]:[2014]])</f>
        <v>92</v>
      </c>
      <c r="F377" s="19">
        <v>4</v>
      </c>
      <c r="G377" s="19"/>
      <c r="H377" s="19">
        <v>8</v>
      </c>
      <c r="I377" s="19">
        <v>10</v>
      </c>
      <c r="J377" s="19">
        <v>18</v>
      </c>
      <c r="K377" s="19">
        <v>12</v>
      </c>
      <c r="L377" s="19">
        <v>7</v>
      </c>
      <c r="M377" s="19">
        <v>7</v>
      </c>
      <c r="N377" s="19">
        <v>2</v>
      </c>
      <c r="O377" s="19">
        <v>3</v>
      </c>
      <c r="P377" s="19">
        <v>-1</v>
      </c>
      <c r="Q377" s="19">
        <v>12</v>
      </c>
      <c r="R377" s="19">
        <v>10</v>
      </c>
    </row>
    <row r="378" spans="1:18" hidden="1" x14ac:dyDescent="0.35">
      <c r="A378" t="s">
        <v>579</v>
      </c>
      <c r="B378" t="s">
        <v>284</v>
      </c>
      <c r="C378" t="s">
        <v>124</v>
      </c>
      <c r="D378" t="s">
        <v>286</v>
      </c>
      <c r="E378">
        <f>SUM(Table112[[#This Row],[2026]:[2014]])</f>
        <v>16</v>
      </c>
      <c r="F378" s="19"/>
      <c r="G378" s="19"/>
      <c r="H378" s="19"/>
      <c r="I378" s="19"/>
      <c r="J378" s="19"/>
      <c r="K378" s="19">
        <v>1</v>
      </c>
      <c r="L378" s="19"/>
      <c r="M378" s="19"/>
      <c r="N378" s="19">
        <v>4</v>
      </c>
      <c r="O378" s="19"/>
      <c r="P378" s="19"/>
      <c r="Q378" s="19">
        <v>11</v>
      </c>
      <c r="R378" s="19"/>
    </row>
    <row r="379" spans="1:18" hidden="1" x14ac:dyDescent="0.35">
      <c r="A379" t="s">
        <v>579</v>
      </c>
      <c r="B379" t="s">
        <v>284</v>
      </c>
      <c r="C379" t="s">
        <v>289</v>
      </c>
      <c r="D379" t="s">
        <v>290</v>
      </c>
      <c r="E379">
        <f>SUM(Table112[[#This Row],[2026]:[2014]])</f>
        <v>239</v>
      </c>
      <c r="F379" s="19"/>
      <c r="G379" s="19"/>
      <c r="H379" s="19"/>
      <c r="I379" s="19">
        <v>43</v>
      </c>
      <c r="J379" s="19">
        <v>26</v>
      </c>
      <c r="K379" s="19">
        <v>29</v>
      </c>
      <c r="L379" s="19">
        <v>23</v>
      </c>
      <c r="M379" s="19">
        <v>27</v>
      </c>
      <c r="N379" s="19">
        <v>25</v>
      </c>
      <c r="O379" s="19">
        <v>32</v>
      </c>
      <c r="P379" s="19">
        <v>19</v>
      </c>
      <c r="Q379" s="19">
        <v>11</v>
      </c>
      <c r="R379" s="19">
        <v>4</v>
      </c>
    </row>
    <row r="380" spans="1:18" hidden="1" x14ac:dyDescent="0.35">
      <c r="A380" t="s">
        <v>579</v>
      </c>
      <c r="B380" t="s">
        <v>284</v>
      </c>
      <c r="C380" t="s">
        <v>291</v>
      </c>
      <c r="D380" t="s">
        <v>292</v>
      </c>
      <c r="E380">
        <f>SUM(Table112[[#This Row],[2026]:[2014]])</f>
        <v>6</v>
      </c>
      <c r="F380" s="19"/>
      <c r="G380" s="19">
        <v>3</v>
      </c>
      <c r="H380" s="19"/>
      <c r="I380" s="19"/>
      <c r="J380" s="19">
        <v>2</v>
      </c>
      <c r="K380" s="19"/>
      <c r="L380" s="19"/>
      <c r="M380" s="19">
        <v>1</v>
      </c>
      <c r="N380" s="19"/>
      <c r="O380" s="19"/>
      <c r="P380" s="19"/>
      <c r="Q380" s="19"/>
      <c r="R380" s="19"/>
    </row>
    <row r="381" spans="1:18" hidden="1" x14ac:dyDescent="0.35">
      <c r="A381" t="s">
        <v>579</v>
      </c>
      <c r="B381" t="s">
        <v>284</v>
      </c>
      <c r="C381" t="s">
        <v>537</v>
      </c>
      <c r="D381" t="s">
        <v>538</v>
      </c>
      <c r="E381">
        <f>SUM(Table112[[#This Row],[2026]:[2014]])</f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>
        <v>1</v>
      </c>
      <c r="Q381" s="19"/>
      <c r="R381" s="19"/>
    </row>
    <row r="382" spans="1:18" hidden="1" x14ac:dyDescent="0.35">
      <c r="A382" t="s">
        <v>579</v>
      </c>
      <c r="B382" t="s">
        <v>284</v>
      </c>
      <c r="C382" t="s">
        <v>599</v>
      </c>
      <c r="D382" t="s">
        <v>600</v>
      </c>
      <c r="E382">
        <f>SUM(Table112[[#This Row],[2026]:[2014]])</f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>
        <v>2</v>
      </c>
      <c r="R382" s="19"/>
    </row>
    <row r="383" spans="1:18" hidden="1" x14ac:dyDescent="0.35">
      <c r="A383" t="s">
        <v>579</v>
      </c>
      <c r="B383" t="s">
        <v>284</v>
      </c>
      <c r="C383" t="s">
        <v>407</v>
      </c>
      <c r="D383" t="s">
        <v>408</v>
      </c>
      <c r="E383">
        <f>SUM(Table112[[#This Row],[2026]:[2014]])</f>
        <v>9</v>
      </c>
      <c r="F383" s="19">
        <v>9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hidden="1" x14ac:dyDescent="0.35">
      <c r="A384" t="s">
        <v>579</v>
      </c>
      <c r="B384" t="s">
        <v>284</v>
      </c>
      <c r="C384" t="s">
        <v>297</v>
      </c>
      <c r="D384" t="s">
        <v>298</v>
      </c>
      <c r="E384">
        <f>SUM(Table112[[#This Row],[2026]:[2014]])</f>
        <v>21</v>
      </c>
      <c r="F384" s="19">
        <v>12</v>
      </c>
      <c r="G384" s="19">
        <v>2</v>
      </c>
      <c r="H384" s="19">
        <v>6</v>
      </c>
      <c r="I384" s="19"/>
      <c r="J384" s="19">
        <v>1</v>
      </c>
      <c r="K384" s="19"/>
      <c r="L384" s="19"/>
      <c r="M384" s="19"/>
      <c r="N384" s="19"/>
      <c r="O384" s="19"/>
      <c r="P384" s="19"/>
      <c r="Q384" s="19"/>
      <c r="R384" s="19"/>
    </row>
    <row r="385" spans="1:18" hidden="1" x14ac:dyDescent="0.35">
      <c r="A385" t="s">
        <v>579</v>
      </c>
      <c r="B385" t="s">
        <v>284</v>
      </c>
      <c r="C385" t="s">
        <v>303</v>
      </c>
      <c r="D385" t="s">
        <v>304</v>
      </c>
      <c r="E385">
        <f>SUM(Table112[[#This Row],[2026]:[2014]])</f>
        <v>1</v>
      </c>
      <c r="F385" s="19"/>
      <c r="G385" s="19"/>
      <c r="H385" s="19">
        <v>1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hidden="1" x14ac:dyDescent="0.35">
      <c r="A386" t="s">
        <v>579</v>
      </c>
      <c r="B386" t="s">
        <v>284</v>
      </c>
      <c r="C386" t="s">
        <v>305</v>
      </c>
      <c r="D386" t="s">
        <v>306</v>
      </c>
      <c r="E386">
        <f>SUM(Table112[[#This Row],[2026]:[2014]])</f>
        <v>3</v>
      </c>
      <c r="F386" s="19">
        <v>1</v>
      </c>
      <c r="G386" s="19">
        <v>1</v>
      </c>
      <c r="H386" s="19"/>
      <c r="I386" s="19"/>
      <c r="J386" s="19">
        <v>1</v>
      </c>
      <c r="K386" s="19"/>
      <c r="L386" s="19"/>
      <c r="M386" s="19"/>
      <c r="N386" s="19"/>
      <c r="O386" s="19"/>
      <c r="P386" s="19"/>
      <c r="Q386" s="19"/>
      <c r="R386" s="19"/>
    </row>
    <row r="387" spans="1:18" hidden="1" x14ac:dyDescent="0.35">
      <c r="A387" t="s">
        <v>579</v>
      </c>
      <c r="B387" t="s">
        <v>284</v>
      </c>
      <c r="C387" t="s">
        <v>307</v>
      </c>
      <c r="D387" t="s">
        <v>308</v>
      </c>
      <c r="E387">
        <f>SUM(Table112[[#This Row],[2026]:[2014]])</f>
        <v>32</v>
      </c>
      <c r="F387" s="19"/>
      <c r="G387" s="19"/>
      <c r="H387" s="19">
        <v>1</v>
      </c>
      <c r="I387" s="19">
        <v>2</v>
      </c>
      <c r="J387" s="19">
        <v>2</v>
      </c>
      <c r="K387" s="19"/>
      <c r="L387" s="19"/>
      <c r="M387" s="19">
        <v>1</v>
      </c>
      <c r="N387" s="19">
        <v>3</v>
      </c>
      <c r="O387" s="19">
        <v>6</v>
      </c>
      <c r="P387" s="19">
        <v>14</v>
      </c>
      <c r="Q387" s="19">
        <v>3</v>
      </c>
      <c r="R387" s="19"/>
    </row>
    <row r="388" spans="1:18" hidden="1" x14ac:dyDescent="0.35">
      <c r="A388" t="s">
        <v>579</v>
      </c>
      <c r="B388" t="s">
        <v>284</v>
      </c>
      <c r="C388" t="s">
        <v>601</v>
      </c>
      <c r="D388" t="s">
        <v>602</v>
      </c>
      <c r="E388">
        <f>SUM(Table112[[#This Row],[2026]:[2014]])</f>
        <v>20</v>
      </c>
      <c r="F388" s="19"/>
      <c r="G388" s="19">
        <v>1</v>
      </c>
      <c r="H388" s="19">
        <v>4</v>
      </c>
      <c r="I388" s="19">
        <v>1</v>
      </c>
      <c r="J388" s="19"/>
      <c r="K388" s="19">
        <v>1</v>
      </c>
      <c r="L388" s="19">
        <v>2</v>
      </c>
      <c r="M388" s="19">
        <v>11</v>
      </c>
      <c r="N388" s="19"/>
      <c r="O388" s="19"/>
      <c r="P388" s="19"/>
      <c r="Q388" s="19"/>
      <c r="R388" s="19"/>
    </row>
    <row r="389" spans="1:18" hidden="1" x14ac:dyDescent="0.35">
      <c r="A389" t="s">
        <v>579</v>
      </c>
      <c r="B389" t="s">
        <v>284</v>
      </c>
      <c r="C389" t="s">
        <v>309</v>
      </c>
      <c r="D389" t="s">
        <v>310</v>
      </c>
      <c r="E389">
        <f>SUM(Table112[[#This Row],[2026]:[2014]])</f>
        <v>41</v>
      </c>
      <c r="F389" s="19"/>
      <c r="G389" s="19">
        <v>1</v>
      </c>
      <c r="H389" s="19">
        <v>1</v>
      </c>
      <c r="I389" s="19">
        <v>7</v>
      </c>
      <c r="J389" s="19">
        <v>1</v>
      </c>
      <c r="K389" s="19">
        <v>3</v>
      </c>
      <c r="L389" s="19">
        <v>11</v>
      </c>
      <c r="M389" s="19"/>
      <c r="N389" s="19"/>
      <c r="O389" s="19">
        <v>7</v>
      </c>
      <c r="P389" s="19"/>
      <c r="Q389" s="19">
        <v>4</v>
      </c>
      <c r="R389" s="19">
        <v>6</v>
      </c>
    </row>
    <row r="390" spans="1:18" hidden="1" x14ac:dyDescent="0.35">
      <c r="A390" t="s">
        <v>579</v>
      </c>
      <c r="B390" t="s">
        <v>284</v>
      </c>
      <c r="C390" t="s">
        <v>603</v>
      </c>
      <c r="D390" t="s">
        <v>604</v>
      </c>
      <c r="E390">
        <f>SUM(Table112[[#This Row],[2026]:[2014]])</f>
        <v>12</v>
      </c>
      <c r="F390" s="19"/>
      <c r="G390" s="19"/>
      <c r="H390" s="19"/>
      <c r="I390" s="19"/>
      <c r="J390" s="19"/>
      <c r="K390" s="19"/>
      <c r="L390" s="19">
        <v>12</v>
      </c>
      <c r="M390" s="19"/>
      <c r="N390" s="19"/>
      <c r="O390" s="19"/>
      <c r="P390" s="19"/>
      <c r="Q390" s="19"/>
      <c r="R390" s="19"/>
    </row>
    <row r="391" spans="1:18" hidden="1" x14ac:dyDescent="0.35">
      <c r="A391" t="s">
        <v>579</v>
      </c>
      <c r="B391" t="s">
        <v>284</v>
      </c>
      <c r="C391" t="s">
        <v>605</v>
      </c>
      <c r="D391" t="s">
        <v>606</v>
      </c>
      <c r="E391">
        <f>SUM(Table112[[#This Row],[2026]:[2014]])</f>
        <v>2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>
        <v>2</v>
      </c>
    </row>
    <row r="392" spans="1:18" hidden="1" x14ac:dyDescent="0.35">
      <c r="A392" t="s">
        <v>579</v>
      </c>
      <c r="B392" t="s">
        <v>284</v>
      </c>
      <c r="C392" t="s">
        <v>607</v>
      </c>
      <c r="D392" t="s">
        <v>608</v>
      </c>
      <c r="E392">
        <f>SUM(Table112[[#This Row],[2026]:[2014]])</f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>
        <v>1</v>
      </c>
    </row>
    <row r="393" spans="1:18" hidden="1" x14ac:dyDescent="0.35">
      <c r="A393" t="s">
        <v>579</v>
      </c>
      <c r="B393" t="s">
        <v>284</v>
      </c>
      <c r="C393" t="s">
        <v>573</v>
      </c>
      <c r="D393" t="s">
        <v>574</v>
      </c>
      <c r="E393">
        <f>SUM(Table112[[#This Row],[2026]:[2014]])</f>
        <v>3</v>
      </c>
      <c r="F393" s="19"/>
      <c r="G393" s="19"/>
      <c r="H393" s="19"/>
      <c r="I393" s="19"/>
      <c r="J393" s="19"/>
      <c r="K393" s="19"/>
      <c r="L393" s="19"/>
      <c r="M393" s="19"/>
      <c r="N393" s="19">
        <v>1</v>
      </c>
      <c r="O393" s="19">
        <v>1</v>
      </c>
      <c r="P393" s="19">
        <v>1</v>
      </c>
      <c r="Q393" s="19"/>
      <c r="R393" s="19"/>
    </row>
    <row r="394" spans="1:18" hidden="1" x14ac:dyDescent="0.35">
      <c r="A394" t="s">
        <v>579</v>
      </c>
      <c r="B394" t="s">
        <v>284</v>
      </c>
      <c r="C394" t="s">
        <v>577</v>
      </c>
      <c r="D394" t="s">
        <v>578</v>
      </c>
      <c r="E394">
        <f>SUM(Table112[[#This Row],[2026]:[2014]])</f>
        <v>1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>
        <v>1</v>
      </c>
    </row>
    <row r="395" spans="1:18" hidden="1" x14ac:dyDescent="0.35">
      <c r="A395" t="s">
        <v>609</v>
      </c>
      <c r="B395" t="s">
        <v>350</v>
      </c>
      <c r="C395" t="s">
        <v>610</v>
      </c>
      <c r="D395" t="s">
        <v>611</v>
      </c>
      <c r="E395">
        <f>SUM(Table112[[#This Row],[2026]:[2014]])</f>
        <v>1</v>
      </c>
      <c r="F395" s="19">
        <v>1</v>
      </c>
    </row>
    <row r="396" spans="1:18" hidden="1" x14ac:dyDescent="0.35">
      <c r="A396" t="s">
        <v>609</v>
      </c>
      <c r="B396" t="s">
        <v>374</v>
      </c>
      <c r="C396" t="s">
        <v>375</v>
      </c>
      <c r="D396" t="s">
        <v>376</v>
      </c>
      <c r="E396">
        <f>SUM(Table112[[#This Row],[2026]:[2014]])</f>
        <v>2</v>
      </c>
      <c r="F396" s="19">
        <v>2</v>
      </c>
    </row>
    <row r="397" spans="1:18" hidden="1" x14ac:dyDescent="0.35">
      <c r="A397" t="s">
        <v>609</v>
      </c>
      <c r="B397" t="s">
        <v>261</v>
      </c>
      <c r="C397" t="s">
        <v>262</v>
      </c>
      <c r="D397" t="s">
        <v>263</v>
      </c>
      <c r="E397">
        <f>SUM(Table112[[#This Row],[2026]:[2014]])</f>
        <v>3</v>
      </c>
      <c r="F397" s="19">
        <v>3</v>
      </c>
    </row>
    <row r="398" spans="1:18" hidden="1" x14ac:dyDescent="0.35">
      <c r="A398" t="s">
        <v>609</v>
      </c>
      <c r="B398" t="s">
        <v>267</v>
      </c>
      <c r="C398" t="s">
        <v>272</v>
      </c>
      <c r="D398" t="s">
        <v>273</v>
      </c>
      <c r="E398">
        <f>SUM(Table112[[#This Row],[2026]:[2014]])</f>
        <v>5</v>
      </c>
      <c r="F398" s="19">
        <v>5</v>
      </c>
    </row>
    <row r="399" spans="1:18" hidden="1" x14ac:dyDescent="0.35">
      <c r="A399" t="s">
        <v>609</v>
      </c>
      <c r="B399" t="s">
        <v>267</v>
      </c>
      <c r="C399" t="s">
        <v>278</v>
      </c>
      <c r="D399" t="s">
        <v>279</v>
      </c>
      <c r="E399">
        <f>SUM(Table112[[#This Row],[2026]:[2014]])</f>
        <v>12</v>
      </c>
      <c r="F399" s="19">
        <v>12</v>
      </c>
    </row>
    <row r="400" spans="1:18" hidden="1" x14ac:dyDescent="0.35">
      <c r="A400" t="s">
        <v>609</v>
      </c>
      <c r="B400" t="s">
        <v>267</v>
      </c>
      <c r="C400" t="s">
        <v>282</v>
      </c>
      <c r="D400" t="s">
        <v>283</v>
      </c>
      <c r="E400">
        <f>SUM(Table112[[#This Row],[2026]:[2014]])</f>
        <v>0</v>
      </c>
      <c r="F400" s="19">
        <v>0</v>
      </c>
    </row>
    <row r="401" spans="1:8" hidden="1" x14ac:dyDescent="0.35">
      <c r="A401" t="s">
        <v>609</v>
      </c>
      <c r="B401" t="s">
        <v>284</v>
      </c>
      <c r="C401" t="s">
        <v>124</v>
      </c>
      <c r="D401" t="s">
        <v>285</v>
      </c>
      <c r="E401">
        <f>SUM(Table112[[#This Row],[2026]:[2014]])</f>
        <v>38</v>
      </c>
      <c r="F401" s="19">
        <v>38</v>
      </c>
    </row>
    <row r="402" spans="1:8" hidden="1" x14ac:dyDescent="0.35">
      <c r="A402" t="s">
        <v>609</v>
      </c>
      <c r="B402" t="s">
        <v>284</v>
      </c>
      <c r="C402" t="s">
        <v>124</v>
      </c>
      <c r="D402" t="s">
        <v>286</v>
      </c>
      <c r="E402">
        <f>SUM(Table112[[#This Row],[2026]:[2014]])</f>
        <v>317</v>
      </c>
      <c r="F402" s="19">
        <v>317</v>
      </c>
    </row>
    <row r="403" spans="1:8" hidden="1" x14ac:dyDescent="0.35">
      <c r="A403" t="s">
        <v>609</v>
      </c>
      <c r="B403" t="s">
        <v>284</v>
      </c>
      <c r="C403" t="s">
        <v>124</v>
      </c>
      <c r="D403" t="s">
        <v>287</v>
      </c>
      <c r="E403">
        <f>SUM(Table112[[#This Row],[2026]:[2014]])</f>
        <v>86</v>
      </c>
      <c r="F403" s="19">
        <v>86</v>
      </c>
    </row>
    <row r="404" spans="1:8" hidden="1" x14ac:dyDescent="0.35">
      <c r="A404" t="s">
        <v>609</v>
      </c>
      <c r="B404" t="s">
        <v>284</v>
      </c>
      <c r="C404" t="s">
        <v>407</v>
      </c>
      <c r="D404" t="s">
        <v>408</v>
      </c>
      <c r="E404">
        <f>SUM(Table112[[#This Row],[2026]:[2014]])</f>
        <v>11</v>
      </c>
      <c r="F404" s="19">
        <v>11</v>
      </c>
    </row>
    <row r="405" spans="1:8" hidden="1" x14ac:dyDescent="0.35">
      <c r="A405" t="s">
        <v>609</v>
      </c>
      <c r="B405" t="s">
        <v>284</v>
      </c>
      <c r="C405" t="s">
        <v>297</v>
      </c>
      <c r="D405" t="s">
        <v>298</v>
      </c>
      <c r="E405">
        <f>SUM(Table112[[#This Row],[2026]:[2014]])</f>
        <v>27</v>
      </c>
      <c r="F405" s="19">
        <v>27</v>
      </c>
    </row>
    <row r="406" spans="1:8" hidden="1" x14ac:dyDescent="0.35">
      <c r="A406" t="s">
        <v>609</v>
      </c>
      <c r="B406" t="s">
        <v>284</v>
      </c>
      <c r="C406" t="s">
        <v>303</v>
      </c>
      <c r="D406" t="s">
        <v>304</v>
      </c>
      <c r="E406">
        <f>SUM(Table112[[#This Row],[2026]:[2014]])</f>
        <v>1</v>
      </c>
      <c r="F406" s="19">
        <v>1</v>
      </c>
    </row>
    <row r="407" spans="1:8" hidden="1" x14ac:dyDescent="0.35">
      <c r="A407" t="s">
        <v>609</v>
      </c>
      <c r="B407" t="s">
        <v>284</v>
      </c>
      <c r="C407" t="s">
        <v>305</v>
      </c>
      <c r="D407" t="s">
        <v>306</v>
      </c>
      <c r="E407">
        <f>SUM(Table112[[#This Row],[2026]:[2014]])</f>
        <v>1</v>
      </c>
      <c r="F407" s="19">
        <v>1</v>
      </c>
    </row>
    <row r="408" spans="1:8" hidden="1" x14ac:dyDescent="0.35">
      <c r="A408" t="s">
        <v>609</v>
      </c>
      <c r="B408" t="s">
        <v>284</v>
      </c>
      <c r="C408" t="s">
        <v>329</v>
      </c>
      <c r="D408" t="s">
        <v>330</v>
      </c>
      <c r="E408">
        <f>SUM(Table112[[#This Row],[2026]:[2014]])</f>
        <v>1</v>
      </c>
      <c r="F408" s="19">
        <v>1</v>
      </c>
    </row>
    <row r="409" spans="1:8" hidden="1" x14ac:dyDescent="0.35">
      <c r="A409" t="s">
        <v>612</v>
      </c>
      <c r="B409" t="s">
        <v>118</v>
      </c>
      <c r="C409" t="s">
        <v>613</v>
      </c>
      <c r="D409" t="s">
        <v>614</v>
      </c>
      <c r="E409">
        <f>SUM(Table112[[#This Row],[2026]:[2014]])</f>
        <v>2</v>
      </c>
      <c r="F409" s="19">
        <v>2</v>
      </c>
      <c r="G409" s="19"/>
      <c r="H409" s="19"/>
    </row>
    <row r="410" spans="1:8" hidden="1" x14ac:dyDescent="0.35">
      <c r="A410" t="s">
        <v>612</v>
      </c>
      <c r="B410" t="s">
        <v>123</v>
      </c>
      <c r="C410" t="s">
        <v>615</v>
      </c>
      <c r="D410" t="s">
        <v>616</v>
      </c>
      <c r="E410">
        <f>SUM(Table112[[#This Row],[2026]:[2014]])</f>
        <v>2</v>
      </c>
      <c r="F410" s="19"/>
      <c r="G410" s="19">
        <v>2</v>
      </c>
      <c r="H410" s="19"/>
    </row>
    <row r="411" spans="1:8" hidden="1" x14ac:dyDescent="0.35">
      <c r="A411" t="s">
        <v>612</v>
      </c>
      <c r="B411" t="s">
        <v>340</v>
      </c>
      <c r="C411" t="s">
        <v>341</v>
      </c>
      <c r="D411" t="s">
        <v>342</v>
      </c>
      <c r="E411">
        <f>SUM(Table112[[#This Row],[2026]:[2014]])</f>
        <v>1</v>
      </c>
      <c r="F411" s="19"/>
      <c r="G411" s="19"/>
      <c r="H411" s="19">
        <v>1</v>
      </c>
    </row>
    <row r="412" spans="1:8" hidden="1" x14ac:dyDescent="0.35">
      <c r="A412" t="s">
        <v>612</v>
      </c>
      <c r="B412" t="s">
        <v>340</v>
      </c>
      <c r="C412" t="s">
        <v>617</v>
      </c>
      <c r="D412" t="s">
        <v>618</v>
      </c>
      <c r="E412">
        <f>SUM(Table112[[#This Row],[2026]:[2014]])</f>
        <v>1</v>
      </c>
      <c r="F412" s="19"/>
      <c r="G412" s="19">
        <v>1</v>
      </c>
      <c r="H412" s="19"/>
    </row>
    <row r="413" spans="1:8" hidden="1" x14ac:dyDescent="0.35">
      <c r="A413" t="s">
        <v>612</v>
      </c>
      <c r="B413" t="s">
        <v>137</v>
      </c>
      <c r="C413" t="s">
        <v>619</v>
      </c>
      <c r="D413" t="s">
        <v>620</v>
      </c>
      <c r="E413">
        <f>SUM(Table112[[#This Row],[2026]:[2014]])</f>
        <v>1</v>
      </c>
      <c r="F413" s="19">
        <v>1</v>
      </c>
      <c r="G413" s="19"/>
      <c r="H413" s="19"/>
    </row>
    <row r="414" spans="1:8" hidden="1" x14ac:dyDescent="0.35">
      <c r="A414" t="s">
        <v>612</v>
      </c>
      <c r="B414" t="s">
        <v>137</v>
      </c>
      <c r="C414" t="s">
        <v>140</v>
      </c>
      <c r="D414" t="s">
        <v>141</v>
      </c>
      <c r="E414">
        <f>SUM(Table112[[#This Row],[2026]:[2014]])</f>
        <v>0</v>
      </c>
      <c r="F414" s="19">
        <v>-1</v>
      </c>
      <c r="G414" s="19"/>
      <c r="H414" s="19">
        <v>1</v>
      </c>
    </row>
    <row r="415" spans="1:8" hidden="1" x14ac:dyDescent="0.35">
      <c r="A415" t="s">
        <v>612</v>
      </c>
      <c r="B415" t="s">
        <v>142</v>
      </c>
      <c r="C415" t="s">
        <v>124</v>
      </c>
      <c r="D415" t="s">
        <v>143</v>
      </c>
      <c r="E415">
        <f>SUM(Table112[[#This Row],[2026]:[2014]])</f>
        <v>5</v>
      </c>
      <c r="F415" s="19"/>
      <c r="G415" s="19"/>
      <c r="H415" s="19">
        <v>5</v>
      </c>
    </row>
    <row r="416" spans="1:8" hidden="1" x14ac:dyDescent="0.35">
      <c r="A416" t="s">
        <v>612</v>
      </c>
      <c r="B416" t="s">
        <v>142</v>
      </c>
      <c r="C416" t="s">
        <v>124</v>
      </c>
      <c r="D416" t="s">
        <v>147</v>
      </c>
      <c r="E416">
        <f>SUM(Table112[[#This Row],[2026]:[2014]])</f>
        <v>1</v>
      </c>
      <c r="F416" s="19"/>
      <c r="G416" s="19"/>
      <c r="H416" s="19">
        <v>1</v>
      </c>
    </row>
    <row r="417" spans="1:8" hidden="1" x14ac:dyDescent="0.35">
      <c r="A417" t="s">
        <v>612</v>
      </c>
      <c r="B417" t="s">
        <v>142</v>
      </c>
      <c r="C417" t="s">
        <v>124</v>
      </c>
      <c r="D417" t="s">
        <v>345</v>
      </c>
      <c r="E417">
        <f>SUM(Table112[[#This Row],[2026]:[2014]])</f>
        <v>1</v>
      </c>
      <c r="F417" s="19"/>
      <c r="G417" s="19"/>
      <c r="H417" s="19">
        <v>1</v>
      </c>
    </row>
    <row r="418" spans="1:8" hidden="1" x14ac:dyDescent="0.35">
      <c r="A418" t="s">
        <v>612</v>
      </c>
      <c r="B418" t="s">
        <v>142</v>
      </c>
      <c r="C418" t="s">
        <v>621</v>
      </c>
      <c r="D418" t="s">
        <v>622</v>
      </c>
      <c r="E418">
        <f>SUM(Table112[[#This Row],[2026]:[2014]])</f>
        <v>1</v>
      </c>
      <c r="F418" s="19"/>
      <c r="G418" s="19">
        <v>1</v>
      </c>
      <c r="H418" s="19"/>
    </row>
    <row r="419" spans="1:8" hidden="1" x14ac:dyDescent="0.35">
      <c r="A419" t="s">
        <v>612</v>
      </c>
      <c r="B419" t="s">
        <v>142</v>
      </c>
      <c r="C419" t="s">
        <v>623</v>
      </c>
      <c r="D419" t="s">
        <v>624</v>
      </c>
      <c r="E419">
        <f>SUM(Table112[[#This Row],[2026]:[2014]])</f>
        <v>1</v>
      </c>
      <c r="F419" s="19">
        <v>1</v>
      </c>
      <c r="G419" s="19"/>
      <c r="H419" s="19"/>
    </row>
    <row r="420" spans="1:8" hidden="1" x14ac:dyDescent="0.35">
      <c r="A420" t="s">
        <v>612</v>
      </c>
      <c r="B420" t="s">
        <v>625</v>
      </c>
      <c r="C420" t="s">
        <v>626</v>
      </c>
      <c r="D420" t="s">
        <v>627</v>
      </c>
      <c r="E420">
        <f>SUM(Table112[[#This Row],[2026]:[2014]])</f>
        <v>1</v>
      </c>
      <c r="F420" s="19"/>
      <c r="G420" s="19">
        <v>1</v>
      </c>
      <c r="H420" s="19"/>
    </row>
    <row r="421" spans="1:8" hidden="1" x14ac:dyDescent="0.35">
      <c r="A421" t="s">
        <v>612</v>
      </c>
      <c r="B421" t="s">
        <v>185</v>
      </c>
      <c r="C421" t="s">
        <v>628</v>
      </c>
      <c r="D421" t="s">
        <v>629</v>
      </c>
      <c r="E421">
        <f>SUM(Table112[[#This Row],[2026]:[2014]])</f>
        <v>1</v>
      </c>
      <c r="F421" s="19">
        <v>1</v>
      </c>
      <c r="G421" s="19"/>
      <c r="H421" s="19"/>
    </row>
    <row r="422" spans="1:8" hidden="1" x14ac:dyDescent="0.35">
      <c r="A422" t="s">
        <v>612</v>
      </c>
      <c r="B422" t="s">
        <v>188</v>
      </c>
      <c r="C422" t="s">
        <v>189</v>
      </c>
      <c r="D422" t="s">
        <v>190</v>
      </c>
      <c r="E422">
        <f>SUM(Table112[[#This Row],[2026]:[2014]])</f>
        <v>20</v>
      </c>
      <c r="F422" s="19">
        <v>16</v>
      </c>
      <c r="G422" s="19">
        <v>4</v>
      </c>
      <c r="H422" s="19"/>
    </row>
    <row r="423" spans="1:8" hidden="1" x14ac:dyDescent="0.35">
      <c r="A423" t="s">
        <v>612</v>
      </c>
      <c r="B423" t="s">
        <v>191</v>
      </c>
      <c r="C423" t="s">
        <v>630</v>
      </c>
      <c r="D423" t="s">
        <v>631</v>
      </c>
      <c r="E423">
        <f>SUM(Table112[[#This Row],[2026]:[2014]])</f>
        <v>1</v>
      </c>
      <c r="F423" s="19"/>
      <c r="G423" s="19">
        <v>1</v>
      </c>
      <c r="H423" s="19"/>
    </row>
    <row r="424" spans="1:8" hidden="1" x14ac:dyDescent="0.35">
      <c r="A424" t="s">
        <v>612</v>
      </c>
      <c r="B424" t="s">
        <v>191</v>
      </c>
      <c r="C424" t="s">
        <v>192</v>
      </c>
      <c r="D424" t="s">
        <v>193</v>
      </c>
      <c r="E424">
        <f>SUM(Table112[[#This Row],[2026]:[2014]])</f>
        <v>0</v>
      </c>
      <c r="F424" s="19"/>
      <c r="G424" s="19">
        <v>-1</v>
      </c>
      <c r="H424" s="19">
        <v>1</v>
      </c>
    </row>
    <row r="425" spans="1:8" hidden="1" x14ac:dyDescent="0.35">
      <c r="A425" t="s">
        <v>612</v>
      </c>
      <c r="B425" t="s">
        <v>198</v>
      </c>
      <c r="C425" t="s">
        <v>632</v>
      </c>
      <c r="D425" t="s">
        <v>633</v>
      </c>
      <c r="E425">
        <f>SUM(Table112[[#This Row],[2026]:[2014]])</f>
        <v>1</v>
      </c>
      <c r="F425" s="19"/>
      <c r="G425" s="19">
        <v>1</v>
      </c>
      <c r="H425" s="19"/>
    </row>
    <row r="426" spans="1:8" hidden="1" x14ac:dyDescent="0.35">
      <c r="A426" t="s">
        <v>612</v>
      </c>
      <c r="B426" t="s">
        <v>198</v>
      </c>
      <c r="C426" t="s">
        <v>634</v>
      </c>
      <c r="D426" t="s">
        <v>635</v>
      </c>
      <c r="E426">
        <f>SUM(Table112[[#This Row],[2026]:[2014]])</f>
        <v>1</v>
      </c>
      <c r="F426" s="19"/>
      <c r="G426" s="19">
        <v>1</v>
      </c>
      <c r="H426" s="19"/>
    </row>
    <row r="427" spans="1:8" hidden="1" x14ac:dyDescent="0.35">
      <c r="A427" t="s">
        <v>612</v>
      </c>
      <c r="B427" t="s">
        <v>203</v>
      </c>
      <c r="C427" t="s">
        <v>204</v>
      </c>
      <c r="D427" t="s">
        <v>205</v>
      </c>
      <c r="E427">
        <f>SUM(Table112[[#This Row],[2026]:[2014]])</f>
        <v>2</v>
      </c>
      <c r="F427" s="19">
        <v>2</v>
      </c>
      <c r="G427" s="19"/>
      <c r="H427" s="19"/>
    </row>
    <row r="428" spans="1:8" hidden="1" x14ac:dyDescent="0.35">
      <c r="A428" t="s">
        <v>612</v>
      </c>
      <c r="B428" t="s">
        <v>374</v>
      </c>
      <c r="C428" t="s">
        <v>375</v>
      </c>
      <c r="D428" t="s">
        <v>376</v>
      </c>
      <c r="E428">
        <f>SUM(Table112[[#This Row],[2026]:[2014]])</f>
        <v>6</v>
      </c>
      <c r="F428" s="19">
        <v>6</v>
      </c>
      <c r="G428" s="19"/>
      <c r="H428" s="19"/>
    </row>
    <row r="429" spans="1:8" hidden="1" x14ac:dyDescent="0.35">
      <c r="A429" t="s">
        <v>612</v>
      </c>
      <c r="B429" t="s">
        <v>206</v>
      </c>
      <c r="C429" t="s">
        <v>207</v>
      </c>
      <c r="D429" t="s">
        <v>208</v>
      </c>
      <c r="E429">
        <f>SUM(Table112[[#This Row],[2026]:[2014]])</f>
        <v>1</v>
      </c>
      <c r="F429" s="19">
        <v>1</v>
      </c>
      <c r="G429" s="19"/>
      <c r="H429" s="19"/>
    </row>
    <row r="430" spans="1:8" hidden="1" x14ac:dyDescent="0.35">
      <c r="A430" t="s">
        <v>612</v>
      </c>
      <c r="B430" t="s">
        <v>215</v>
      </c>
      <c r="C430" t="s">
        <v>124</v>
      </c>
      <c r="D430" t="s">
        <v>219</v>
      </c>
      <c r="E430">
        <f>SUM(Table112[[#This Row],[2026]:[2014]])</f>
        <v>9</v>
      </c>
      <c r="F430" s="19"/>
      <c r="G430" s="19"/>
      <c r="H430" s="19">
        <v>9</v>
      </c>
    </row>
    <row r="431" spans="1:8" hidden="1" x14ac:dyDescent="0.35">
      <c r="A431" t="s">
        <v>612</v>
      </c>
      <c r="B431" t="s">
        <v>215</v>
      </c>
      <c r="C431" t="s">
        <v>636</v>
      </c>
      <c r="D431" t="s">
        <v>637</v>
      </c>
      <c r="E431">
        <f>SUM(Table112[[#This Row],[2026]:[2014]])</f>
        <v>1</v>
      </c>
      <c r="F431" s="19"/>
      <c r="G431" s="19">
        <v>1</v>
      </c>
      <c r="H431" s="19"/>
    </row>
    <row r="432" spans="1:8" hidden="1" x14ac:dyDescent="0.35">
      <c r="A432" t="s">
        <v>612</v>
      </c>
      <c r="B432" t="s">
        <v>638</v>
      </c>
      <c r="C432" t="s">
        <v>639</v>
      </c>
      <c r="D432" t="s">
        <v>640</v>
      </c>
      <c r="E432">
        <f>SUM(Table112[[#This Row],[2026]:[2014]])</f>
        <v>1</v>
      </c>
      <c r="F432" s="19"/>
      <c r="G432" s="19">
        <v>1</v>
      </c>
      <c r="H432" s="19"/>
    </row>
    <row r="433" spans="1:8" hidden="1" x14ac:dyDescent="0.35">
      <c r="A433" t="s">
        <v>612</v>
      </c>
      <c r="B433" t="s">
        <v>234</v>
      </c>
      <c r="C433" t="s">
        <v>379</v>
      </c>
      <c r="D433" t="s">
        <v>380</v>
      </c>
      <c r="E433">
        <f>SUM(Table112[[#This Row],[2026]:[2014]])</f>
        <v>0</v>
      </c>
      <c r="F433" s="19"/>
      <c r="G433" s="19"/>
      <c r="H433" s="19">
        <v>0</v>
      </c>
    </row>
    <row r="434" spans="1:8" hidden="1" x14ac:dyDescent="0.35">
      <c r="A434" t="s">
        <v>612</v>
      </c>
      <c r="B434" t="s">
        <v>387</v>
      </c>
      <c r="C434" t="s">
        <v>641</v>
      </c>
      <c r="D434" t="s">
        <v>642</v>
      </c>
      <c r="E434">
        <f>SUM(Table112[[#This Row],[2026]:[2014]])</f>
        <v>0</v>
      </c>
      <c r="F434" s="19"/>
      <c r="G434" s="19">
        <v>0</v>
      </c>
      <c r="H434" s="19"/>
    </row>
    <row r="435" spans="1:8" hidden="1" x14ac:dyDescent="0.35">
      <c r="A435" t="s">
        <v>612</v>
      </c>
      <c r="B435" t="s">
        <v>256</v>
      </c>
      <c r="C435" t="s">
        <v>257</v>
      </c>
      <c r="D435" t="s">
        <v>258</v>
      </c>
      <c r="E435">
        <f>SUM(Table112[[#This Row],[2026]:[2014]])</f>
        <v>1</v>
      </c>
      <c r="F435" s="19"/>
      <c r="G435" s="19">
        <v>1</v>
      </c>
      <c r="H435" s="19"/>
    </row>
    <row r="436" spans="1:8" hidden="1" x14ac:dyDescent="0.35">
      <c r="A436" t="s">
        <v>612</v>
      </c>
      <c r="B436" t="s">
        <v>256</v>
      </c>
      <c r="C436" t="s">
        <v>259</v>
      </c>
      <c r="D436" t="s">
        <v>260</v>
      </c>
      <c r="E436">
        <f>SUM(Table112[[#This Row],[2026]:[2014]])</f>
        <v>2</v>
      </c>
      <c r="F436" s="19"/>
      <c r="G436" s="19">
        <v>2</v>
      </c>
      <c r="H436" s="19"/>
    </row>
    <row r="437" spans="1:8" hidden="1" x14ac:dyDescent="0.35">
      <c r="A437" t="s">
        <v>612</v>
      </c>
      <c r="B437" t="s">
        <v>256</v>
      </c>
      <c r="C437" t="s">
        <v>643</v>
      </c>
      <c r="D437" t="s">
        <v>644</v>
      </c>
      <c r="E437">
        <f>SUM(Table112[[#This Row],[2026]:[2014]])</f>
        <v>2</v>
      </c>
      <c r="F437" s="19"/>
      <c r="G437" s="19">
        <v>2</v>
      </c>
      <c r="H437" s="19"/>
    </row>
    <row r="438" spans="1:8" hidden="1" x14ac:dyDescent="0.35">
      <c r="A438" t="s">
        <v>612</v>
      </c>
      <c r="B438" t="s">
        <v>256</v>
      </c>
      <c r="C438" t="s">
        <v>645</v>
      </c>
      <c r="D438" t="s">
        <v>646</v>
      </c>
      <c r="E438">
        <f>SUM(Table112[[#This Row],[2026]:[2014]])</f>
        <v>1</v>
      </c>
      <c r="F438" s="19"/>
      <c r="G438" s="19">
        <v>1</v>
      </c>
      <c r="H438" s="19"/>
    </row>
    <row r="439" spans="1:8" hidden="1" x14ac:dyDescent="0.35">
      <c r="A439" t="s">
        <v>612</v>
      </c>
      <c r="B439" t="s">
        <v>256</v>
      </c>
      <c r="C439" t="s">
        <v>647</v>
      </c>
      <c r="D439" t="s">
        <v>648</v>
      </c>
      <c r="E439">
        <f>SUM(Table112[[#This Row],[2026]:[2014]])</f>
        <v>1</v>
      </c>
      <c r="F439" s="19"/>
      <c r="G439" s="19">
        <v>1</v>
      </c>
      <c r="H439" s="19"/>
    </row>
    <row r="440" spans="1:8" hidden="1" x14ac:dyDescent="0.35">
      <c r="A440" t="s">
        <v>612</v>
      </c>
      <c r="B440" t="s">
        <v>261</v>
      </c>
      <c r="C440" t="s">
        <v>262</v>
      </c>
      <c r="D440" t="s">
        <v>263</v>
      </c>
      <c r="E440">
        <f>SUM(Table112[[#This Row],[2026]:[2014]])</f>
        <v>6</v>
      </c>
      <c r="F440" s="19">
        <v>1</v>
      </c>
      <c r="G440" s="19">
        <v>3</v>
      </c>
      <c r="H440" s="19">
        <v>2</v>
      </c>
    </row>
    <row r="441" spans="1:8" hidden="1" x14ac:dyDescent="0.35">
      <c r="A441" t="s">
        <v>612</v>
      </c>
      <c r="B441" t="s">
        <v>264</v>
      </c>
      <c r="C441" t="s">
        <v>649</v>
      </c>
      <c r="D441" t="s">
        <v>650</v>
      </c>
      <c r="E441">
        <f>SUM(Table112[[#This Row],[2026]:[2014]])</f>
        <v>1</v>
      </c>
      <c r="F441" s="19"/>
      <c r="G441" s="19">
        <v>1</v>
      </c>
      <c r="H441" s="19"/>
    </row>
    <row r="442" spans="1:8" hidden="1" x14ac:dyDescent="0.35">
      <c r="A442" t="s">
        <v>612</v>
      </c>
      <c r="B442" t="s">
        <v>267</v>
      </c>
      <c r="C442" t="s">
        <v>268</v>
      </c>
      <c r="D442" t="s">
        <v>269</v>
      </c>
      <c r="E442">
        <f>SUM(Table112[[#This Row],[2026]:[2014]])</f>
        <v>5</v>
      </c>
      <c r="F442" s="19">
        <v>1</v>
      </c>
      <c r="G442" s="19">
        <v>4</v>
      </c>
      <c r="H442" s="19"/>
    </row>
    <row r="443" spans="1:8" hidden="1" x14ac:dyDescent="0.35">
      <c r="A443" t="s">
        <v>612</v>
      </c>
      <c r="B443" t="s">
        <v>267</v>
      </c>
      <c r="C443" t="s">
        <v>272</v>
      </c>
      <c r="D443" t="s">
        <v>273</v>
      </c>
      <c r="E443">
        <f>SUM(Table112[[#This Row],[2026]:[2014]])</f>
        <v>1</v>
      </c>
      <c r="F443" s="19"/>
      <c r="G443" s="19"/>
      <c r="H443" s="19">
        <v>1</v>
      </c>
    </row>
    <row r="444" spans="1:8" hidden="1" x14ac:dyDescent="0.35">
      <c r="A444" t="s">
        <v>612</v>
      </c>
      <c r="B444" t="s">
        <v>267</v>
      </c>
      <c r="C444" t="s">
        <v>274</v>
      </c>
      <c r="D444" t="s">
        <v>275</v>
      </c>
      <c r="E444">
        <f>SUM(Table112[[#This Row],[2026]:[2014]])</f>
        <v>1</v>
      </c>
      <c r="F444" s="19"/>
      <c r="G444" s="19">
        <v>1</v>
      </c>
      <c r="H444" s="19"/>
    </row>
    <row r="445" spans="1:8" hidden="1" x14ac:dyDescent="0.35">
      <c r="A445" t="s">
        <v>612</v>
      </c>
      <c r="B445" t="s">
        <v>267</v>
      </c>
      <c r="C445" t="s">
        <v>278</v>
      </c>
      <c r="D445" t="s">
        <v>279</v>
      </c>
      <c r="E445">
        <f>SUM(Table112[[#This Row],[2026]:[2014]])</f>
        <v>12</v>
      </c>
      <c r="F445" s="19">
        <v>2</v>
      </c>
      <c r="G445" s="19">
        <v>2</v>
      </c>
      <c r="H445" s="19">
        <v>8</v>
      </c>
    </row>
    <row r="446" spans="1:8" hidden="1" x14ac:dyDescent="0.35">
      <c r="A446" t="s">
        <v>612</v>
      </c>
      <c r="B446" t="s">
        <v>267</v>
      </c>
      <c r="C446" t="s">
        <v>282</v>
      </c>
      <c r="D446" t="s">
        <v>283</v>
      </c>
      <c r="E446">
        <f>SUM(Table112[[#This Row],[2026]:[2014]])</f>
        <v>15</v>
      </c>
      <c r="F446" s="19">
        <v>5</v>
      </c>
      <c r="G446" s="19"/>
      <c r="H446" s="19">
        <v>10</v>
      </c>
    </row>
    <row r="447" spans="1:8" hidden="1" x14ac:dyDescent="0.35">
      <c r="A447" t="s">
        <v>612</v>
      </c>
      <c r="B447" t="s">
        <v>284</v>
      </c>
      <c r="C447" t="s">
        <v>124</v>
      </c>
      <c r="D447" t="s">
        <v>285</v>
      </c>
      <c r="E447">
        <f>SUM(Table112[[#This Row],[2026]:[2014]])</f>
        <v>648</v>
      </c>
      <c r="F447" s="19">
        <v>323</v>
      </c>
      <c r="G447" s="19">
        <v>254</v>
      </c>
      <c r="H447" s="19">
        <v>71</v>
      </c>
    </row>
    <row r="448" spans="1:8" hidden="1" x14ac:dyDescent="0.35">
      <c r="A448" t="s">
        <v>612</v>
      </c>
      <c r="B448" t="s">
        <v>284</v>
      </c>
      <c r="C448" t="s">
        <v>124</v>
      </c>
      <c r="D448" t="s">
        <v>287</v>
      </c>
      <c r="E448">
        <f>SUM(Table112[[#This Row],[2026]:[2014]])</f>
        <v>81</v>
      </c>
      <c r="F448" s="19"/>
      <c r="G448" s="19"/>
      <c r="H448" s="19">
        <v>81</v>
      </c>
    </row>
    <row r="449" spans="1:8" hidden="1" x14ac:dyDescent="0.35">
      <c r="A449" t="s">
        <v>612</v>
      </c>
      <c r="B449" t="s">
        <v>284</v>
      </c>
      <c r="C449" t="s">
        <v>651</v>
      </c>
      <c r="D449" t="s">
        <v>652</v>
      </c>
      <c r="E449">
        <f>SUM(Table112[[#This Row],[2026]:[2014]])</f>
        <v>3</v>
      </c>
      <c r="F449" s="19">
        <v>3</v>
      </c>
      <c r="G449" s="19"/>
      <c r="H449" s="19"/>
    </row>
    <row r="450" spans="1:8" hidden="1" x14ac:dyDescent="0.35">
      <c r="A450" t="s">
        <v>612</v>
      </c>
      <c r="B450" t="s">
        <v>284</v>
      </c>
      <c r="C450" t="s">
        <v>297</v>
      </c>
      <c r="D450" t="s">
        <v>298</v>
      </c>
      <c r="E450">
        <f>SUM(Table112[[#This Row],[2026]:[2014]])</f>
        <v>79</v>
      </c>
      <c r="F450" s="19">
        <v>21</v>
      </c>
      <c r="G450" s="19">
        <v>31</v>
      </c>
      <c r="H450" s="19">
        <v>27</v>
      </c>
    </row>
    <row r="451" spans="1:8" hidden="1" x14ac:dyDescent="0.35">
      <c r="A451" t="s">
        <v>612</v>
      </c>
      <c r="B451" t="s">
        <v>284</v>
      </c>
      <c r="C451" t="s">
        <v>303</v>
      </c>
      <c r="D451" t="s">
        <v>304</v>
      </c>
      <c r="E451">
        <f>SUM(Table112[[#This Row],[2026]:[2014]])</f>
        <v>5</v>
      </c>
      <c r="F451" s="19"/>
      <c r="G451" s="19">
        <v>3</v>
      </c>
      <c r="H451" s="19">
        <v>2</v>
      </c>
    </row>
    <row r="452" spans="1:8" hidden="1" x14ac:dyDescent="0.35">
      <c r="A452" t="s">
        <v>612</v>
      </c>
      <c r="B452" t="s">
        <v>284</v>
      </c>
      <c r="C452" t="s">
        <v>305</v>
      </c>
      <c r="D452" t="s">
        <v>306</v>
      </c>
      <c r="E452">
        <f>SUM(Table112[[#This Row],[2026]:[2014]])</f>
        <v>12</v>
      </c>
      <c r="F452" s="19">
        <v>8</v>
      </c>
      <c r="G452" s="19">
        <v>4</v>
      </c>
      <c r="H452" s="19"/>
    </row>
    <row r="453" spans="1:8" hidden="1" x14ac:dyDescent="0.35">
      <c r="A453" t="s">
        <v>612</v>
      </c>
      <c r="B453" t="s">
        <v>284</v>
      </c>
      <c r="C453" t="s">
        <v>435</v>
      </c>
      <c r="D453" t="s">
        <v>436</v>
      </c>
      <c r="E453">
        <f>SUM(Table112[[#This Row],[2026]:[2014]])</f>
        <v>1</v>
      </c>
      <c r="F453" s="19">
        <v>1</v>
      </c>
      <c r="G453" s="19"/>
      <c r="H453" s="19"/>
    </row>
    <row r="454" spans="1:8" hidden="1" x14ac:dyDescent="0.35">
      <c r="A454" t="s">
        <v>612</v>
      </c>
      <c r="B454" t="s">
        <v>284</v>
      </c>
      <c r="C454" t="s">
        <v>653</v>
      </c>
      <c r="D454" t="s">
        <v>654</v>
      </c>
      <c r="E454">
        <f>SUM(Table112[[#This Row],[2026]:[2014]])</f>
        <v>1</v>
      </c>
      <c r="F454" s="19"/>
      <c r="G454" s="19">
        <v>1</v>
      </c>
      <c r="H454" s="19"/>
    </row>
    <row r="455" spans="1:8" hidden="1" x14ac:dyDescent="0.35">
      <c r="A455" t="s">
        <v>612</v>
      </c>
      <c r="B455" t="s">
        <v>284</v>
      </c>
      <c r="C455" t="s">
        <v>307</v>
      </c>
      <c r="D455" t="s">
        <v>308</v>
      </c>
      <c r="E455">
        <f>SUM(Table112[[#This Row],[2026]:[2014]])</f>
        <v>4</v>
      </c>
      <c r="F455" s="19">
        <v>2</v>
      </c>
      <c r="G455" s="19">
        <v>2</v>
      </c>
      <c r="H455" s="19"/>
    </row>
    <row r="456" spans="1:8" hidden="1" x14ac:dyDescent="0.35">
      <c r="A456" t="s">
        <v>612</v>
      </c>
      <c r="B456" t="s">
        <v>284</v>
      </c>
      <c r="C456" t="s">
        <v>309</v>
      </c>
      <c r="D456" t="s">
        <v>310</v>
      </c>
      <c r="E456">
        <f>SUM(Table112[[#This Row],[2026]:[2014]])</f>
        <v>5</v>
      </c>
      <c r="F456" s="19"/>
      <c r="G456" s="19">
        <v>3</v>
      </c>
      <c r="H456" s="19">
        <v>2</v>
      </c>
    </row>
    <row r="457" spans="1:8" hidden="1" x14ac:dyDescent="0.35">
      <c r="A457" t="s">
        <v>612</v>
      </c>
      <c r="B457" t="s">
        <v>284</v>
      </c>
      <c r="C457" t="s">
        <v>655</v>
      </c>
      <c r="D457" t="s">
        <v>656</v>
      </c>
      <c r="E457">
        <f>SUM(Table112[[#This Row],[2026]:[2014]])</f>
        <v>0</v>
      </c>
      <c r="F457" s="19"/>
      <c r="G457" s="19">
        <v>0</v>
      </c>
      <c r="H457" s="19"/>
    </row>
    <row r="458" spans="1:8" hidden="1" x14ac:dyDescent="0.35">
      <c r="A458" t="s">
        <v>612</v>
      </c>
      <c r="B458" t="s">
        <v>284</v>
      </c>
      <c r="C458" t="s">
        <v>657</v>
      </c>
      <c r="D458" t="s">
        <v>658</v>
      </c>
      <c r="E458">
        <f>SUM(Table112[[#This Row],[2026]:[2014]])</f>
        <v>1</v>
      </c>
      <c r="F458" s="19"/>
      <c r="G458" s="19">
        <v>1</v>
      </c>
      <c r="H458" s="19"/>
    </row>
    <row r="459" spans="1:8" hidden="1" x14ac:dyDescent="0.35">
      <c r="A459" t="s">
        <v>612</v>
      </c>
      <c r="B459" t="s">
        <v>284</v>
      </c>
      <c r="C459" t="s">
        <v>659</v>
      </c>
      <c r="D459" t="s">
        <v>660</v>
      </c>
      <c r="E459">
        <f>SUM(Table112[[#This Row],[2026]:[2014]])</f>
        <v>1</v>
      </c>
      <c r="F459" s="19"/>
      <c r="G459" s="19">
        <v>1</v>
      </c>
      <c r="H459" s="19"/>
    </row>
    <row r="460" spans="1:8" hidden="1" x14ac:dyDescent="0.35">
      <c r="A460" t="s">
        <v>612</v>
      </c>
      <c r="B460" t="s">
        <v>284</v>
      </c>
      <c r="C460" t="s">
        <v>661</v>
      </c>
      <c r="D460" t="s">
        <v>662</v>
      </c>
      <c r="E460">
        <f>SUM(Table112[[#This Row],[2026]:[2014]])</f>
        <v>1</v>
      </c>
      <c r="F460" s="19"/>
      <c r="G460" s="19">
        <v>1</v>
      </c>
      <c r="H460" s="19"/>
    </row>
    <row r="461" spans="1:8" hidden="1" x14ac:dyDescent="0.35">
      <c r="A461" t="s">
        <v>612</v>
      </c>
      <c r="B461" t="s">
        <v>284</v>
      </c>
      <c r="C461" t="s">
        <v>663</v>
      </c>
      <c r="D461" t="s">
        <v>664</v>
      </c>
      <c r="E461">
        <f>SUM(Table112[[#This Row],[2026]:[2014]])</f>
        <v>1</v>
      </c>
      <c r="F461" s="19"/>
      <c r="G461" s="19">
        <v>1</v>
      </c>
      <c r="H461" s="19"/>
    </row>
    <row r="462" spans="1:8" hidden="1" x14ac:dyDescent="0.35">
      <c r="A462" t="s">
        <v>612</v>
      </c>
      <c r="B462" t="s">
        <v>284</v>
      </c>
      <c r="C462" t="s">
        <v>665</v>
      </c>
      <c r="D462" t="s">
        <v>666</v>
      </c>
      <c r="E462">
        <f>SUM(Table112[[#This Row],[2026]:[2014]])</f>
        <v>1</v>
      </c>
      <c r="F462" s="19"/>
      <c r="G462" s="19">
        <v>1</v>
      </c>
      <c r="H462" s="19"/>
    </row>
    <row r="463" spans="1:8" hidden="1" x14ac:dyDescent="0.35">
      <c r="A463" t="s">
        <v>612</v>
      </c>
      <c r="B463" t="s">
        <v>284</v>
      </c>
      <c r="C463" t="s">
        <v>667</v>
      </c>
      <c r="D463" t="s">
        <v>668</v>
      </c>
      <c r="E463">
        <f>SUM(Table112[[#This Row],[2026]:[2014]])</f>
        <v>1</v>
      </c>
      <c r="F463" s="19"/>
      <c r="G463" s="19">
        <v>1</v>
      </c>
      <c r="H463" s="19"/>
    </row>
    <row r="464" spans="1:8" hidden="1" x14ac:dyDescent="0.35">
      <c r="A464" t="s">
        <v>612</v>
      </c>
      <c r="B464" t="s">
        <v>284</v>
      </c>
      <c r="C464" t="s">
        <v>669</v>
      </c>
      <c r="D464" t="s">
        <v>670</v>
      </c>
      <c r="E464">
        <f>SUM(Table112[[#This Row],[2026]:[2014]])</f>
        <v>1</v>
      </c>
      <c r="F464" s="19"/>
      <c r="G464" s="19">
        <v>1</v>
      </c>
      <c r="H464" s="19"/>
    </row>
    <row r="465" spans="1:8" hidden="1" x14ac:dyDescent="0.35">
      <c r="A465" t="s">
        <v>612</v>
      </c>
      <c r="B465" t="s">
        <v>284</v>
      </c>
      <c r="C465" t="s">
        <v>671</v>
      </c>
      <c r="D465" t="s">
        <v>672</v>
      </c>
      <c r="E465">
        <f>SUM(Table112[[#This Row],[2026]:[2014]])</f>
        <v>1</v>
      </c>
      <c r="F465" s="19"/>
      <c r="G465" s="19">
        <v>1</v>
      </c>
      <c r="H465" s="19"/>
    </row>
    <row r="466" spans="1:8" hidden="1" x14ac:dyDescent="0.35">
      <c r="A466" t="s">
        <v>612</v>
      </c>
      <c r="B466" t="s">
        <v>284</v>
      </c>
      <c r="C466" t="s">
        <v>673</v>
      </c>
      <c r="D466" t="s">
        <v>674</v>
      </c>
      <c r="E466">
        <f>SUM(Table112[[#This Row],[2026]:[2014]])</f>
        <v>1</v>
      </c>
      <c r="F466" s="19"/>
      <c r="G466" s="19">
        <v>1</v>
      </c>
      <c r="H466" s="19"/>
    </row>
    <row r="467" spans="1:8" hidden="1" x14ac:dyDescent="0.35">
      <c r="A467" t="s">
        <v>612</v>
      </c>
      <c r="B467" t="s">
        <v>284</v>
      </c>
      <c r="C467" t="s">
        <v>675</v>
      </c>
      <c r="D467" t="s">
        <v>676</v>
      </c>
      <c r="E467">
        <f>SUM(Table112[[#This Row],[2026]:[2014]])</f>
        <v>1</v>
      </c>
      <c r="F467" s="19"/>
      <c r="G467" s="19">
        <v>1</v>
      </c>
      <c r="H467" s="19"/>
    </row>
    <row r="468" spans="1:8" hidden="1" x14ac:dyDescent="0.35">
      <c r="A468" t="s">
        <v>612</v>
      </c>
      <c r="B468" t="s">
        <v>284</v>
      </c>
      <c r="C468" t="s">
        <v>677</v>
      </c>
      <c r="D468" t="s">
        <v>678</v>
      </c>
      <c r="E468">
        <f>SUM(Table112[[#This Row],[2026]:[2014]])</f>
        <v>1</v>
      </c>
      <c r="F468" s="19"/>
      <c r="G468" s="19">
        <v>1</v>
      </c>
      <c r="H468" s="19"/>
    </row>
    <row r="469" spans="1:8" hidden="1" x14ac:dyDescent="0.35">
      <c r="A469" t="s">
        <v>612</v>
      </c>
      <c r="B469" t="s">
        <v>284</v>
      </c>
      <c r="C469" t="s">
        <v>679</v>
      </c>
      <c r="D469" t="s">
        <v>680</v>
      </c>
      <c r="E469">
        <f>SUM(Table112[[#This Row],[2026]:[2014]])</f>
        <v>1</v>
      </c>
      <c r="F469" s="19">
        <v>1</v>
      </c>
      <c r="G469" s="19"/>
      <c r="H469" s="19"/>
    </row>
    <row r="470" spans="1:8" hidden="1" x14ac:dyDescent="0.35">
      <c r="A470" t="s">
        <v>612</v>
      </c>
      <c r="B470" t="s">
        <v>284</v>
      </c>
      <c r="C470" t="s">
        <v>681</v>
      </c>
      <c r="D470" t="s">
        <v>682</v>
      </c>
      <c r="E470">
        <f>SUM(Table112[[#This Row],[2026]:[2014]])</f>
        <v>1</v>
      </c>
      <c r="F470" s="19"/>
      <c r="G470" s="19">
        <v>1</v>
      </c>
      <c r="H470" s="19"/>
    </row>
    <row r="471" spans="1:8" hidden="1" x14ac:dyDescent="0.35">
      <c r="A471" t="s">
        <v>612</v>
      </c>
      <c r="B471" t="s">
        <v>284</v>
      </c>
      <c r="C471" t="s">
        <v>683</v>
      </c>
      <c r="D471" t="s">
        <v>684</v>
      </c>
      <c r="E471">
        <f>SUM(Table112[[#This Row],[2026]:[2014]])</f>
        <v>1</v>
      </c>
      <c r="F471" s="19"/>
      <c r="G471" s="19">
        <v>1</v>
      </c>
      <c r="H471" s="19"/>
    </row>
    <row r="472" spans="1:8" hidden="1" x14ac:dyDescent="0.35">
      <c r="A472" t="s">
        <v>612</v>
      </c>
      <c r="B472" t="s">
        <v>284</v>
      </c>
      <c r="C472" t="s">
        <v>313</v>
      </c>
      <c r="D472" t="s">
        <v>314</v>
      </c>
      <c r="E472">
        <f>SUM(Table112[[#This Row],[2026]:[2014]])</f>
        <v>3</v>
      </c>
      <c r="F472" s="19">
        <v>1</v>
      </c>
      <c r="G472" s="19">
        <v>2</v>
      </c>
      <c r="H472" s="19"/>
    </row>
    <row r="473" spans="1:8" hidden="1" x14ac:dyDescent="0.35">
      <c r="A473" t="s">
        <v>612</v>
      </c>
      <c r="B473" t="s">
        <v>284</v>
      </c>
      <c r="C473" t="s">
        <v>685</v>
      </c>
      <c r="D473" t="s">
        <v>686</v>
      </c>
      <c r="E473">
        <f>SUM(Table112[[#This Row],[2026]:[2014]])</f>
        <v>2</v>
      </c>
      <c r="F473" s="19"/>
      <c r="G473" s="19">
        <v>2</v>
      </c>
      <c r="H473" s="19"/>
    </row>
    <row r="474" spans="1:8" hidden="1" x14ac:dyDescent="0.35">
      <c r="A474" t="s">
        <v>687</v>
      </c>
      <c r="B474" t="s">
        <v>118</v>
      </c>
      <c r="C474" t="s">
        <v>688</v>
      </c>
      <c r="D474" t="s">
        <v>689</v>
      </c>
      <c r="E474">
        <f>SUM(Table112[[#This Row],[2026]:[2014]])</f>
        <v>1</v>
      </c>
      <c r="F474" s="19"/>
      <c r="G474" s="19"/>
      <c r="H474" s="19">
        <v>1</v>
      </c>
    </row>
    <row r="475" spans="1:8" hidden="1" x14ac:dyDescent="0.35">
      <c r="A475" t="s">
        <v>687</v>
      </c>
      <c r="B475" t="s">
        <v>126</v>
      </c>
      <c r="C475" t="s">
        <v>129</v>
      </c>
      <c r="D475" t="s">
        <v>130</v>
      </c>
      <c r="E475">
        <f>SUM(Table112[[#This Row],[2026]:[2014]])</f>
        <v>1</v>
      </c>
      <c r="F475" s="19"/>
      <c r="G475" s="19"/>
      <c r="H475" s="19">
        <v>1</v>
      </c>
    </row>
    <row r="476" spans="1:8" hidden="1" x14ac:dyDescent="0.35">
      <c r="A476" t="s">
        <v>687</v>
      </c>
      <c r="B476" t="s">
        <v>137</v>
      </c>
      <c r="C476" t="s">
        <v>140</v>
      </c>
      <c r="D476" t="s">
        <v>141</v>
      </c>
      <c r="E476">
        <f>SUM(Table112[[#This Row],[2026]:[2014]])</f>
        <v>0</v>
      </c>
      <c r="F476" s="19"/>
      <c r="G476" s="19">
        <v>-1</v>
      </c>
      <c r="H476" s="19">
        <v>1</v>
      </c>
    </row>
    <row r="477" spans="1:8" hidden="1" x14ac:dyDescent="0.35">
      <c r="A477" t="s">
        <v>687</v>
      </c>
      <c r="B477" t="s">
        <v>142</v>
      </c>
      <c r="C477" t="s">
        <v>124</v>
      </c>
      <c r="D477" t="s">
        <v>143</v>
      </c>
      <c r="E477">
        <f>SUM(Table112[[#This Row],[2026]:[2014]])</f>
        <v>2</v>
      </c>
      <c r="F477" s="19"/>
      <c r="G477" s="19"/>
      <c r="H477" s="19">
        <v>2</v>
      </c>
    </row>
    <row r="478" spans="1:8" hidden="1" x14ac:dyDescent="0.35">
      <c r="A478" t="s">
        <v>687</v>
      </c>
      <c r="B478" t="s">
        <v>142</v>
      </c>
      <c r="C478" t="s">
        <v>124</v>
      </c>
      <c r="D478" t="s">
        <v>146</v>
      </c>
      <c r="E478">
        <f>SUM(Table112[[#This Row],[2026]:[2014]])</f>
        <v>-5</v>
      </c>
      <c r="F478" s="19"/>
      <c r="G478" s="19"/>
      <c r="H478" s="19">
        <v>-5</v>
      </c>
    </row>
    <row r="479" spans="1:8" hidden="1" x14ac:dyDescent="0.35">
      <c r="A479" t="s">
        <v>687</v>
      </c>
      <c r="B479" t="s">
        <v>142</v>
      </c>
      <c r="C479" t="s">
        <v>124</v>
      </c>
      <c r="D479" t="s">
        <v>151</v>
      </c>
      <c r="E479">
        <f>SUM(Table112[[#This Row],[2026]:[2014]])</f>
        <v>17</v>
      </c>
      <c r="F479" s="19"/>
      <c r="G479" s="19"/>
      <c r="H479" s="19">
        <v>17</v>
      </c>
    </row>
    <row r="480" spans="1:8" hidden="1" x14ac:dyDescent="0.35">
      <c r="A480" t="s">
        <v>687</v>
      </c>
      <c r="B480" t="s">
        <v>142</v>
      </c>
      <c r="C480" t="s">
        <v>124</v>
      </c>
      <c r="D480" t="s">
        <v>345</v>
      </c>
      <c r="E480">
        <f>SUM(Table112[[#This Row],[2026]:[2014]])</f>
        <v>1</v>
      </c>
      <c r="F480" s="19"/>
      <c r="G480" s="19"/>
      <c r="H480" s="19">
        <v>1</v>
      </c>
    </row>
    <row r="481" spans="1:8" hidden="1" x14ac:dyDescent="0.35">
      <c r="A481" t="s">
        <v>687</v>
      </c>
      <c r="B481" t="s">
        <v>142</v>
      </c>
      <c r="C481" t="s">
        <v>124</v>
      </c>
      <c r="D481" t="s">
        <v>153</v>
      </c>
      <c r="E481">
        <f>SUM(Table112[[#This Row],[2026]:[2014]])</f>
        <v>2</v>
      </c>
      <c r="F481" s="19"/>
      <c r="G481" s="19"/>
      <c r="H481" s="19">
        <v>2</v>
      </c>
    </row>
    <row r="482" spans="1:8" hidden="1" x14ac:dyDescent="0.35">
      <c r="A482" t="s">
        <v>687</v>
      </c>
      <c r="B482" t="s">
        <v>142</v>
      </c>
      <c r="C482" t="s">
        <v>180</v>
      </c>
      <c r="D482" t="s">
        <v>181</v>
      </c>
      <c r="E482">
        <f>SUM(Table112[[#This Row],[2026]:[2014]])</f>
        <v>1</v>
      </c>
      <c r="F482" s="19"/>
      <c r="G482" s="19"/>
      <c r="H482" s="19">
        <v>1</v>
      </c>
    </row>
    <row r="483" spans="1:8" hidden="1" x14ac:dyDescent="0.35">
      <c r="A483" t="s">
        <v>687</v>
      </c>
      <c r="B483" t="s">
        <v>182</v>
      </c>
      <c r="C483" t="s">
        <v>690</v>
      </c>
      <c r="D483" t="s">
        <v>691</v>
      </c>
      <c r="E483">
        <f>SUM(Table112[[#This Row],[2026]:[2014]])</f>
        <v>1</v>
      </c>
      <c r="F483" s="19"/>
      <c r="G483" s="19">
        <v>1</v>
      </c>
      <c r="H483" s="19"/>
    </row>
    <row r="484" spans="1:8" hidden="1" x14ac:dyDescent="0.35">
      <c r="A484" t="s">
        <v>687</v>
      </c>
      <c r="B484" t="s">
        <v>188</v>
      </c>
      <c r="C484" t="s">
        <v>189</v>
      </c>
      <c r="D484" t="s">
        <v>190</v>
      </c>
      <c r="E484">
        <f>SUM(Table112[[#This Row],[2026]:[2014]])</f>
        <v>5</v>
      </c>
      <c r="F484" s="19">
        <v>2</v>
      </c>
      <c r="G484" s="19">
        <v>3</v>
      </c>
      <c r="H484" s="19"/>
    </row>
    <row r="485" spans="1:8" hidden="1" x14ac:dyDescent="0.35">
      <c r="A485" t="s">
        <v>687</v>
      </c>
      <c r="B485" t="s">
        <v>191</v>
      </c>
      <c r="C485" t="s">
        <v>192</v>
      </c>
      <c r="D485" t="s">
        <v>193</v>
      </c>
      <c r="E485">
        <f>SUM(Table112[[#This Row],[2026]:[2014]])</f>
        <v>0</v>
      </c>
      <c r="F485" s="19"/>
      <c r="G485" s="19">
        <v>-1</v>
      </c>
      <c r="H485" s="19">
        <v>1</v>
      </c>
    </row>
    <row r="486" spans="1:8" hidden="1" x14ac:dyDescent="0.35">
      <c r="A486" t="s">
        <v>687</v>
      </c>
      <c r="B486" t="s">
        <v>476</v>
      </c>
      <c r="C486" t="s">
        <v>692</v>
      </c>
      <c r="D486" t="s">
        <v>693</v>
      </c>
      <c r="E486">
        <f>SUM(Table112[[#This Row],[2026]:[2014]])</f>
        <v>2</v>
      </c>
      <c r="F486" s="19"/>
      <c r="G486" s="19">
        <v>2</v>
      </c>
      <c r="H486" s="19"/>
    </row>
    <row r="487" spans="1:8" hidden="1" x14ac:dyDescent="0.35">
      <c r="A487" t="s">
        <v>687</v>
      </c>
      <c r="B487" t="s">
        <v>194</v>
      </c>
      <c r="C487" t="s">
        <v>124</v>
      </c>
      <c r="D487" t="s">
        <v>195</v>
      </c>
      <c r="E487">
        <f>SUM(Table112[[#This Row],[2026]:[2014]])</f>
        <v>-1</v>
      </c>
      <c r="F487" s="19"/>
      <c r="G487" s="19"/>
      <c r="H487" s="19">
        <v>-1</v>
      </c>
    </row>
    <row r="488" spans="1:8" hidden="1" x14ac:dyDescent="0.35">
      <c r="A488" t="s">
        <v>687</v>
      </c>
      <c r="B488" t="s">
        <v>206</v>
      </c>
      <c r="C488" t="s">
        <v>209</v>
      </c>
      <c r="D488" t="s">
        <v>210</v>
      </c>
      <c r="E488">
        <f>SUM(Table112[[#This Row],[2026]:[2014]])</f>
        <v>1</v>
      </c>
      <c r="F488" s="19"/>
      <c r="G488" s="19">
        <v>1</v>
      </c>
      <c r="H488" s="19"/>
    </row>
    <row r="489" spans="1:8" hidden="1" x14ac:dyDescent="0.35">
      <c r="A489" t="s">
        <v>687</v>
      </c>
      <c r="B489" t="s">
        <v>215</v>
      </c>
      <c r="C489" t="s">
        <v>124</v>
      </c>
      <c r="D489" t="s">
        <v>219</v>
      </c>
      <c r="E489">
        <f>SUM(Table112[[#This Row],[2026]:[2014]])</f>
        <v>13</v>
      </c>
      <c r="F489" s="19"/>
      <c r="G489" s="19"/>
      <c r="H489" s="19">
        <v>13</v>
      </c>
    </row>
    <row r="490" spans="1:8" hidden="1" x14ac:dyDescent="0.35">
      <c r="A490" t="s">
        <v>687</v>
      </c>
      <c r="B490" t="s">
        <v>247</v>
      </c>
      <c r="C490" t="s">
        <v>252</v>
      </c>
      <c r="D490" t="s">
        <v>253</v>
      </c>
      <c r="E490">
        <f>SUM(Table112[[#This Row],[2026]:[2014]])</f>
        <v>1</v>
      </c>
      <c r="F490" s="19">
        <v>1</v>
      </c>
      <c r="G490" s="19"/>
      <c r="H490" s="19"/>
    </row>
    <row r="491" spans="1:8" hidden="1" x14ac:dyDescent="0.35">
      <c r="A491" t="s">
        <v>687</v>
      </c>
      <c r="B491" t="s">
        <v>256</v>
      </c>
      <c r="C491" t="s">
        <v>259</v>
      </c>
      <c r="D491" t="s">
        <v>260</v>
      </c>
      <c r="E491">
        <f>SUM(Table112[[#This Row],[2026]:[2014]])</f>
        <v>1</v>
      </c>
      <c r="F491" s="19"/>
      <c r="G491" s="19">
        <v>1</v>
      </c>
      <c r="H491" s="19"/>
    </row>
    <row r="492" spans="1:8" hidden="1" x14ac:dyDescent="0.35">
      <c r="A492" t="s">
        <v>687</v>
      </c>
      <c r="B492" t="s">
        <v>267</v>
      </c>
      <c r="C492" t="s">
        <v>268</v>
      </c>
      <c r="D492" t="s">
        <v>269</v>
      </c>
      <c r="E492">
        <f>SUM(Table112[[#This Row],[2026]:[2014]])</f>
        <v>2</v>
      </c>
      <c r="F492" s="19">
        <v>1</v>
      </c>
      <c r="G492" s="19"/>
      <c r="H492" s="19">
        <v>1</v>
      </c>
    </row>
    <row r="493" spans="1:8" hidden="1" x14ac:dyDescent="0.35">
      <c r="A493" t="s">
        <v>687</v>
      </c>
      <c r="B493" t="s">
        <v>267</v>
      </c>
      <c r="C493" t="s">
        <v>272</v>
      </c>
      <c r="D493" t="s">
        <v>273</v>
      </c>
      <c r="E493">
        <f>SUM(Table112[[#This Row],[2026]:[2014]])</f>
        <v>2</v>
      </c>
      <c r="F493" s="19"/>
      <c r="G493" s="19">
        <v>1</v>
      </c>
      <c r="H493" s="19">
        <v>1</v>
      </c>
    </row>
    <row r="494" spans="1:8" hidden="1" x14ac:dyDescent="0.35">
      <c r="A494" t="s">
        <v>687</v>
      </c>
      <c r="B494" t="s">
        <v>267</v>
      </c>
      <c r="C494" t="s">
        <v>278</v>
      </c>
      <c r="D494" t="s">
        <v>279</v>
      </c>
      <c r="E494">
        <f>SUM(Table112[[#This Row],[2026]:[2014]])</f>
        <v>2</v>
      </c>
      <c r="F494" s="19"/>
      <c r="G494" s="19">
        <v>2</v>
      </c>
      <c r="H494" s="19"/>
    </row>
    <row r="495" spans="1:8" hidden="1" x14ac:dyDescent="0.35">
      <c r="A495" t="s">
        <v>687</v>
      </c>
      <c r="B495" t="s">
        <v>267</v>
      </c>
      <c r="C495" t="s">
        <v>282</v>
      </c>
      <c r="D495" t="s">
        <v>283</v>
      </c>
      <c r="E495">
        <f>SUM(Table112[[#This Row],[2026]:[2014]])</f>
        <v>20</v>
      </c>
      <c r="F495" s="19">
        <v>10</v>
      </c>
      <c r="G495" s="19">
        <v>10</v>
      </c>
      <c r="H495" s="19"/>
    </row>
    <row r="496" spans="1:8" hidden="1" x14ac:dyDescent="0.35">
      <c r="A496" t="s">
        <v>687</v>
      </c>
      <c r="B496" t="s">
        <v>284</v>
      </c>
      <c r="C496" t="s">
        <v>124</v>
      </c>
      <c r="D496" t="s">
        <v>285</v>
      </c>
      <c r="E496">
        <f>SUM(Table112[[#This Row],[2026]:[2014]])</f>
        <v>90</v>
      </c>
      <c r="F496" s="19">
        <v>22</v>
      </c>
      <c r="G496" s="19">
        <v>35</v>
      </c>
      <c r="H496" s="19">
        <v>33</v>
      </c>
    </row>
    <row r="497" spans="1:8" hidden="1" x14ac:dyDescent="0.35">
      <c r="A497" t="s">
        <v>687</v>
      </c>
      <c r="B497" t="s">
        <v>284</v>
      </c>
      <c r="C497" t="s">
        <v>651</v>
      </c>
      <c r="D497" t="s">
        <v>652</v>
      </c>
      <c r="E497">
        <f>SUM(Table112[[#This Row],[2026]:[2014]])</f>
        <v>2</v>
      </c>
      <c r="F497" s="19"/>
      <c r="G497" s="19">
        <v>2</v>
      </c>
      <c r="H497" s="19"/>
    </row>
    <row r="498" spans="1:8" hidden="1" x14ac:dyDescent="0.35">
      <c r="A498" t="s">
        <v>687</v>
      </c>
      <c r="B498" t="s">
        <v>284</v>
      </c>
      <c r="C498" t="s">
        <v>297</v>
      </c>
      <c r="D498" t="s">
        <v>298</v>
      </c>
      <c r="E498">
        <f>SUM(Table112[[#This Row],[2026]:[2014]])</f>
        <v>29</v>
      </c>
      <c r="F498" s="19">
        <v>5</v>
      </c>
      <c r="G498" s="19">
        <v>9</v>
      </c>
      <c r="H498" s="19">
        <v>15</v>
      </c>
    </row>
    <row r="499" spans="1:8" hidden="1" x14ac:dyDescent="0.35">
      <c r="A499" t="s">
        <v>687</v>
      </c>
      <c r="B499" t="s">
        <v>284</v>
      </c>
      <c r="C499" t="s">
        <v>303</v>
      </c>
      <c r="D499" t="s">
        <v>304</v>
      </c>
      <c r="E499">
        <f>SUM(Table112[[#This Row],[2026]:[2014]])</f>
        <v>1</v>
      </c>
      <c r="F499" s="19"/>
      <c r="G499" s="19"/>
      <c r="H499" s="19">
        <v>1</v>
      </c>
    </row>
    <row r="500" spans="1:8" hidden="1" x14ac:dyDescent="0.35">
      <c r="A500" t="s">
        <v>687</v>
      </c>
      <c r="B500" t="s">
        <v>284</v>
      </c>
      <c r="C500" t="s">
        <v>305</v>
      </c>
      <c r="D500" t="s">
        <v>306</v>
      </c>
      <c r="E500">
        <f>SUM(Table112[[#This Row],[2026]:[2014]])</f>
        <v>1</v>
      </c>
      <c r="F500" s="19"/>
      <c r="G500" s="19"/>
      <c r="H500" s="19">
        <v>1</v>
      </c>
    </row>
    <row r="501" spans="1:8" hidden="1" x14ac:dyDescent="0.35">
      <c r="A501" t="s">
        <v>687</v>
      </c>
      <c r="B501" t="s">
        <v>284</v>
      </c>
      <c r="C501" t="s">
        <v>307</v>
      </c>
      <c r="D501" t="s">
        <v>308</v>
      </c>
      <c r="E501">
        <f>SUM(Table112[[#This Row],[2026]:[2014]])</f>
        <v>1</v>
      </c>
      <c r="F501" s="19"/>
      <c r="G501" s="19"/>
      <c r="H501" s="19">
        <v>1</v>
      </c>
    </row>
    <row r="502" spans="1:8" hidden="1" x14ac:dyDescent="0.35">
      <c r="A502" t="s">
        <v>687</v>
      </c>
      <c r="B502" t="s">
        <v>284</v>
      </c>
      <c r="C502" t="s">
        <v>309</v>
      </c>
      <c r="D502" t="s">
        <v>310</v>
      </c>
      <c r="E502">
        <f>SUM(Table112[[#This Row],[2026]:[2014]])</f>
        <v>4</v>
      </c>
      <c r="F502" s="19"/>
      <c r="G502" s="19">
        <v>3</v>
      </c>
      <c r="H502" s="19">
        <v>1</v>
      </c>
    </row>
    <row r="503" spans="1:8" hidden="1" x14ac:dyDescent="0.35">
      <c r="A503" t="s">
        <v>687</v>
      </c>
      <c r="B503" t="s">
        <v>284</v>
      </c>
      <c r="C503" t="s">
        <v>694</v>
      </c>
      <c r="D503" t="s">
        <v>695</v>
      </c>
      <c r="E503">
        <f>SUM(Table112[[#This Row],[2026]:[2014]])</f>
        <v>12</v>
      </c>
      <c r="F503" s="19"/>
      <c r="G503" s="19"/>
      <c r="H503" s="19">
        <v>12</v>
      </c>
    </row>
    <row r="504" spans="1:8" hidden="1" x14ac:dyDescent="0.35">
      <c r="A504" t="s">
        <v>696</v>
      </c>
      <c r="B504" t="s">
        <v>137</v>
      </c>
      <c r="C504" t="s">
        <v>140</v>
      </c>
      <c r="D504" t="s">
        <v>141</v>
      </c>
      <c r="E504">
        <f>SUM(Table112[[#This Row],[2026]:[2014]])</f>
        <v>1</v>
      </c>
      <c r="F504" s="19"/>
      <c r="G504" s="19"/>
      <c r="H504" s="19">
        <v>1</v>
      </c>
    </row>
    <row r="505" spans="1:8" hidden="1" x14ac:dyDescent="0.35">
      <c r="A505" t="s">
        <v>696</v>
      </c>
      <c r="B505" t="s">
        <v>142</v>
      </c>
      <c r="C505" t="s">
        <v>124</v>
      </c>
      <c r="D505" t="s">
        <v>143</v>
      </c>
      <c r="E505">
        <f>SUM(Table112[[#This Row],[2026]:[2014]])</f>
        <v>1</v>
      </c>
      <c r="F505" s="19"/>
      <c r="G505" s="19"/>
      <c r="H505" s="19">
        <v>1</v>
      </c>
    </row>
    <row r="506" spans="1:8" hidden="1" x14ac:dyDescent="0.35">
      <c r="A506" t="s">
        <v>696</v>
      </c>
      <c r="B506" t="s">
        <v>142</v>
      </c>
      <c r="C506" t="s">
        <v>124</v>
      </c>
      <c r="D506" t="s">
        <v>151</v>
      </c>
      <c r="E506">
        <f>SUM(Table112[[#This Row],[2026]:[2014]])</f>
        <v>2</v>
      </c>
      <c r="F506" s="19"/>
      <c r="G506" s="19"/>
      <c r="H506" s="19">
        <v>2</v>
      </c>
    </row>
    <row r="507" spans="1:8" hidden="1" x14ac:dyDescent="0.35">
      <c r="A507" t="s">
        <v>696</v>
      </c>
      <c r="B507" t="s">
        <v>191</v>
      </c>
      <c r="C507" t="s">
        <v>192</v>
      </c>
      <c r="D507" t="s">
        <v>193</v>
      </c>
      <c r="E507">
        <f>SUM(Table112[[#This Row],[2026]:[2014]])</f>
        <v>1</v>
      </c>
      <c r="F507" s="19"/>
      <c r="G507" s="19"/>
      <c r="H507" s="19">
        <v>1</v>
      </c>
    </row>
    <row r="508" spans="1:8" hidden="1" x14ac:dyDescent="0.35">
      <c r="A508" t="s">
        <v>696</v>
      </c>
      <c r="B508" t="s">
        <v>194</v>
      </c>
      <c r="C508" t="s">
        <v>124</v>
      </c>
      <c r="D508" t="s">
        <v>195</v>
      </c>
      <c r="E508">
        <f>SUM(Table112[[#This Row],[2026]:[2014]])</f>
        <v>0</v>
      </c>
      <c r="F508" s="19"/>
      <c r="G508" s="19"/>
      <c r="H508" s="19">
        <v>0</v>
      </c>
    </row>
    <row r="509" spans="1:8" hidden="1" x14ac:dyDescent="0.35">
      <c r="A509" t="s">
        <v>696</v>
      </c>
      <c r="B509" t="s">
        <v>215</v>
      </c>
      <c r="C509" t="s">
        <v>124</v>
      </c>
      <c r="D509" t="s">
        <v>216</v>
      </c>
      <c r="E509">
        <f>SUM(Table112[[#This Row],[2026]:[2014]])</f>
        <v>1</v>
      </c>
      <c r="F509" s="19"/>
      <c r="G509" s="19"/>
      <c r="H509" s="19">
        <v>1</v>
      </c>
    </row>
    <row r="510" spans="1:8" hidden="1" x14ac:dyDescent="0.35">
      <c r="A510" t="s">
        <v>696</v>
      </c>
      <c r="B510" t="s">
        <v>215</v>
      </c>
      <c r="C510" t="s">
        <v>124</v>
      </c>
      <c r="D510" t="s">
        <v>219</v>
      </c>
      <c r="E510">
        <f>SUM(Table112[[#This Row],[2026]:[2014]])</f>
        <v>7</v>
      </c>
      <c r="F510" s="19"/>
      <c r="G510" s="19"/>
      <c r="H510" s="19">
        <v>7</v>
      </c>
    </row>
    <row r="511" spans="1:8" hidden="1" x14ac:dyDescent="0.35">
      <c r="A511" t="s">
        <v>696</v>
      </c>
      <c r="B511" t="s">
        <v>267</v>
      </c>
      <c r="C511" t="s">
        <v>268</v>
      </c>
      <c r="D511" t="s">
        <v>269</v>
      </c>
      <c r="E511">
        <f>SUM(Table112[[#This Row],[2026]:[2014]])</f>
        <v>40</v>
      </c>
      <c r="F511" s="19"/>
      <c r="G511" s="19">
        <v>40</v>
      </c>
      <c r="H511" s="19"/>
    </row>
    <row r="512" spans="1:8" hidden="1" x14ac:dyDescent="0.35">
      <c r="A512" t="s">
        <v>696</v>
      </c>
      <c r="B512" t="s">
        <v>267</v>
      </c>
      <c r="C512" t="s">
        <v>272</v>
      </c>
      <c r="D512" t="s">
        <v>273</v>
      </c>
      <c r="E512">
        <f>SUM(Table112[[#This Row],[2026]:[2014]])</f>
        <v>1</v>
      </c>
      <c r="F512" s="19"/>
      <c r="G512" s="19"/>
      <c r="H512" s="19">
        <v>1</v>
      </c>
    </row>
    <row r="513" spans="1:18" hidden="1" x14ac:dyDescent="0.35">
      <c r="A513" t="s">
        <v>696</v>
      </c>
      <c r="B513" t="s">
        <v>267</v>
      </c>
      <c r="C513" t="s">
        <v>278</v>
      </c>
      <c r="D513" t="s">
        <v>279</v>
      </c>
      <c r="E513">
        <f>SUM(Table112[[#This Row],[2026]:[2014]])</f>
        <v>2</v>
      </c>
      <c r="F513" s="19">
        <v>1</v>
      </c>
      <c r="G513" s="19">
        <v>1</v>
      </c>
      <c r="H513" s="19"/>
    </row>
    <row r="514" spans="1:18" hidden="1" x14ac:dyDescent="0.35">
      <c r="A514" t="s">
        <v>696</v>
      </c>
      <c r="B514" t="s">
        <v>267</v>
      </c>
      <c r="C514" t="s">
        <v>282</v>
      </c>
      <c r="D514" t="s">
        <v>283</v>
      </c>
      <c r="E514">
        <f>SUM(Table112[[#This Row],[2026]:[2014]])</f>
        <v>4</v>
      </c>
      <c r="F514" s="19"/>
      <c r="G514" s="19">
        <v>4</v>
      </c>
      <c r="H514" s="19"/>
    </row>
    <row r="515" spans="1:18" hidden="1" x14ac:dyDescent="0.35">
      <c r="A515" t="s">
        <v>696</v>
      </c>
      <c r="B515" t="s">
        <v>284</v>
      </c>
      <c r="C515" t="s">
        <v>124</v>
      </c>
      <c r="D515" t="s">
        <v>285</v>
      </c>
      <c r="E515">
        <f>SUM(Table112[[#This Row],[2026]:[2014]])</f>
        <v>17</v>
      </c>
      <c r="F515" s="19">
        <v>8</v>
      </c>
      <c r="G515" s="19">
        <v>8</v>
      </c>
      <c r="H515" s="19">
        <v>1</v>
      </c>
    </row>
    <row r="516" spans="1:18" hidden="1" x14ac:dyDescent="0.35">
      <c r="A516" t="s">
        <v>696</v>
      </c>
      <c r="B516" t="s">
        <v>284</v>
      </c>
      <c r="C516" t="s">
        <v>124</v>
      </c>
      <c r="D516" t="s">
        <v>287</v>
      </c>
      <c r="E516">
        <f>SUM(Table112[[#This Row],[2026]:[2014]])</f>
        <v>9</v>
      </c>
      <c r="F516" s="19"/>
      <c r="G516" s="19">
        <v>-3</v>
      </c>
      <c r="H516" s="19">
        <v>12</v>
      </c>
    </row>
    <row r="517" spans="1:18" hidden="1" x14ac:dyDescent="0.35">
      <c r="A517" t="s">
        <v>696</v>
      </c>
      <c r="B517" t="s">
        <v>284</v>
      </c>
      <c r="C517" t="s">
        <v>407</v>
      </c>
      <c r="D517" t="s">
        <v>408</v>
      </c>
      <c r="E517">
        <f>SUM(Table112[[#This Row],[2026]:[2014]])</f>
        <v>1</v>
      </c>
      <c r="F517" s="19">
        <v>1</v>
      </c>
      <c r="G517" s="19"/>
      <c r="H517" s="19"/>
    </row>
    <row r="518" spans="1:18" hidden="1" x14ac:dyDescent="0.35">
      <c r="A518" t="s">
        <v>696</v>
      </c>
      <c r="B518" t="s">
        <v>284</v>
      </c>
      <c r="C518" t="s">
        <v>297</v>
      </c>
      <c r="D518" t="s">
        <v>298</v>
      </c>
      <c r="E518">
        <f>SUM(Table112[[#This Row],[2026]:[2014]])</f>
        <v>11</v>
      </c>
      <c r="F518" s="19">
        <v>-1</v>
      </c>
      <c r="G518" s="19">
        <v>7</v>
      </c>
      <c r="H518" s="19">
        <v>5</v>
      </c>
    </row>
    <row r="519" spans="1:18" hidden="1" x14ac:dyDescent="0.35">
      <c r="A519" t="s">
        <v>696</v>
      </c>
      <c r="B519" t="s">
        <v>284</v>
      </c>
      <c r="C519" t="s">
        <v>303</v>
      </c>
      <c r="D519" t="s">
        <v>304</v>
      </c>
      <c r="E519">
        <f>SUM(Table112[[#This Row],[2026]:[2014]])</f>
        <v>1</v>
      </c>
      <c r="F519" s="19"/>
      <c r="G519" s="19">
        <v>1</v>
      </c>
      <c r="H519" s="19"/>
    </row>
    <row r="520" spans="1:18" hidden="1" x14ac:dyDescent="0.35">
      <c r="A520" t="s">
        <v>696</v>
      </c>
      <c r="B520" t="s">
        <v>284</v>
      </c>
      <c r="C520" t="s">
        <v>697</v>
      </c>
      <c r="D520" t="s">
        <v>698</v>
      </c>
      <c r="E520">
        <f>SUM(Table112[[#This Row],[2026]:[2014]])</f>
        <v>1</v>
      </c>
      <c r="F520" s="19">
        <v>1</v>
      </c>
      <c r="G520" s="19"/>
      <c r="H520" s="19"/>
    </row>
    <row r="521" spans="1:18" hidden="1" x14ac:dyDescent="0.35">
      <c r="A521" t="s">
        <v>699</v>
      </c>
      <c r="B521" t="s">
        <v>700</v>
      </c>
      <c r="C521" t="s">
        <v>701</v>
      </c>
      <c r="D521" t="s">
        <v>702</v>
      </c>
      <c r="E521">
        <f>SUM(Table112[[#This Row],[2026]:[2014]])</f>
        <v>6</v>
      </c>
      <c r="F521" s="19"/>
      <c r="G521" s="19"/>
      <c r="H521" s="19"/>
      <c r="I521" s="19"/>
      <c r="J521" s="19"/>
      <c r="K521" s="19"/>
      <c r="L521" s="19">
        <v>6</v>
      </c>
      <c r="M521" s="19"/>
      <c r="N521" s="19"/>
      <c r="O521" s="19"/>
      <c r="P521" s="19"/>
      <c r="Q521" s="19"/>
      <c r="R521" s="19"/>
    </row>
    <row r="522" spans="1:18" hidden="1" x14ac:dyDescent="0.35">
      <c r="A522" t="s">
        <v>699</v>
      </c>
      <c r="B522" t="s">
        <v>334</v>
      </c>
      <c r="C522" t="s">
        <v>703</v>
      </c>
      <c r="D522" t="s">
        <v>704</v>
      </c>
      <c r="E522">
        <f>SUM(Table112[[#This Row],[2026]:[2014]])</f>
        <v>1</v>
      </c>
      <c r="F522" s="19"/>
      <c r="G522" s="19"/>
      <c r="H522" s="19"/>
      <c r="I522" s="19"/>
      <c r="J522" s="19"/>
      <c r="K522" s="19"/>
      <c r="L522" s="19">
        <v>1</v>
      </c>
      <c r="M522" s="19"/>
      <c r="N522" s="19"/>
      <c r="O522" s="19"/>
      <c r="P522" s="19"/>
      <c r="Q522" s="19"/>
      <c r="R522" s="19"/>
    </row>
    <row r="523" spans="1:18" hidden="1" x14ac:dyDescent="0.35">
      <c r="A523" t="s">
        <v>699</v>
      </c>
      <c r="B523" t="s">
        <v>334</v>
      </c>
      <c r="C523" t="s">
        <v>705</v>
      </c>
      <c r="D523" t="s">
        <v>706</v>
      </c>
      <c r="E523">
        <f>SUM(Table112[[#This Row],[2026]:[2014]])</f>
        <v>2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>
        <v>2</v>
      </c>
      <c r="R523" s="19"/>
    </row>
    <row r="524" spans="1:18" hidden="1" x14ac:dyDescent="0.35">
      <c r="A524" t="s">
        <v>699</v>
      </c>
      <c r="B524" t="s">
        <v>123</v>
      </c>
      <c r="C524" t="s">
        <v>124</v>
      </c>
      <c r="D524" t="s">
        <v>125</v>
      </c>
      <c r="E524">
        <f>SUM(Table112[[#This Row],[2026]:[2014]])</f>
        <v>3</v>
      </c>
      <c r="F524" s="19"/>
      <c r="G524" s="19"/>
      <c r="H524" s="19"/>
      <c r="I524" s="19"/>
      <c r="J524" s="19"/>
      <c r="K524" s="19"/>
      <c r="L524" s="19">
        <v>1</v>
      </c>
      <c r="M524" s="19">
        <v>1</v>
      </c>
      <c r="N524" s="19"/>
      <c r="O524" s="19">
        <v>1</v>
      </c>
      <c r="P524" s="19"/>
      <c r="Q524" s="19"/>
      <c r="R524" s="19"/>
    </row>
    <row r="525" spans="1:18" hidden="1" x14ac:dyDescent="0.35">
      <c r="A525" t="s">
        <v>699</v>
      </c>
      <c r="B525" t="s">
        <v>123</v>
      </c>
      <c r="C525" t="s">
        <v>707</v>
      </c>
      <c r="D525" t="s">
        <v>708</v>
      </c>
      <c r="E525">
        <f>SUM(Table112[[#This Row],[2026]:[2014]])</f>
        <v>1</v>
      </c>
      <c r="F525" s="19"/>
      <c r="G525" s="19"/>
      <c r="H525" s="19"/>
      <c r="I525" s="19"/>
      <c r="J525" s="19"/>
      <c r="K525" s="19"/>
      <c r="L525" s="19"/>
      <c r="M525" s="19"/>
      <c r="N525" s="19">
        <v>1</v>
      </c>
      <c r="O525" s="19"/>
      <c r="P525" s="19"/>
      <c r="Q525" s="19"/>
      <c r="R525" s="19"/>
    </row>
    <row r="526" spans="1:18" hidden="1" x14ac:dyDescent="0.35">
      <c r="A526" t="s">
        <v>699</v>
      </c>
      <c r="B526" t="s">
        <v>123</v>
      </c>
      <c r="C526" t="s">
        <v>709</v>
      </c>
      <c r="D526" t="s">
        <v>710</v>
      </c>
      <c r="E526">
        <f>SUM(Table112[[#This Row],[2026]:[2014]])</f>
        <v>1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>
        <v>1</v>
      </c>
    </row>
    <row r="527" spans="1:18" hidden="1" x14ac:dyDescent="0.35">
      <c r="A527" t="s">
        <v>699</v>
      </c>
      <c r="B527" t="s">
        <v>123</v>
      </c>
      <c r="C527" t="s">
        <v>711</v>
      </c>
      <c r="D527" t="s">
        <v>712</v>
      </c>
      <c r="E527">
        <f>SUM(Table112[[#This Row],[2026]:[2014]])</f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>
        <v>1</v>
      </c>
    </row>
    <row r="528" spans="1:18" hidden="1" x14ac:dyDescent="0.35">
      <c r="A528" t="s">
        <v>699</v>
      </c>
      <c r="B528" t="s">
        <v>126</v>
      </c>
      <c r="C528" t="s">
        <v>713</v>
      </c>
      <c r="D528" t="s">
        <v>714</v>
      </c>
      <c r="E528">
        <f>SUM(Table112[[#This Row],[2026]:[2014]])</f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>
        <v>1</v>
      </c>
    </row>
    <row r="529" spans="1:18" hidden="1" x14ac:dyDescent="0.35">
      <c r="A529" t="s">
        <v>699</v>
      </c>
      <c r="B529" t="s">
        <v>126</v>
      </c>
      <c r="C529" t="s">
        <v>129</v>
      </c>
      <c r="D529" t="s">
        <v>130</v>
      </c>
      <c r="E529">
        <f>SUM(Table112[[#This Row],[2026]:[2014]])</f>
        <v>1</v>
      </c>
      <c r="F529" s="19"/>
      <c r="G529" s="19">
        <v>1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1:18" hidden="1" x14ac:dyDescent="0.35">
      <c r="A530" t="s">
        <v>699</v>
      </c>
      <c r="B530" t="s">
        <v>131</v>
      </c>
      <c r="C530" t="s">
        <v>132</v>
      </c>
      <c r="D530" t="s">
        <v>133</v>
      </c>
      <c r="E530">
        <f>SUM(Table112[[#This Row],[2026]:[2014]])</f>
        <v>12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>
        <v>12</v>
      </c>
    </row>
    <row r="531" spans="1:18" hidden="1" x14ac:dyDescent="0.35">
      <c r="A531" t="s">
        <v>699</v>
      </c>
      <c r="B531" t="s">
        <v>337</v>
      </c>
      <c r="C531" t="s">
        <v>338</v>
      </c>
      <c r="D531" t="s">
        <v>339</v>
      </c>
      <c r="E531">
        <f>SUM(Table112[[#This Row],[2026]:[2014]])</f>
        <v>3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>
        <v>2</v>
      </c>
      <c r="R531" s="19">
        <v>1</v>
      </c>
    </row>
    <row r="532" spans="1:18" hidden="1" x14ac:dyDescent="0.35">
      <c r="A532" t="s">
        <v>699</v>
      </c>
      <c r="B532" t="s">
        <v>134</v>
      </c>
      <c r="C532" t="s">
        <v>135</v>
      </c>
      <c r="D532" t="s">
        <v>136</v>
      </c>
      <c r="E532">
        <f>SUM(Table112[[#This Row],[2026]:[2014]])</f>
        <v>26</v>
      </c>
      <c r="F532" s="19">
        <v>-4</v>
      </c>
      <c r="G532" s="19">
        <v>8</v>
      </c>
      <c r="H532" s="19"/>
      <c r="I532" s="19"/>
      <c r="J532" s="19"/>
      <c r="K532" s="19"/>
      <c r="L532" s="19"/>
      <c r="M532" s="19"/>
      <c r="N532" s="19"/>
      <c r="O532" s="19"/>
      <c r="P532" s="19">
        <v>12</v>
      </c>
      <c r="Q532" s="19">
        <v>10</v>
      </c>
      <c r="R532" s="19"/>
    </row>
    <row r="533" spans="1:18" hidden="1" x14ac:dyDescent="0.35">
      <c r="A533" t="s">
        <v>699</v>
      </c>
      <c r="B533" t="s">
        <v>134</v>
      </c>
      <c r="C533" t="s">
        <v>426</v>
      </c>
      <c r="D533" t="s">
        <v>427</v>
      </c>
      <c r="E533">
        <f>SUM(Table112[[#This Row],[2026]:[2014]])</f>
        <v>5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>
        <v>5</v>
      </c>
      <c r="P533" s="19"/>
      <c r="Q533" s="19"/>
      <c r="R533" s="19"/>
    </row>
    <row r="534" spans="1:18" hidden="1" x14ac:dyDescent="0.35">
      <c r="A534" t="s">
        <v>699</v>
      </c>
      <c r="B534" t="s">
        <v>137</v>
      </c>
      <c r="C534" t="s">
        <v>124</v>
      </c>
      <c r="D534" t="s">
        <v>453</v>
      </c>
      <c r="E534">
        <f>SUM(Table112[[#This Row],[2026]:[2014]])</f>
        <v>4</v>
      </c>
      <c r="F534" s="19"/>
      <c r="G534" s="19"/>
      <c r="H534" s="19"/>
      <c r="I534" s="19"/>
      <c r="J534" s="19"/>
      <c r="K534" s="19">
        <v>3</v>
      </c>
      <c r="L534" s="19"/>
      <c r="M534" s="19"/>
      <c r="N534" s="19"/>
      <c r="O534" s="19"/>
      <c r="P534" s="19">
        <v>1</v>
      </c>
      <c r="Q534" s="19"/>
      <c r="R534" s="19"/>
    </row>
    <row r="535" spans="1:18" hidden="1" x14ac:dyDescent="0.35">
      <c r="A535" t="s">
        <v>699</v>
      </c>
      <c r="B535" t="s">
        <v>137</v>
      </c>
      <c r="C535" t="s">
        <v>715</v>
      </c>
      <c r="D535" t="s">
        <v>716</v>
      </c>
      <c r="E535">
        <f>SUM(Table112[[#This Row],[2026]:[2014]])</f>
        <v>1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>
        <v>1</v>
      </c>
      <c r="Q535" s="19"/>
      <c r="R535" s="19"/>
    </row>
    <row r="536" spans="1:18" hidden="1" x14ac:dyDescent="0.35">
      <c r="A536" t="s">
        <v>699</v>
      </c>
      <c r="B536" t="s">
        <v>137</v>
      </c>
      <c r="C536" t="s">
        <v>138</v>
      </c>
      <c r="D536" t="s">
        <v>139</v>
      </c>
      <c r="E536">
        <f>SUM(Table112[[#This Row],[2026]:[2014]])</f>
        <v>1</v>
      </c>
      <c r="F536" s="19"/>
      <c r="G536" s="19"/>
      <c r="H536" s="19"/>
      <c r="I536" s="19"/>
      <c r="J536" s="19">
        <v>1</v>
      </c>
      <c r="K536" s="19"/>
      <c r="L536" s="19"/>
      <c r="M536" s="19"/>
      <c r="N536" s="19"/>
      <c r="O536" s="19"/>
      <c r="P536" s="19"/>
      <c r="Q536" s="19"/>
      <c r="R536" s="19"/>
    </row>
    <row r="537" spans="1:18" hidden="1" x14ac:dyDescent="0.35">
      <c r="A537" t="s">
        <v>699</v>
      </c>
      <c r="B537" t="s">
        <v>137</v>
      </c>
      <c r="C537" t="s">
        <v>717</v>
      </c>
      <c r="D537" t="s">
        <v>718</v>
      </c>
      <c r="E537">
        <f>SUM(Table112[[#This Row],[2026]:[2014]])</f>
        <v>3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3</v>
      </c>
      <c r="P537" s="19"/>
      <c r="Q537" s="19"/>
      <c r="R537" s="19"/>
    </row>
    <row r="538" spans="1:18" hidden="1" x14ac:dyDescent="0.35">
      <c r="A538" t="s">
        <v>699</v>
      </c>
      <c r="B538" t="s">
        <v>137</v>
      </c>
      <c r="C538" t="s">
        <v>719</v>
      </c>
      <c r="D538" t="s">
        <v>720</v>
      </c>
      <c r="E538">
        <f>SUM(Table112[[#This Row],[2026]:[2014]])</f>
        <v>31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4</v>
      </c>
      <c r="P538" s="19">
        <v>17</v>
      </c>
      <c r="Q538" s="19">
        <v>10</v>
      </c>
      <c r="R538" s="19"/>
    </row>
    <row r="539" spans="1:18" hidden="1" x14ac:dyDescent="0.35">
      <c r="A539" t="s">
        <v>699</v>
      </c>
      <c r="B539" t="s">
        <v>142</v>
      </c>
      <c r="C539" t="s">
        <v>124</v>
      </c>
      <c r="D539" t="s">
        <v>143</v>
      </c>
      <c r="E539">
        <f>SUM(Table112[[#This Row],[2026]:[2014]])</f>
        <v>1</v>
      </c>
      <c r="F539" s="19"/>
      <c r="G539" s="19"/>
      <c r="H539" s="19"/>
      <c r="I539" s="19">
        <v>1</v>
      </c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1:18" hidden="1" x14ac:dyDescent="0.35">
      <c r="A540" t="s">
        <v>699</v>
      </c>
      <c r="B540" t="s">
        <v>142</v>
      </c>
      <c r="C540" t="s">
        <v>124</v>
      </c>
      <c r="D540" t="s">
        <v>146</v>
      </c>
      <c r="E540">
        <f>SUM(Table112[[#This Row],[2026]:[2014]])</f>
        <v>2</v>
      </c>
      <c r="F540" s="19"/>
      <c r="G540" s="19"/>
      <c r="H540" s="19">
        <v>-1</v>
      </c>
      <c r="I540" s="19"/>
      <c r="J540" s="19"/>
      <c r="K540" s="19"/>
      <c r="L540" s="19">
        <v>-1</v>
      </c>
      <c r="M540" s="19"/>
      <c r="N540" s="19"/>
      <c r="O540" s="19"/>
      <c r="P540" s="19"/>
      <c r="Q540" s="19">
        <v>1</v>
      </c>
      <c r="R540" s="19">
        <v>3</v>
      </c>
    </row>
    <row r="541" spans="1:18" hidden="1" x14ac:dyDescent="0.35">
      <c r="A541" t="s">
        <v>699</v>
      </c>
      <c r="B541" t="s">
        <v>142</v>
      </c>
      <c r="C541" t="s">
        <v>124</v>
      </c>
      <c r="D541" t="s">
        <v>147</v>
      </c>
      <c r="E541">
        <f>SUM(Table112[[#This Row],[2026]:[2014]])</f>
        <v>1</v>
      </c>
      <c r="F541" s="19"/>
      <c r="G541" s="19"/>
      <c r="H541" s="19"/>
      <c r="I541" s="19"/>
      <c r="J541" s="19"/>
      <c r="K541" s="19"/>
      <c r="L541" s="19">
        <v>1</v>
      </c>
      <c r="M541" s="19"/>
      <c r="N541" s="19"/>
      <c r="O541" s="19"/>
      <c r="P541" s="19"/>
      <c r="Q541" s="19"/>
      <c r="R541" s="19"/>
    </row>
    <row r="542" spans="1:18" hidden="1" x14ac:dyDescent="0.35">
      <c r="A542" t="s">
        <v>699</v>
      </c>
      <c r="B542" t="s">
        <v>142</v>
      </c>
      <c r="C542" t="s">
        <v>124</v>
      </c>
      <c r="D542" t="s">
        <v>151</v>
      </c>
      <c r="E542">
        <f>SUM(Table112[[#This Row],[2026]:[2014]])</f>
        <v>5</v>
      </c>
      <c r="F542" s="19"/>
      <c r="G542" s="19"/>
      <c r="H542" s="19">
        <v>1</v>
      </c>
      <c r="I542" s="19">
        <v>3</v>
      </c>
      <c r="J542" s="19">
        <v>1</v>
      </c>
      <c r="K542" s="19"/>
      <c r="L542" s="19"/>
      <c r="M542" s="19"/>
      <c r="N542" s="19"/>
      <c r="O542" s="19"/>
      <c r="P542" s="19"/>
      <c r="Q542" s="19"/>
      <c r="R542" s="19"/>
    </row>
    <row r="543" spans="1:18" hidden="1" x14ac:dyDescent="0.35">
      <c r="A543" t="s">
        <v>699</v>
      </c>
      <c r="B543" t="s">
        <v>142</v>
      </c>
      <c r="C543" t="s">
        <v>721</v>
      </c>
      <c r="D543" t="s">
        <v>722</v>
      </c>
      <c r="E543">
        <f>SUM(Table112[[#This Row],[2026]:[2014]])</f>
        <v>0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0</v>
      </c>
      <c r="Q543" s="19"/>
      <c r="R543" s="19"/>
    </row>
    <row r="544" spans="1:18" hidden="1" x14ac:dyDescent="0.35">
      <c r="A544" t="s">
        <v>699</v>
      </c>
      <c r="B544" t="s">
        <v>142</v>
      </c>
      <c r="C544" t="s">
        <v>723</v>
      </c>
      <c r="D544" t="s">
        <v>724</v>
      </c>
      <c r="E544">
        <f>SUM(Table112[[#This Row],[2026]:[2014]])</f>
        <v>0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0</v>
      </c>
      <c r="P544" s="19"/>
      <c r="Q544" s="19"/>
      <c r="R544" s="19"/>
    </row>
    <row r="545" spans="1:18" hidden="1" x14ac:dyDescent="0.35">
      <c r="A545" t="s">
        <v>699</v>
      </c>
      <c r="B545" t="s">
        <v>142</v>
      </c>
      <c r="C545" t="s">
        <v>154</v>
      </c>
      <c r="D545" t="s">
        <v>155</v>
      </c>
      <c r="E545">
        <f>SUM(Table112[[#This Row],[2026]:[2014]])</f>
        <v>3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2</v>
      </c>
      <c r="P545" s="19"/>
      <c r="Q545" s="19"/>
      <c r="R545" s="19">
        <v>1</v>
      </c>
    </row>
    <row r="546" spans="1:18" hidden="1" x14ac:dyDescent="0.35">
      <c r="A546" t="s">
        <v>699</v>
      </c>
      <c r="B546" t="s">
        <v>142</v>
      </c>
      <c r="C546" t="s">
        <v>725</v>
      </c>
      <c r="D546" t="s">
        <v>726</v>
      </c>
      <c r="E546">
        <f>SUM(Table112[[#This Row],[2026]:[2014]])</f>
        <v>2</v>
      </c>
      <c r="F546" s="19"/>
      <c r="G546" s="19"/>
      <c r="H546" s="19"/>
      <c r="I546" s="19"/>
      <c r="J546" s="19"/>
      <c r="K546" s="19">
        <v>2</v>
      </c>
      <c r="L546" s="19"/>
      <c r="M546" s="19"/>
      <c r="N546" s="19"/>
      <c r="O546" s="19"/>
      <c r="P546" s="19"/>
      <c r="Q546" s="19"/>
      <c r="R546" s="19"/>
    </row>
    <row r="547" spans="1:18" hidden="1" x14ac:dyDescent="0.35">
      <c r="A547" t="s">
        <v>699</v>
      </c>
      <c r="B547" t="s">
        <v>142</v>
      </c>
      <c r="C547" t="s">
        <v>727</v>
      </c>
      <c r="D547" t="s">
        <v>728</v>
      </c>
      <c r="E547">
        <f>SUM(Table112[[#This Row],[2026]:[2014]])</f>
        <v>3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>
        <v>1</v>
      </c>
      <c r="Q547" s="19"/>
      <c r="R547" s="19">
        <v>2</v>
      </c>
    </row>
    <row r="548" spans="1:18" hidden="1" x14ac:dyDescent="0.35">
      <c r="A548" t="s">
        <v>699</v>
      </c>
      <c r="B548" t="s">
        <v>142</v>
      </c>
      <c r="C548" t="s">
        <v>729</v>
      </c>
      <c r="D548" t="s">
        <v>730</v>
      </c>
      <c r="E548">
        <f>SUM(Table112[[#This Row],[2026]:[2014]])</f>
        <v>4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>
        <v>2</v>
      </c>
      <c r="R548" s="19">
        <v>2</v>
      </c>
    </row>
    <row r="549" spans="1:18" hidden="1" x14ac:dyDescent="0.35">
      <c r="A549" t="s">
        <v>699</v>
      </c>
      <c r="B549" t="s">
        <v>142</v>
      </c>
      <c r="C549" t="s">
        <v>731</v>
      </c>
      <c r="D549" t="s">
        <v>732</v>
      </c>
      <c r="E549">
        <f>SUM(Table112[[#This Row],[2026]:[2014]])</f>
        <v>1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1</v>
      </c>
      <c r="P549" s="19"/>
      <c r="Q549" s="19"/>
      <c r="R549" s="19"/>
    </row>
    <row r="550" spans="1:18" hidden="1" x14ac:dyDescent="0.35">
      <c r="A550" t="s">
        <v>699</v>
      </c>
      <c r="B550" t="s">
        <v>142</v>
      </c>
      <c r="C550" t="s">
        <v>733</v>
      </c>
      <c r="D550" t="s">
        <v>734</v>
      </c>
      <c r="E550">
        <f>SUM(Table112[[#This Row],[2026]:[2014]])</f>
        <v>1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>
        <v>1</v>
      </c>
    </row>
    <row r="551" spans="1:18" hidden="1" x14ac:dyDescent="0.35">
      <c r="A551" t="s">
        <v>699</v>
      </c>
      <c r="B551" t="s">
        <v>142</v>
      </c>
      <c r="C551" t="s">
        <v>735</v>
      </c>
      <c r="D551" t="s">
        <v>736</v>
      </c>
      <c r="E551">
        <f>SUM(Table112[[#This Row],[2026]:[2014]])</f>
        <v>1</v>
      </c>
      <c r="F551" s="19"/>
      <c r="G551" s="19"/>
      <c r="H551" s="19"/>
      <c r="I551" s="19"/>
      <c r="J551" s="19"/>
      <c r="K551" s="19"/>
      <c r="L551" s="19"/>
      <c r="M551" s="19"/>
      <c r="N551" s="19">
        <v>1</v>
      </c>
      <c r="O551" s="19"/>
      <c r="P551" s="19"/>
      <c r="Q551" s="19"/>
      <c r="R551" s="19"/>
    </row>
    <row r="552" spans="1:18" hidden="1" x14ac:dyDescent="0.35">
      <c r="A552" t="s">
        <v>699</v>
      </c>
      <c r="B552" t="s">
        <v>142</v>
      </c>
      <c r="C552" t="s">
        <v>737</v>
      </c>
      <c r="D552" t="s">
        <v>738</v>
      </c>
      <c r="E552">
        <f>SUM(Table112[[#This Row],[2026]:[2014]])</f>
        <v>1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>
        <v>1</v>
      </c>
      <c r="Q552" s="19"/>
      <c r="R552" s="19"/>
    </row>
    <row r="553" spans="1:18" hidden="1" x14ac:dyDescent="0.35">
      <c r="A553" t="s">
        <v>699</v>
      </c>
      <c r="B553" t="s">
        <v>142</v>
      </c>
      <c r="C553" t="s">
        <v>170</v>
      </c>
      <c r="D553" t="s">
        <v>171</v>
      </c>
      <c r="E553">
        <f>SUM(Table112[[#This Row],[2026]:[2014]])</f>
        <v>2</v>
      </c>
      <c r="F553" s="19"/>
      <c r="G553" s="19"/>
      <c r="H553" s="19"/>
      <c r="I553" s="19"/>
      <c r="J553" s="19"/>
      <c r="K553" s="19">
        <v>1</v>
      </c>
      <c r="L553" s="19"/>
      <c r="M553" s="19"/>
      <c r="N553" s="19"/>
      <c r="O553" s="19">
        <v>1</v>
      </c>
      <c r="P553" s="19"/>
      <c r="Q553" s="19"/>
      <c r="R553" s="19"/>
    </row>
    <row r="554" spans="1:18" hidden="1" x14ac:dyDescent="0.35">
      <c r="A554" t="s">
        <v>699</v>
      </c>
      <c r="B554" t="s">
        <v>142</v>
      </c>
      <c r="C554" t="s">
        <v>739</v>
      </c>
      <c r="D554" t="s">
        <v>740</v>
      </c>
      <c r="E554">
        <f>SUM(Table112[[#This Row],[2026]:[2014]])</f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>
        <v>1</v>
      </c>
    </row>
    <row r="555" spans="1:18" hidden="1" x14ac:dyDescent="0.35">
      <c r="A555" t="s">
        <v>699</v>
      </c>
      <c r="B555" t="s">
        <v>625</v>
      </c>
      <c r="C555" t="s">
        <v>741</v>
      </c>
      <c r="D555" t="s">
        <v>742</v>
      </c>
      <c r="E555">
        <f>SUM(Table112[[#This Row],[2026]:[2014]])</f>
        <v>0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>
        <v>0</v>
      </c>
      <c r="R555" s="19"/>
    </row>
    <row r="556" spans="1:18" hidden="1" x14ac:dyDescent="0.35">
      <c r="A556" t="s">
        <v>699</v>
      </c>
      <c r="B556" t="s">
        <v>350</v>
      </c>
      <c r="C556" t="s">
        <v>743</v>
      </c>
      <c r="D556" t="s">
        <v>744</v>
      </c>
      <c r="E556">
        <f>SUM(Table112[[#This Row],[2026]:[2014]])</f>
        <v>1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1</v>
      </c>
      <c r="P556" s="19"/>
      <c r="Q556" s="19"/>
      <c r="R556" s="19"/>
    </row>
    <row r="557" spans="1:18" hidden="1" x14ac:dyDescent="0.35">
      <c r="A557" t="s">
        <v>699</v>
      </c>
      <c r="B557" t="s">
        <v>745</v>
      </c>
      <c r="C557" t="s">
        <v>746</v>
      </c>
      <c r="D557" t="s">
        <v>747</v>
      </c>
      <c r="E557">
        <f>SUM(Table112[[#This Row],[2026]:[2014]])</f>
        <v>3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>
        <v>3</v>
      </c>
      <c r="Q557" s="19"/>
      <c r="R557" s="19"/>
    </row>
    <row r="558" spans="1:18" hidden="1" x14ac:dyDescent="0.35">
      <c r="A558" t="s">
        <v>699</v>
      </c>
      <c r="B558" t="s">
        <v>745</v>
      </c>
      <c r="C558" t="s">
        <v>748</v>
      </c>
      <c r="D558" t="s">
        <v>749</v>
      </c>
      <c r="E558">
        <f>SUM(Table112[[#This Row],[2026]:[2014]])</f>
        <v>0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-2</v>
      </c>
      <c r="P558" s="19"/>
      <c r="Q558" s="19">
        <v>2</v>
      </c>
      <c r="R558" s="19"/>
    </row>
    <row r="559" spans="1:18" hidden="1" x14ac:dyDescent="0.35">
      <c r="A559" t="s">
        <v>699</v>
      </c>
      <c r="B559" t="s">
        <v>745</v>
      </c>
      <c r="C559" t="s">
        <v>750</v>
      </c>
      <c r="D559" t="s">
        <v>751</v>
      </c>
      <c r="E559">
        <f>SUM(Table112[[#This Row],[2026]:[2014]])</f>
        <v>2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>
        <v>2</v>
      </c>
      <c r="R559" s="19"/>
    </row>
    <row r="560" spans="1:18" hidden="1" x14ac:dyDescent="0.35">
      <c r="A560" t="s">
        <v>699</v>
      </c>
      <c r="B560" t="s">
        <v>752</v>
      </c>
      <c r="C560" t="s">
        <v>753</v>
      </c>
      <c r="D560" t="s">
        <v>754</v>
      </c>
      <c r="E560">
        <f>SUM(Table112[[#This Row],[2026]:[2014]])</f>
        <v>0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>
        <v>0</v>
      </c>
    </row>
    <row r="561" spans="1:18" hidden="1" x14ac:dyDescent="0.35">
      <c r="A561" t="s">
        <v>699</v>
      </c>
      <c r="B561" t="s">
        <v>185</v>
      </c>
      <c r="C561" t="s">
        <v>755</v>
      </c>
      <c r="D561" t="s">
        <v>756</v>
      </c>
      <c r="E561">
        <f>SUM(Table112[[#This Row],[2026]:[2014]])</f>
        <v>0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>
        <v>0</v>
      </c>
    </row>
    <row r="562" spans="1:18" hidden="1" x14ac:dyDescent="0.35">
      <c r="A562" t="s">
        <v>699</v>
      </c>
      <c r="B562" t="s">
        <v>185</v>
      </c>
      <c r="C562" t="s">
        <v>757</v>
      </c>
      <c r="D562" t="s">
        <v>758</v>
      </c>
      <c r="E562">
        <f>SUM(Table112[[#This Row],[2026]:[2014]])</f>
        <v>0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>
        <v>0</v>
      </c>
    </row>
    <row r="563" spans="1:18" hidden="1" x14ac:dyDescent="0.35">
      <c r="A563" t="s">
        <v>699</v>
      </c>
      <c r="B563" t="s">
        <v>185</v>
      </c>
      <c r="C563" t="s">
        <v>759</v>
      </c>
      <c r="D563" t="s">
        <v>760</v>
      </c>
      <c r="E563">
        <f>SUM(Table112[[#This Row],[2026]:[2014]])</f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>
        <v>1</v>
      </c>
    </row>
    <row r="564" spans="1:18" hidden="1" x14ac:dyDescent="0.35">
      <c r="A564" t="s">
        <v>699</v>
      </c>
      <c r="B564" t="s">
        <v>185</v>
      </c>
      <c r="C564" t="s">
        <v>466</v>
      </c>
      <c r="D564" t="s">
        <v>467</v>
      </c>
      <c r="E564">
        <f>SUM(Table112[[#This Row],[2026]:[2014]])</f>
        <v>2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>
        <v>2</v>
      </c>
    </row>
    <row r="565" spans="1:18" hidden="1" x14ac:dyDescent="0.35">
      <c r="A565" t="s">
        <v>699</v>
      </c>
      <c r="B565" t="s">
        <v>185</v>
      </c>
      <c r="C565" t="s">
        <v>186</v>
      </c>
      <c r="D565" t="s">
        <v>187</v>
      </c>
      <c r="E565">
        <f>SUM(Table112[[#This Row],[2026]:[2014]])</f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>
        <v>1</v>
      </c>
      <c r="R565" s="19"/>
    </row>
    <row r="566" spans="1:18" hidden="1" x14ac:dyDescent="0.35">
      <c r="A566" t="s">
        <v>699</v>
      </c>
      <c r="B566" t="s">
        <v>191</v>
      </c>
      <c r="C566" t="s">
        <v>761</v>
      </c>
      <c r="D566" t="s">
        <v>762</v>
      </c>
      <c r="E566">
        <f>SUM(Table112[[#This Row],[2026]:[2014]])</f>
        <v>0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>
        <v>0</v>
      </c>
    </row>
    <row r="567" spans="1:18" hidden="1" x14ac:dyDescent="0.35">
      <c r="A567" t="s">
        <v>699</v>
      </c>
      <c r="B567" t="s">
        <v>191</v>
      </c>
      <c r="C567" t="s">
        <v>763</v>
      </c>
      <c r="D567" t="s">
        <v>764</v>
      </c>
      <c r="E567">
        <f>SUM(Table112[[#This Row],[2026]:[2014]])</f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>
        <v>1</v>
      </c>
    </row>
    <row r="568" spans="1:18" hidden="1" x14ac:dyDescent="0.35">
      <c r="A568" t="s">
        <v>699</v>
      </c>
      <c r="B568" t="s">
        <v>191</v>
      </c>
      <c r="C568" t="s">
        <v>765</v>
      </c>
      <c r="D568" t="s">
        <v>766</v>
      </c>
      <c r="E568">
        <f>SUM(Table112[[#This Row],[2026]:[2014]])</f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>
        <v>1</v>
      </c>
    </row>
    <row r="569" spans="1:18" hidden="1" x14ac:dyDescent="0.35">
      <c r="A569" t="s">
        <v>699</v>
      </c>
      <c r="B569" t="s">
        <v>191</v>
      </c>
      <c r="C569" t="s">
        <v>767</v>
      </c>
      <c r="D569" t="s">
        <v>768</v>
      </c>
      <c r="E569">
        <f>SUM(Table112[[#This Row],[2026]:[2014]])</f>
        <v>1</v>
      </c>
      <c r="F569" s="19"/>
      <c r="G569" s="19"/>
      <c r="H569" s="19"/>
      <c r="I569" s="19"/>
      <c r="J569" s="19"/>
      <c r="K569" s="19">
        <v>1</v>
      </c>
      <c r="L569" s="19"/>
      <c r="M569" s="19"/>
      <c r="N569" s="19"/>
      <c r="O569" s="19"/>
      <c r="P569" s="19"/>
      <c r="Q569" s="19"/>
      <c r="R569" s="19"/>
    </row>
    <row r="570" spans="1:18" hidden="1" x14ac:dyDescent="0.35">
      <c r="A570" t="s">
        <v>699</v>
      </c>
      <c r="B570" t="s">
        <v>191</v>
      </c>
      <c r="C570" t="s">
        <v>769</v>
      </c>
      <c r="D570" t="s">
        <v>770</v>
      </c>
      <c r="E570">
        <f>SUM(Table112[[#This Row],[2026]:[2014]])</f>
        <v>1</v>
      </c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>
        <v>1</v>
      </c>
    </row>
    <row r="571" spans="1:18" hidden="1" x14ac:dyDescent="0.35">
      <c r="A571" t="s">
        <v>699</v>
      </c>
      <c r="B571" t="s">
        <v>191</v>
      </c>
      <c r="C571" t="s">
        <v>771</v>
      </c>
      <c r="D571" t="s">
        <v>772</v>
      </c>
      <c r="E571">
        <f>SUM(Table112[[#This Row],[2026]:[2014]])</f>
        <v>1</v>
      </c>
      <c r="F571" s="19"/>
      <c r="G571" s="19"/>
      <c r="H571" s="19"/>
      <c r="I571" s="19"/>
      <c r="J571" s="19"/>
      <c r="K571" s="19"/>
      <c r="L571" s="19"/>
      <c r="M571" s="19"/>
      <c r="N571" s="19">
        <v>1</v>
      </c>
      <c r="O571" s="19"/>
      <c r="P571" s="19"/>
      <c r="Q571" s="19"/>
      <c r="R571" s="19"/>
    </row>
    <row r="572" spans="1:18" hidden="1" x14ac:dyDescent="0.35">
      <c r="A572" t="s">
        <v>699</v>
      </c>
      <c r="B572" t="s">
        <v>479</v>
      </c>
      <c r="C572" t="s">
        <v>482</v>
      </c>
      <c r="D572" t="s">
        <v>483</v>
      </c>
      <c r="E572">
        <f>SUM(Table112[[#This Row],[2026]:[2014]])</f>
        <v>1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1</v>
      </c>
      <c r="P572" s="19"/>
      <c r="Q572" s="19"/>
      <c r="R572" s="19"/>
    </row>
    <row r="573" spans="1:18" hidden="1" x14ac:dyDescent="0.35">
      <c r="A573" t="s">
        <v>699</v>
      </c>
      <c r="B573" t="s">
        <v>194</v>
      </c>
      <c r="C573" t="s">
        <v>124</v>
      </c>
      <c r="D573" t="s">
        <v>195</v>
      </c>
      <c r="E573">
        <f>SUM(Table112[[#This Row],[2026]:[2014]])</f>
        <v>-4</v>
      </c>
      <c r="F573" s="19"/>
      <c r="G573" s="19"/>
      <c r="H573" s="19"/>
      <c r="I573" s="19">
        <v>-1</v>
      </c>
      <c r="J573" s="19"/>
      <c r="K573" s="19"/>
      <c r="L573" s="19">
        <v>-2</v>
      </c>
      <c r="M573" s="19"/>
      <c r="N573" s="19"/>
      <c r="O573" s="19">
        <v>-1</v>
      </c>
      <c r="P573" s="19"/>
      <c r="Q573" s="19"/>
      <c r="R573" s="19"/>
    </row>
    <row r="574" spans="1:18" hidden="1" x14ac:dyDescent="0.35">
      <c r="A574" t="s">
        <v>699</v>
      </c>
      <c r="B574" t="s">
        <v>194</v>
      </c>
      <c r="C574" t="s">
        <v>124</v>
      </c>
      <c r="D574" t="s">
        <v>196</v>
      </c>
      <c r="E574">
        <f>SUM(Table112[[#This Row],[2026]:[2014]])</f>
        <v>-2</v>
      </c>
      <c r="F574" s="19"/>
      <c r="G574" s="19"/>
      <c r="H574" s="19"/>
      <c r="I574" s="19"/>
      <c r="J574" s="19"/>
      <c r="K574" s="19"/>
      <c r="L574" s="19">
        <v>-2</v>
      </c>
      <c r="M574" s="19"/>
      <c r="N574" s="19"/>
      <c r="O574" s="19">
        <v>-1</v>
      </c>
      <c r="P574" s="19">
        <v>1</v>
      </c>
      <c r="Q574" s="19"/>
      <c r="R574" s="19"/>
    </row>
    <row r="575" spans="1:18" hidden="1" x14ac:dyDescent="0.35">
      <c r="A575" t="s">
        <v>699</v>
      </c>
      <c r="B575" t="s">
        <v>194</v>
      </c>
      <c r="C575" t="s">
        <v>124</v>
      </c>
      <c r="D575" t="s">
        <v>428</v>
      </c>
      <c r="E575">
        <f>SUM(Table112[[#This Row],[2026]:[2014]])</f>
        <v>1</v>
      </c>
      <c r="F575" s="19">
        <v>1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1:18" hidden="1" x14ac:dyDescent="0.35">
      <c r="A576" t="s">
        <v>699</v>
      </c>
      <c r="B576" t="s">
        <v>773</v>
      </c>
      <c r="C576" t="s">
        <v>774</v>
      </c>
      <c r="D576" t="s">
        <v>775</v>
      </c>
      <c r="E576">
        <f>SUM(Table112[[#This Row],[2026]:[2014]])</f>
        <v>2</v>
      </c>
      <c r="F576" s="19"/>
      <c r="G576" s="19"/>
      <c r="H576" s="19"/>
      <c r="I576" s="19"/>
      <c r="J576" s="19"/>
      <c r="K576" s="19"/>
      <c r="L576" s="19"/>
      <c r="M576" s="19">
        <v>2</v>
      </c>
      <c r="N576" s="19"/>
      <c r="O576" s="19"/>
      <c r="P576" s="19"/>
      <c r="Q576" s="19"/>
      <c r="R576" s="19"/>
    </row>
    <row r="577" spans="1:18" hidden="1" x14ac:dyDescent="0.35">
      <c r="A577" t="s">
        <v>699</v>
      </c>
      <c r="B577" t="s">
        <v>198</v>
      </c>
      <c r="C577" t="s">
        <v>776</v>
      </c>
      <c r="D577" t="s">
        <v>777</v>
      </c>
      <c r="E577">
        <f>SUM(Table112[[#This Row],[2026]:[2014]])</f>
        <v>-1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>
        <v>-1</v>
      </c>
    </row>
    <row r="578" spans="1:18" hidden="1" x14ac:dyDescent="0.35">
      <c r="A578" t="s">
        <v>699</v>
      </c>
      <c r="B578" t="s">
        <v>198</v>
      </c>
      <c r="C578" t="s">
        <v>778</v>
      </c>
      <c r="D578" t="s">
        <v>779</v>
      </c>
      <c r="E578">
        <f>SUM(Table112[[#This Row],[2026]:[2014]])</f>
        <v>0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>
        <v>0</v>
      </c>
    </row>
    <row r="579" spans="1:18" hidden="1" x14ac:dyDescent="0.35">
      <c r="A579" t="s">
        <v>699</v>
      </c>
      <c r="B579" t="s">
        <v>198</v>
      </c>
      <c r="C579" t="s">
        <v>780</v>
      </c>
      <c r="D579" t="s">
        <v>781</v>
      </c>
      <c r="E579">
        <f>SUM(Table112[[#This Row],[2026]:[2014]])</f>
        <v>0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>
        <v>0</v>
      </c>
    </row>
    <row r="580" spans="1:18" hidden="1" x14ac:dyDescent="0.35">
      <c r="A580" t="s">
        <v>699</v>
      </c>
      <c r="B580" t="s">
        <v>198</v>
      </c>
      <c r="C580" t="s">
        <v>199</v>
      </c>
      <c r="D580" t="s">
        <v>200</v>
      </c>
      <c r="E580">
        <f>SUM(Table112[[#This Row],[2026]:[2014]])</f>
        <v>5</v>
      </c>
      <c r="F580" s="19"/>
      <c r="G580" s="19">
        <v>1</v>
      </c>
      <c r="H580" s="19"/>
      <c r="I580" s="19"/>
      <c r="J580" s="19">
        <v>1</v>
      </c>
      <c r="K580" s="19"/>
      <c r="L580" s="19"/>
      <c r="M580" s="19"/>
      <c r="N580" s="19"/>
      <c r="O580" s="19">
        <v>1</v>
      </c>
      <c r="P580" s="19"/>
      <c r="Q580" s="19"/>
      <c r="R580" s="19">
        <v>2</v>
      </c>
    </row>
    <row r="581" spans="1:18" hidden="1" x14ac:dyDescent="0.35">
      <c r="A581" t="s">
        <v>699</v>
      </c>
      <c r="B581" t="s">
        <v>203</v>
      </c>
      <c r="C581" t="s">
        <v>488</v>
      </c>
      <c r="D581" t="s">
        <v>489</v>
      </c>
      <c r="E581">
        <f>SUM(Table112[[#This Row],[2026]:[2014]])</f>
        <v>1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>
        <v>1</v>
      </c>
      <c r="Q581" s="19"/>
      <c r="R581" s="19"/>
    </row>
    <row r="582" spans="1:18" hidden="1" x14ac:dyDescent="0.35">
      <c r="A582" t="s">
        <v>699</v>
      </c>
      <c r="B582" t="s">
        <v>374</v>
      </c>
      <c r="C582" t="s">
        <v>375</v>
      </c>
      <c r="D582" t="s">
        <v>376</v>
      </c>
      <c r="E582">
        <f>SUM(Table112[[#This Row],[2026]:[2014]])</f>
        <v>13</v>
      </c>
      <c r="F582" s="19"/>
      <c r="G582" s="19"/>
      <c r="H582" s="19"/>
      <c r="I582" s="19"/>
      <c r="J582" s="19"/>
      <c r="K582" s="19"/>
      <c r="L582" s="19"/>
      <c r="M582" s="19"/>
      <c r="N582" s="19">
        <v>5</v>
      </c>
      <c r="O582" s="19">
        <v>8</v>
      </c>
      <c r="P582" s="19"/>
      <c r="Q582" s="19"/>
      <c r="R582" s="19"/>
    </row>
    <row r="583" spans="1:18" hidden="1" x14ac:dyDescent="0.35">
      <c r="A583" t="s">
        <v>699</v>
      </c>
      <c r="B583" t="s">
        <v>374</v>
      </c>
      <c r="C583" t="s">
        <v>782</v>
      </c>
      <c r="D583" t="s">
        <v>783</v>
      </c>
      <c r="E583">
        <f>SUM(Table112[[#This Row],[2026]:[2014]])</f>
        <v>1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>
        <v>1</v>
      </c>
      <c r="Q583" s="19"/>
      <c r="R583" s="19"/>
    </row>
    <row r="584" spans="1:18" hidden="1" x14ac:dyDescent="0.35">
      <c r="A584" t="s">
        <v>699</v>
      </c>
      <c r="B584" t="s">
        <v>784</v>
      </c>
      <c r="C584" t="s">
        <v>785</v>
      </c>
      <c r="D584" t="s">
        <v>786</v>
      </c>
      <c r="E584">
        <f>SUM(Table112[[#This Row],[2026]:[2014]])</f>
        <v>1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>
        <v>1</v>
      </c>
    </row>
    <row r="585" spans="1:18" hidden="1" x14ac:dyDescent="0.35">
      <c r="A585" t="s">
        <v>699</v>
      </c>
      <c r="B585" t="s">
        <v>215</v>
      </c>
      <c r="C585" t="s">
        <v>124</v>
      </c>
      <c r="D585" t="s">
        <v>216</v>
      </c>
      <c r="E585">
        <f>SUM(Table112[[#This Row],[2026]:[2014]])</f>
        <v>1</v>
      </c>
      <c r="F585" s="19"/>
      <c r="G585" s="19"/>
      <c r="H585" s="19"/>
      <c r="I585" s="19"/>
      <c r="J585" s="19">
        <v>1</v>
      </c>
      <c r="K585" s="19"/>
      <c r="L585" s="19"/>
      <c r="M585" s="19"/>
      <c r="N585" s="19"/>
      <c r="O585" s="19"/>
      <c r="P585" s="19"/>
      <c r="Q585" s="19"/>
      <c r="R585" s="19"/>
    </row>
    <row r="586" spans="1:18" hidden="1" x14ac:dyDescent="0.35">
      <c r="A586" t="s">
        <v>699</v>
      </c>
      <c r="B586" t="s">
        <v>215</v>
      </c>
      <c r="C586" t="s">
        <v>124</v>
      </c>
      <c r="D586" t="s">
        <v>217</v>
      </c>
      <c r="E586">
        <f>SUM(Table112[[#This Row],[2026]:[2014]])</f>
        <v>2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>
        <v>1</v>
      </c>
      <c r="P586" s="19"/>
      <c r="Q586" s="19"/>
      <c r="R586" s="19"/>
    </row>
    <row r="587" spans="1:18" hidden="1" x14ac:dyDescent="0.35">
      <c r="A587" t="s">
        <v>699</v>
      </c>
      <c r="B587" t="s">
        <v>215</v>
      </c>
      <c r="C587" t="s">
        <v>124</v>
      </c>
      <c r="D587" t="s">
        <v>218</v>
      </c>
      <c r="E587">
        <f>SUM(Table112[[#This Row],[2026]:[2014]])</f>
        <v>2</v>
      </c>
      <c r="F587" s="19"/>
      <c r="G587" s="19"/>
      <c r="H587" s="19"/>
      <c r="I587" s="19"/>
      <c r="J587" s="19"/>
      <c r="K587" s="19"/>
      <c r="L587" s="19">
        <v>2</v>
      </c>
      <c r="M587" s="19"/>
      <c r="N587" s="19"/>
      <c r="O587" s="19"/>
      <c r="P587" s="19"/>
      <c r="Q587" s="19"/>
      <c r="R587" s="19"/>
    </row>
    <row r="588" spans="1:18" hidden="1" x14ac:dyDescent="0.35">
      <c r="A588" t="s">
        <v>699</v>
      </c>
      <c r="B588" t="s">
        <v>215</v>
      </c>
      <c r="C588" t="s">
        <v>124</v>
      </c>
      <c r="D588" t="s">
        <v>494</v>
      </c>
      <c r="E588">
        <f>SUM(Table112[[#This Row],[2026]:[2014]])</f>
        <v>1</v>
      </c>
      <c r="F588" s="19"/>
      <c r="G588" s="19"/>
      <c r="H588" s="19"/>
      <c r="I588" s="19">
        <v>1</v>
      </c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1:18" hidden="1" x14ac:dyDescent="0.35">
      <c r="A589" t="s">
        <v>699</v>
      </c>
      <c r="B589" t="s">
        <v>215</v>
      </c>
      <c r="C589" t="s">
        <v>124</v>
      </c>
      <c r="D589" t="s">
        <v>219</v>
      </c>
      <c r="E589">
        <f>SUM(Table112[[#This Row],[2026]:[2014]])</f>
        <v>2</v>
      </c>
      <c r="F589" s="19"/>
      <c r="G589" s="19"/>
      <c r="H589" s="19">
        <v>1</v>
      </c>
      <c r="I589" s="19"/>
      <c r="J589" s="19">
        <v>1</v>
      </c>
      <c r="K589" s="19"/>
      <c r="L589" s="19"/>
      <c r="M589" s="19"/>
      <c r="N589" s="19"/>
      <c r="O589" s="19"/>
      <c r="P589" s="19"/>
      <c r="Q589" s="19"/>
      <c r="R589" s="19"/>
    </row>
    <row r="590" spans="1:18" hidden="1" x14ac:dyDescent="0.35">
      <c r="A590" t="s">
        <v>699</v>
      </c>
      <c r="B590" t="s">
        <v>215</v>
      </c>
      <c r="C590" t="s">
        <v>124</v>
      </c>
      <c r="D590" t="s">
        <v>220</v>
      </c>
      <c r="E590">
        <f>SUM(Table112[[#This Row],[2026]:[2014]])</f>
        <v>1</v>
      </c>
      <c r="F590" s="19"/>
      <c r="G590" s="19"/>
      <c r="H590" s="19"/>
      <c r="I590" s="19"/>
      <c r="J590" s="19"/>
      <c r="K590" s="19"/>
      <c r="L590" s="19">
        <v>1</v>
      </c>
      <c r="M590" s="19"/>
      <c r="N590" s="19"/>
      <c r="O590" s="19"/>
      <c r="P590" s="19"/>
      <c r="Q590" s="19"/>
      <c r="R590" s="19"/>
    </row>
    <row r="591" spans="1:18" hidden="1" x14ac:dyDescent="0.35">
      <c r="A591" t="s">
        <v>699</v>
      </c>
      <c r="B591" t="s">
        <v>215</v>
      </c>
      <c r="C591" t="s">
        <v>124</v>
      </c>
      <c r="D591" t="s">
        <v>221</v>
      </c>
      <c r="E591">
        <f>SUM(Table112[[#This Row],[2026]:[2014]])</f>
        <v>3</v>
      </c>
      <c r="F591" s="19"/>
      <c r="G591" s="19"/>
      <c r="H591" s="19"/>
      <c r="I591" s="19"/>
      <c r="J591" s="19">
        <v>3</v>
      </c>
      <c r="K591" s="19"/>
      <c r="L591" s="19"/>
      <c r="M591" s="19"/>
      <c r="N591" s="19"/>
      <c r="O591" s="19"/>
      <c r="P591" s="19"/>
      <c r="Q591" s="19"/>
      <c r="R591" s="19"/>
    </row>
    <row r="592" spans="1:18" hidden="1" x14ac:dyDescent="0.35">
      <c r="A592" t="s">
        <v>699</v>
      </c>
      <c r="B592" t="s">
        <v>215</v>
      </c>
      <c r="C592" t="s">
        <v>787</v>
      </c>
      <c r="D592" t="s">
        <v>788</v>
      </c>
      <c r="E592">
        <f>SUM(Table112[[#This Row],[2026]:[2014]])</f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>
        <v>1</v>
      </c>
      <c r="R592" s="19"/>
    </row>
    <row r="593" spans="1:18" hidden="1" x14ac:dyDescent="0.35">
      <c r="A593" t="s">
        <v>699</v>
      </c>
      <c r="B593" t="s">
        <v>215</v>
      </c>
      <c r="C593" t="s">
        <v>789</v>
      </c>
      <c r="D593" t="s">
        <v>790</v>
      </c>
      <c r="E593">
        <f>SUM(Table112[[#This Row],[2026]:[2014]])</f>
        <v>-1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>
        <v>-1</v>
      </c>
      <c r="R593" s="19"/>
    </row>
    <row r="594" spans="1:18" hidden="1" x14ac:dyDescent="0.35">
      <c r="A594" t="s">
        <v>699</v>
      </c>
      <c r="B594" t="s">
        <v>231</v>
      </c>
      <c r="C594" t="s">
        <v>232</v>
      </c>
      <c r="D594" t="s">
        <v>233</v>
      </c>
      <c r="E594">
        <f>SUM(Table112[[#This Row],[2026]:[2014]])</f>
        <v>1</v>
      </c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1</v>
      </c>
      <c r="P594" s="19"/>
      <c r="Q594" s="19"/>
      <c r="R594" s="19"/>
    </row>
    <row r="595" spans="1:18" hidden="1" x14ac:dyDescent="0.35">
      <c r="A595" t="s">
        <v>699</v>
      </c>
      <c r="B595" t="s">
        <v>234</v>
      </c>
      <c r="C595" t="s">
        <v>235</v>
      </c>
      <c r="D595" t="s">
        <v>236</v>
      </c>
      <c r="E595">
        <f>SUM(Table112[[#This Row],[2026]:[2014]])</f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>
        <v>1</v>
      </c>
    </row>
    <row r="596" spans="1:18" hidden="1" x14ac:dyDescent="0.35">
      <c r="A596" t="s">
        <v>699</v>
      </c>
      <c r="B596" t="s">
        <v>242</v>
      </c>
      <c r="C596" t="s">
        <v>243</v>
      </c>
      <c r="D596" t="s">
        <v>244</v>
      </c>
      <c r="E596">
        <f>SUM(Table112[[#This Row],[2026]:[2014]])</f>
        <v>1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1</v>
      </c>
      <c r="Q596" s="19"/>
      <c r="R596" s="19"/>
    </row>
    <row r="597" spans="1:18" hidden="1" x14ac:dyDescent="0.35">
      <c r="A597" t="s">
        <v>699</v>
      </c>
      <c r="B597" t="s">
        <v>387</v>
      </c>
      <c r="C597" t="s">
        <v>791</v>
      </c>
      <c r="D597" t="s">
        <v>792</v>
      </c>
      <c r="E597">
        <f>SUM(Table112[[#This Row],[2026]:[2014]])</f>
        <v>0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</row>
    <row r="598" spans="1:18" hidden="1" x14ac:dyDescent="0.35">
      <c r="A598" t="s">
        <v>699</v>
      </c>
      <c r="B598" t="s">
        <v>387</v>
      </c>
      <c r="C598" t="s">
        <v>793</v>
      </c>
      <c r="D598" t="s">
        <v>794</v>
      </c>
      <c r="E598">
        <f>SUM(Table112[[#This Row],[2026]:[2014]])</f>
        <v>1</v>
      </c>
      <c r="F598" s="19"/>
      <c r="G598" s="19"/>
      <c r="H598" s="19"/>
      <c r="I598" s="19"/>
      <c r="J598"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 spans="1:18" hidden="1" x14ac:dyDescent="0.35">
      <c r="A599" t="s">
        <v>699</v>
      </c>
      <c r="B599" t="s">
        <v>387</v>
      </c>
      <c r="C599" t="s">
        <v>795</v>
      </c>
      <c r="D599" t="s">
        <v>796</v>
      </c>
      <c r="E599">
        <f>SUM(Table112[[#This Row],[2026]:[2014]])</f>
        <v>2</v>
      </c>
      <c r="F599" s="19"/>
      <c r="G599" s="19"/>
      <c r="H599" s="19"/>
      <c r="I599" s="19"/>
      <c r="J599" s="19"/>
      <c r="K599" s="19"/>
      <c r="L599" s="19"/>
      <c r="M599" s="19"/>
      <c r="N599" s="19">
        <v>1</v>
      </c>
      <c r="O599" s="19"/>
      <c r="P599" s="19">
        <v>1</v>
      </c>
      <c r="Q599" s="19"/>
      <c r="R599" s="19"/>
    </row>
    <row r="600" spans="1:18" hidden="1" x14ac:dyDescent="0.35">
      <c r="A600" t="s">
        <v>699</v>
      </c>
      <c r="B600" t="s">
        <v>387</v>
      </c>
      <c r="C600" t="s">
        <v>797</v>
      </c>
      <c r="D600" t="s">
        <v>798</v>
      </c>
      <c r="E600">
        <f>SUM(Table112[[#This Row],[2026]:[2014]])</f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1</v>
      </c>
    </row>
    <row r="601" spans="1:18" hidden="1" x14ac:dyDescent="0.35">
      <c r="A601" t="s">
        <v>699</v>
      </c>
      <c r="B601" t="s">
        <v>256</v>
      </c>
      <c r="C601" t="s">
        <v>257</v>
      </c>
      <c r="D601" t="s">
        <v>258</v>
      </c>
      <c r="E601">
        <f>SUM(Table112[[#This Row],[2026]:[2014]])</f>
        <v>3</v>
      </c>
      <c r="F601" s="19"/>
      <c r="G601" s="19"/>
      <c r="H601" s="19">
        <v>1</v>
      </c>
      <c r="I601" s="19"/>
      <c r="J601" s="19">
        <v>2</v>
      </c>
      <c r="K601" s="19"/>
      <c r="L601" s="19"/>
      <c r="M601" s="19"/>
      <c r="N601" s="19"/>
      <c r="O601" s="19"/>
      <c r="P601" s="19"/>
      <c r="Q601" s="19"/>
      <c r="R601" s="19"/>
    </row>
    <row r="602" spans="1:18" hidden="1" x14ac:dyDescent="0.35">
      <c r="A602" t="s">
        <v>699</v>
      </c>
      <c r="B602" t="s">
        <v>256</v>
      </c>
      <c r="C602" t="s">
        <v>259</v>
      </c>
      <c r="D602" t="s">
        <v>260</v>
      </c>
      <c r="E602">
        <f>SUM(Table112[[#This Row],[2026]:[2014]])</f>
        <v>1</v>
      </c>
      <c r="F602" s="19"/>
      <c r="G602" s="19">
        <v>1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1:18" hidden="1" x14ac:dyDescent="0.35">
      <c r="A603" t="s">
        <v>699</v>
      </c>
      <c r="B603" t="s">
        <v>256</v>
      </c>
      <c r="C603" t="s">
        <v>520</v>
      </c>
      <c r="D603" t="s">
        <v>521</v>
      </c>
      <c r="E603">
        <f>SUM(Table112[[#This Row],[2026]:[2014]])</f>
        <v>9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>
        <v>6</v>
      </c>
      <c r="P603" s="19"/>
      <c r="Q603" s="19">
        <v>2</v>
      </c>
      <c r="R603" s="19">
        <v>1</v>
      </c>
    </row>
    <row r="604" spans="1:18" hidden="1" x14ac:dyDescent="0.35">
      <c r="A604" t="s">
        <v>699</v>
      </c>
      <c r="B604" t="s">
        <v>256</v>
      </c>
      <c r="C604" t="s">
        <v>524</v>
      </c>
      <c r="D604" t="s">
        <v>525</v>
      </c>
      <c r="E604">
        <f>SUM(Table112[[#This Row],[2026]:[2014]])</f>
        <v>1</v>
      </c>
      <c r="F604" s="19"/>
      <c r="G604" s="19"/>
      <c r="H604" s="19"/>
      <c r="I604" s="19"/>
      <c r="J604" s="19"/>
      <c r="K604" s="19"/>
      <c r="L604" s="19"/>
      <c r="M604" s="19">
        <v>1</v>
      </c>
      <c r="N604" s="19"/>
      <c r="O604" s="19"/>
      <c r="P604" s="19"/>
      <c r="Q604" s="19"/>
      <c r="R604" s="19"/>
    </row>
    <row r="605" spans="1:18" hidden="1" x14ac:dyDescent="0.35">
      <c r="A605" t="s">
        <v>699</v>
      </c>
      <c r="B605" t="s">
        <v>264</v>
      </c>
      <c r="C605" t="s">
        <v>799</v>
      </c>
      <c r="D605" t="s">
        <v>800</v>
      </c>
      <c r="E605">
        <f>SUM(Table112[[#This Row],[2026]:[2014]])</f>
        <v>1</v>
      </c>
      <c r="F605" s="19"/>
      <c r="G605" s="19"/>
      <c r="H605" s="19"/>
      <c r="I605" s="19"/>
      <c r="J605" s="19">
        <v>1</v>
      </c>
      <c r="K605" s="19"/>
      <c r="L605" s="19"/>
      <c r="M605" s="19"/>
      <c r="N605" s="19"/>
      <c r="O605" s="19"/>
      <c r="P605" s="19"/>
      <c r="Q605" s="19"/>
      <c r="R605" s="19"/>
    </row>
    <row r="606" spans="1:18" hidden="1" x14ac:dyDescent="0.35">
      <c r="A606" t="s">
        <v>699</v>
      </c>
      <c r="B606" t="s">
        <v>264</v>
      </c>
      <c r="C606" t="s">
        <v>801</v>
      </c>
      <c r="D606" t="s">
        <v>802</v>
      </c>
      <c r="E606">
        <f>SUM(Table112[[#This Row],[2026]:[2014]])</f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>
        <v>1</v>
      </c>
      <c r="R606" s="19"/>
    </row>
    <row r="607" spans="1:18" hidden="1" x14ac:dyDescent="0.35">
      <c r="A607" t="s">
        <v>699</v>
      </c>
      <c r="B607" t="s">
        <v>264</v>
      </c>
      <c r="C607" t="s">
        <v>265</v>
      </c>
      <c r="D607" t="s">
        <v>266</v>
      </c>
      <c r="E607">
        <f>SUM(Table112[[#This Row],[2026]:[2014]])</f>
        <v>3</v>
      </c>
      <c r="F607" s="19"/>
      <c r="G607" s="19"/>
      <c r="H607" s="19">
        <v>2</v>
      </c>
      <c r="I607" s="19"/>
      <c r="J607" s="19"/>
      <c r="K607" s="19"/>
      <c r="L607" s="19"/>
      <c r="M607" s="19"/>
      <c r="N607" s="19"/>
      <c r="O607" s="19"/>
      <c r="P607" s="19"/>
      <c r="Q607" s="19">
        <v>1</v>
      </c>
      <c r="R607" s="19"/>
    </row>
    <row r="608" spans="1:18" hidden="1" x14ac:dyDescent="0.35">
      <c r="A608" t="s">
        <v>699</v>
      </c>
      <c r="B608" t="s">
        <v>394</v>
      </c>
      <c r="C608" t="s">
        <v>803</v>
      </c>
      <c r="D608" t="s">
        <v>804</v>
      </c>
      <c r="E608">
        <f>SUM(Table112[[#This Row],[2026]:[2014]])</f>
        <v>4</v>
      </c>
      <c r="F608" s="19"/>
      <c r="G608" s="19"/>
      <c r="H608" s="19"/>
      <c r="I608" s="19">
        <v>4</v>
      </c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1:18" hidden="1" x14ac:dyDescent="0.35">
      <c r="A609" t="s">
        <v>699</v>
      </c>
      <c r="B609" t="s">
        <v>267</v>
      </c>
      <c r="C609" t="s">
        <v>272</v>
      </c>
      <c r="D609" t="s">
        <v>273</v>
      </c>
      <c r="E609">
        <f>SUM(Table112[[#This Row],[2026]:[2014]])</f>
        <v>-1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>
        <v>-1</v>
      </c>
      <c r="R609" s="19"/>
    </row>
    <row r="610" spans="1:18" hidden="1" x14ac:dyDescent="0.35">
      <c r="A610" t="s">
        <v>699</v>
      </c>
      <c r="B610" t="s">
        <v>267</v>
      </c>
      <c r="C610" t="s">
        <v>282</v>
      </c>
      <c r="D610" t="s">
        <v>283</v>
      </c>
      <c r="E610">
        <f>SUM(Table112[[#This Row],[2026]:[2014]])</f>
        <v>3</v>
      </c>
      <c r="F610" s="19"/>
      <c r="G610" s="19"/>
      <c r="H610" s="19">
        <v>3</v>
      </c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1:18" hidden="1" x14ac:dyDescent="0.35">
      <c r="A611" t="s">
        <v>699</v>
      </c>
      <c r="B611" t="s">
        <v>284</v>
      </c>
      <c r="C611" t="s">
        <v>124</v>
      </c>
      <c r="D611" t="s">
        <v>285</v>
      </c>
      <c r="E611">
        <f>SUM(Table112[[#This Row],[2026]:[2014]])</f>
        <v>41</v>
      </c>
      <c r="F611" s="19"/>
      <c r="G611" s="19"/>
      <c r="H611" s="19">
        <v>1</v>
      </c>
      <c r="I611" s="19">
        <v>2</v>
      </c>
      <c r="J611" s="19">
        <v>4</v>
      </c>
      <c r="K611" s="19">
        <v>11</v>
      </c>
      <c r="L611" s="19">
        <v>6</v>
      </c>
      <c r="M611" s="19">
        <v>4</v>
      </c>
      <c r="N611" s="19">
        <v>3</v>
      </c>
      <c r="O611" s="19">
        <v>5</v>
      </c>
      <c r="P611" s="19">
        <v>3</v>
      </c>
      <c r="Q611" s="19">
        <v>1</v>
      </c>
      <c r="R611" s="19">
        <v>1</v>
      </c>
    </row>
    <row r="612" spans="1:18" hidden="1" x14ac:dyDescent="0.35">
      <c r="A612" t="s">
        <v>699</v>
      </c>
      <c r="B612" t="s">
        <v>284</v>
      </c>
      <c r="C612" t="s">
        <v>124</v>
      </c>
      <c r="D612" t="s">
        <v>805</v>
      </c>
      <c r="E612">
        <f>SUM(Table112[[#This Row],[2026]:[2014]])</f>
        <v>6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>
        <v>2</v>
      </c>
      <c r="R612" s="19">
        <v>4</v>
      </c>
    </row>
    <row r="613" spans="1:18" hidden="1" x14ac:dyDescent="0.35">
      <c r="A613" t="s">
        <v>699</v>
      </c>
      <c r="B613" t="s">
        <v>284</v>
      </c>
      <c r="C613" t="s">
        <v>124</v>
      </c>
      <c r="D613" t="s">
        <v>288</v>
      </c>
      <c r="E613">
        <f>SUM(Table112[[#This Row],[2026]:[2014]])</f>
        <v>1</v>
      </c>
      <c r="F613" s="19">
        <v>1</v>
      </c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1:18" hidden="1" x14ac:dyDescent="0.35">
      <c r="A614" t="s">
        <v>699</v>
      </c>
      <c r="B614" t="s">
        <v>284</v>
      </c>
      <c r="C614" t="s">
        <v>124</v>
      </c>
      <c r="D614" t="s">
        <v>806</v>
      </c>
      <c r="E614">
        <f>SUM(Table112[[#This Row],[2026]:[2014]])</f>
        <v>12</v>
      </c>
      <c r="F614" s="19"/>
      <c r="G614" s="19"/>
      <c r="H614" s="19"/>
      <c r="I614" s="19"/>
      <c r="J614" s="19"/>
      <c r="K614" s="19"/>
      <c r="L614" s="19"/>
      <c r="M614" s="19"/>
      <c r="N614" s="19">
        <v>1</v>
      </c>
      <c r="O614" s="19">
        <v>4</v>
      </c>
      <c r="P614" s="19">
        <v>4</v>
      </c>
      <c r="Q614" s="19">
        <v>3</v>
      </c>
      <c r="R614" s="19"/>
    </row>
    <row r="615" spans="1:18" hidden="1" x14ac:dyDescent="0.35">
      <c r="A615" t="s">
        <v>699</v>
      </c>
      <c r="B615" t="s">
        <v>284</v>
      </c>
      <c r="C615" t="s">
        <v>289</v>
      </c>
      <c r="D615" t="s">
        <v>290</v>
      </c>
      <c r="E615">
        <f>SUM(Table112[[#This Row],[2026]:[2014]])</f>
        <v>65</v>
      </c>
      <c r="F615" s="19"/>
      <c r="G615" s="19"/>
      <c r="H615" s="19"/>
      <c r="I615" s="19">
        <v>1</v>
      </c>
      <c r="J615" s="19"/>
      <c r="K615" s="19">
        <v>8</v>
      </c>
      <c r="L615" s="19">
        <v>4</v>
      </c>
      <c r="M615" s="19">
        <v>2</v>
      </c>
      <c r="N615" s="19">
        <v>4</v>
      </c>
      <c r="O615" s="19">
        <v>2</v>
      </c>
      <c r="P615" s="19">
        <v>5</v>
      </c>
      <c r="Q615" s="19">
        <v>8</v>
      </c>
      <c r="R615" s="19">
        <v>31</v>
      </c>
    </row>
    <row r="616" spans="1:18" hidden="1" x14ac:dyDescent="0.35">
      <c r="A616" t="s">
        <v>699</v>
      </c>
      <c r="B616" t="s">
        <v>284</v>
      </c>
      <c r="C616" t="s">
        <v>431</v>
      </c>
      <c r="D616" t="s">
        <v>432</v>
      </c>
      <c r="E616">
        <f>SUM(Table112[[#This Row],[2026]:[2014]])</f>
        <v>24</v>
      </c>
      <c r="F616" s="19"/>
      <c r="G616" s="19"/>
      <c r="H616" s="19"/>
      <c r="I616" s="19"/>
      <c r="J616" s="19">
        <v>7</v>
      </c>
      <c r="K616" s="19"/>
      <c r="L616" s="19">
        <v>17</v>
      </c>
      <c r="M616" s="19"/>
      <c r="N616" s="19"/>
      <c r="O616" s="19"/>
      <c r="P616" s="19"/>
      <c r="Q616" s="19"/>
      <c r="R616" s="19"/>
    </row>
    <row r="617" spans="1:18" hidden="1" x14ac:dyDescent="0.35">
      <c r="A617" t="s">
        <v>699</v>
      </c>
      <c r="B617" t="s">
        <v>284</v>
      </c>
      <c r="C617" t="s">
        <v>291</v>
      </c>
      <c r="D617" t="s">
        <v>292</v>
      </c>
      <c r="E617">
        <f>SUM(Table112[[#This Row],[2026]:[2014]])</f>
        <v>1</v>
      </c>
      <c r="F617" s="19"/>
      <c r="G617" s="19"/>
      <c r="H617" s="19"/>
      <c r="I617" s="19"/>
      <c r="J617" s="19"/>
      <c r="K617" s="19">
        <v>1</v>
      </c>
      <c r="L617" s="19"/>
      <c r="M617" s="19"/>
      <c r="N617" s="19"/>
      <c r="O617" s="19"/>
      <c r="P617" s="19"/>
      <c r="Q617" s="19"/>
      <c r="R617" s="19"/>
    </row>
    <row r="618" spans="1:18" hidden="1" x14ac:dyDescent="0.35">
      <c r="A618" t="s">
        <v>699</v>
      </c>
      <c r="B618" t="s">
        <v>284</v>
      </c>
      <c r="C618" t="s">
        <v>537</v>
      </c>
      <c r="D618" t="s">
        <v>538</v>
      </c>
      <c r="E618">
        <f>SUM(Table112[[#This Row],[2026]:[2014]])</f>
        <v>18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>
        <v>1</v>
      </c>
      <c r="P618" s="19">
        <v>5</v>
      </c>
      <c r="Q618" s="19">
        <v>3</v>
      </c>
      <c r="R618" s="19">
        <v>9</v>
      </c>
    </row>
    <row r="619" spans="1:18" hidden="1" x14ac:dyDescent="0.35">
      <c r="A619" t="s">
        <v>699</v>
      </c>
      <c r="B619" t="s">
        <v>284</v>
      </c>
      <c r="C619" t="s">
        <v>807</v>
      </c>
      <c r="D619" t="s">
        <v>808</v>
      </c>
      <c r="E619">
        <f>SUM(Table112[[#This Row],[2026]:[2014]])</f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>
        <v>1</v>
      </c>
      <c r="R619" s="19"/>
    </row>
    <row r="620" spans="1:18" hidden="1" x14ac:dyDescent="0.35">
      <c r="A620" t="s">
        <v>699</v>
      </c>
      <c r="B620" t="s">
        <v>284</v>
      </c>
      <c r="C620" t="s">
        <v>809</v>
      </c>
      <c r="D620" t="s">
        <v>810</v>
      </c>
      <c r="E620">
        <f>SUM(Table112[[#This Row],[2026]:[2014]])</f>
        <v>46</v>
      </c>
      <c r="F620" s="19"/>
      <c r="G620" s="19"/>
      <c r="H620" s="19"/>
      <c r="I620" s="19"/>
      <c r="J620" s="19"/>
      <c r="K620" s="19"/>
      <c r="L620" s="19"/>
      <c r="M620" s="19">
        <v>-2</v>
      </c>
      <c r="N620" s="19">
        <v>18</v>
      </c>
      <c r="O620" s="19">
        <v>21</v>
      </c>
      <c r="P620" s="19">
        <v>1</v>
      </c>
      <c r="Q620" s="19">
        <v>7</v>
      </c>
      <c r="R620" s="19">
        <v>1</v>
      </c>
    </row>
    <row r="621" spans="1:18" hidden="1" x14ac:dyDescent="0.35">
      <c r="A621" t="s">
        <v>699</v>
      </c>
      <c r="B621" t="s">
        <v>284</v>
      </c>
      <c r="C621" t="s">
        <v>811</v>
      </c>
      <c r="D621" t="s">
        <v>812</v>
      </c>
      <c r="E621">
        <f>SUM(Table112[[#This Row],[2026]:[2014]])</f>
        <v>0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</row>
    <row r="622" spans="1:18" hidden="1" x14ac:dyDescent="0.35">
      <c r="A622" t="s">
        <v>699</v>
      </c>
      <c r="B622" t="s">
        <v>284</v>
      </c>
      <c r="C622" t="s">
        <v>813</v>
      </c>
      <c r="D622" t="s">
        <v>814</v>
      </c>
      <c r="E622">
        <f>SUM(Table112[[#This Row],[2026]:[2014]])</f>
        <v>0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</row>
    <row r="623" spans="1:18" hidden="1" x14ac:dyDescent="0.35">
      <c r="A623" t="s">
        <v>699</v>
      </c>
      <c r="B623" t="s">
        <v>284</v>
      </c>
      <c r="C623" t="s">
        <v>815</v>
      </c>
      <c r="D623" t="s">
        <v>816</v>
      </c>
      <c r="E623">
        <f>SUM(Table112[[#This Row],[2026]:[2014]])</f>
        <v>-1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-1</v>
      </c>
    </row>
    <row r="624" spans="1:18" hidden="1" x14ac:dyDescent="0.35">
      <c r="A624" t="s">
        <v>699</v>
      </c>
      <c r="B624" t="s">
        <v>284</v>
      </c>
      <c r="C624" t="s">
        <v>817</v>
      </c>
      <c r="D624" t="s">
        <v>818</v>
      </c>
      <c r="E624">
        <f>SUM(Table112[[#This Row],[2026]:[2014]])</f>
        <v>0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</row>
    <row r="625" spans="1:18" hidden="1" x14ac:dyDescent="0.35">
      <c r="A625" t="s">
        <v>699</v>
      </c>
      <c r="B625" t="s">
        <v>284</v>
      </c>
      <c r="C625" t="s">
        <v>819</v>
      </c>
      <c r="D625" t="s">
        <v>820</v>
      </c>
      <c r="E625">
        <f>SUM(Table112[[#This Row],[2026]:[2014]])</f>
        <v>0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0</v>
      </c>
    </row>
    <row r="626" spans="1:18" hidden="1" x14ac:dyDescent="0.35">
      <c r="A626" t="s">
        <v>699</v>
      </c>
      <c r="B626" t="s">
        <v>284</v>
      </c>
      <c r="C626" t="s">
        <v>821</v>
      </c>
      <c r="D626" t="s">
        <v>822</v>
      </c>
      <c r="E626">
        <f>SUM(Table112[[#This Row],[2026]:[2014]])</f>
        <v>0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0</v>
      </c>
      <c r="Q626" s="19"/>
      <c r="R626" s="19"/>
    </row>
    <row r="627" spans="1:18" hidden="1" x14ac:dyDescent="0.35">
      <c r="A627" t="s">
        <v>699</v>
      </c>
      <c r="B627" t="s">
        <v>284</v>
      </c>
      <c r="C627" t="s">
        <v>823</v>
      </c>
      <c r="D627" t="s">
        <v>824</v>
      </c>
      <c r="E627">
        <f>SUM(Table112[[#This Row],[2026]:[2014]])</f>
        <v>0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>
        <v>0</v>
      </c>
    </row>
    <row r="628" spans="1:18" hidden="1" x14ac:dyDescent="0.35">
      <c r="A628" t="s">
        <v>699</v>
      </c>
      <c r="B628" t="s">
        <v>284</v>
      </c>
      <c r="C628" t="s">
        <v>825</v>
      </c>
      <c r="D628" t="s">
        <v>826</v>
      </c>
      <c r="E628">
        <f>SUM(Table112[[#This Row],[2026]:[2014]])</f>
        <v>0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</row>
    <row r="629" spans="1:18" hidden="1" x14ac:dyDescent="0.35">
      <c r="A629" t="s">
        <v>699</v>
      </c>
      <c r="B629" t="s">
        <v>284</v>
      </c>
      <c r="C629" t="s">
        <v>599</v>
      </c>
      <c r="D629" t="s">
        <v>600</v>
      </c>
      <c r="E629">
        <f>SUM(Table112[[#This Row],[2026]:[2014]])</f>
        <v>5</v>
      </c>
      <c r="F629" s="19"/>
      <c r="G629" s="19"/>
      <c r="H629" s="19"/>
      <c r="I629" s="19"/>
      <c r="J629" s="19"/>
      <c r="K629" s="19"/>
      <c r="L629" s="19"/>
      <c r="M629" s="19"/>
      <c r="N629" s="19">
        <v>2</v>
      </c>
      <c r="O629" s="19"/>
      <c r="P629" s="19"/>
      <c r="Q629" s="19">
        <v>3</v>
      </c>
      <c r="R629" s="19"/>
    </row>
    <row r="630" spans="1:18" hidden="1" x14ac:dyDescent="0.35">
      <c r="A630" t="s">
        <v>699</v>
      </c>
      <c r="B630" t="s">
        <v>284</v>
      </c>
      <c r="C630" t="s">
        <v>827</v>
      </c>
      <c r="D630" t="s">
        <v>828</v>
      </c>
      <c r="E630">
        <f>SUM(Table112[[#This Row],[2026]:[2014]])</f>
        <v>0</v>
      </c>
      <c r="F630" s="19"/>
      <c r="G630" s="19"/>
      <c r="H630" s="19"/>
      <c r="I630" s="19"/>
      <c r="J630" s="19"/>
      <c r="K630" s="19"/>
      <c r="L630" s="19"/>
      <c r="M630" s="19"/>
      <c r="N630" s="19">
        <v>0</v>
      </c>
      <c r="O630" s="19"/>
      <c r="P630" s="19"/>
      <c r="Q630" s="19"/>
      <c r="R630" s="19"/>
    </row>
    <row r="631" spans="1:18" hidden="1" x14ac:dyDescent="0.35">
      <c r="A631" t="s">
        <v>699</v>
      </c>
      <c r="B631" t="s">
        <v>284</v>
      </c>
      <c r="C631" t="s">
        <v>829</v>
      </c>
      <c r="D631" t="s">
        <v>830</v>
      </c>
      <c r="E631">
        <f>SUM(Table112[[#This Row],[2026]:[2014]])</f>
        <v>0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</row>
    <row r="632" spans="1:18" hidden="1" x14ac:dyDescent="0.35">
      <c r="A632" t="s">
        <v>699</v>
      </c>
      <c r="B632" t="s">
        <v>284</v>
      </c>
      <c r="C632" t="s">
        <v>831</v>
      </c>
      <c r="D632" t="s">
        <v>832</v>
      </c>
      <c r="E632">
        <f>SUM(Table112[[#This Row],[2026]:[2014]])</f>
        <v>0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0</v>
      </c>
      <c r="Q632" s="19"/>
      <c r="R632" s="19"/>
    </row>
    <row r="633" spans="1:18" hidden="1" x14ac:dyDescent="0.35">
      <c r="A633" t="s">
        <v>699</v>
      </c>
      <c r="B633" t="s">
        <v>284</v>
      </c>
      <c r="C633" t="s">
        <v>833</v>
      </c>
      <c r="D633" t="s">
        <v>834</v>
      </c>
      <c r="E633">
        <f>SUM(Table112[[#This Row],[2026]:[2014]])</f>
        <v>0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>
        <v>0</v>
      </c>
      <c r="P633" s="19"/>
      <c r="Q633" s="19"/>
      <c r="R633" s="19"/>
    </row>
    <row r="634" spans="1:18" hidden="1" x14ac:dyDescent="0.35">
      <c r="A634" t="s">
        <v>699</v>
      </c>
      <c r="B634" t="s">
        <v>284</v>
      </c>
      <c r="C634" t="s">
        <v>297</v>
      </c>
      <c r="D634" t="s">
        <v>298</v>
      </c>
      <c r="E634">
        <f>SUM(Table112[[#This Row],[2026]:[2014]])</f>
        <v>225</v>
      </c>
      <c r="F634" s="19"/>
      <c r="G634" s="19">
        <v>-1</v>
      </c>
      <c r="H634" s="19">
        <v>3</v>
      </c>
      <c r="I634" s="19">
        <v>5</v>
      </c>
      <c r="J634" s="19">
        <v>6</v>
      </c>
      <c r="K634" s="19">
        <v>6</v>
      </c>
      <c r="L634" s="19">
        <v>0</v>
      </c>
      <c r="M634" s="19">
        <v>47</v>
      </c>
      <c r="N634" s="19">
        <v>44</v>
      </c>
      <c r="O634" s="19">
        <v>33</v>
      </c>
      <c r="P634" s="19">
        <v>13</v>
      </c>
      <c r="Q634" s="19">
        <v>46</v>
      </c>
      <c r="R634" s="19">
        <v>23</v>
      </c>
    </row>
    <row r="635" spans="1:18" hidden="1" x14ac:dyDescent="0.35">
      <c r="A635" t="s">
        <v>699</v>
      </c>
      <c r="B635" t="s">
        <v>284</v>
      </c>
      <c r="C635" t="s">
        <v>299</v>
      </c>
      <c r="D635" t="s">
        <v>300</v>
      </c>
      <c r="E635">
        <f>SUM(Table112[[#This Row],[2026]:[2014]])</f>
        <v>7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1</v>
      </c>
      <c r="Q635" s="19">
        <v>1</v>
      </c>
      <c r="R635" s="19">
        <v>5</v>
      </c>
    </row>
    <row r="636" spans="1:18" hidden="1" x14ac:dyDescent="0.35">
      <c r="A636" t="s">
        <v>699</v>
      </c>
      <c r="B636" t="s">
        <v>284</v>
      </c>
      <c r="C636" t="s">
        <v>301</v>
      </c>
      <c r="D636" t="s">
        <v>302</v>
      </c>
      <c r="E636">
        <f>SUM(Table112[[#This Row],[2026]:[2014]])</f>
        <v>2</v>
      </c>
      <c r="F636" s="19"/>
      <c r="G636" s="19"/>
      <c r="H636" s="19"/>
      <c r="I636" s="19"/>
      <c r="J636" s="19"/>
      <c r="K636" s="19"/>
      <c r="L636" s="19">
        <v>1</v>
      </c>
      <c r="M636" s="19"/>
      <c r="N636" s="19"/>
      <c r="O636" s="19">
        <v>1</v>
      </c>
      <c r="P636" s="19"/>
      <c r="Q636" s="19"/>
      <c r="R636" s="19"/>
    </row>
    <row r="637" spans="1:18" hidden="1" x14ac:dyDescent="0.35">
      <c r="A637" t="s">
        <v>699</v>
      </c>
      <c r="B637" t="s">
        <v>284</v>
      </c>
      <c r="C637" t="s">
        <v>835</v>
      </c>
      <c r="D637" t="s">
        <v>836</v>
      </c>
      <c r="E637">
        <f>SUM(Table112[[#This Row],[2026]:[2014]])</f>
        <v>1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1</v>
      </c>
    </row>
    <row r="638" spans="1:18" hidden="1" x14ac:dyDescent="0.35">
      <c r="A638" t="s">
        <v>699</v>
      </c>
      <c r="B638" t="s">
        <v>284</v>
      </c>
      <c r="C638" t="s">
        <v>433</v>
      </c>
      <c r="D638" t="s">
        <v>434</v>
      </c>
      <c r="E638">
        <f>SUM(Table112[[#This Row],[2026]:[2014]])</f>
        <v>1</v>
      </c>
      <c r="F638" s="19"/>
      <c r="G638" s="19"/>
      <c r="H638" s="19">
        <v>1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1:18" hidden="1" x14ac:dyDescent="0.35">
      <c r="A639" t="s">
        <v>699</v>
      </c>
      <c r="B639" t="s">
        <v>284</v>
      </c>
      <c r="C639" t="s">
        <v>303</v>
      </c>
      <c r="D639" t="s">
        <v>304</v>
      </c>
      <c r="E639">
        <f>SUM(Table112[[#This Row],[2026]:[2014]])</f>
        <v>17</v>
      </c>
      <c r="F639" s="19"/>
      <c r="G639" s="19"/>
      <c r="H639" s="19">
        <v>1</v>
      </c>
      <c r="I639" s="19">
        <v>1</v>
      </c>
      <c r="J639" s="19">
        <v>1</v>
      </c>
      <c r="K639" s="19">
        <v>2</v>
      </c>
      <c r="L639" s="19">
        <v>6</v>
      </c>
      <c r="M639" s="19">
        <v>4</v>
      </c>
      <c r="N639" s="19">
        <v>2</v>
      </c>
      <c r="O639" s="19"/>
      <c r="P639" s="19"/>
      <c r="Q639" s="19"/>
      <c r="R639" s="19"/>
    </row>
    <row r="640" spans="1:18" hidden="1" x14ac:dyDescent="0.35">
      <c r="A640" t="s">
        <v>699</v>
      </c>
      <c r="B640" t="s">
        <v>284</v>
      </c>
      <c r="C640" t="s">
        <v>305</v>
      </c>
      <c r="D640" t="s">
        <v>306</v>
      </c>
      <c r="E640">
        <f>SUM(Table112[[#This Row],[2026]:[2014]])</f>
        <v>1</v>
      </c>
      <c r="F640" s="19"/>
      <c r="G640" s="19"/>
      <c r="H640" s="19"/>
      <c r="I640" s="19"/>
      <c r="J640" s="19"/>
      <c r="K640" s="19"/>
      <c r="L640" s="19"/>
      <c r="M640" s="19">
        <v>1</v>
      </c>
      <c r="N640" s="19"/>
      <c r="O640" s="19"/>
      <c r="P640" s="19"/>
      <c r="Q640" s="19"/>
      <c r="R640" s="19"/>
    </row>
    <row r="641" spans="1:18" hidden="1" x14ac:dyDescent="0.35">
      <c r="A641" t="s">
        <v>699</v>
      </c>
      <c r="B641" t="s">
        <v>284</v>
      </c>
      <c r="C641" t="s">
        <v>435</v>
      </c>
      <c r="D641" t="s">
        <v>436</v>
      </c>
      <c r="E641">
        <f>SUM(Table112[[#This Row],[2026]:[2014]])</f>
        <v>1</v>
      </c>
      <c r="F641" s="19">
        <v>1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1:18" hidden="1" x14ac:dyDescent="0.35">
      <c r="A642" t="s">
        <v>699</v>
      </c>
      <c r="B642" t="s">
        <v>284</v>
      </c>
      <c r="C642" t="s">
        <v>837</v>
      </c>
      <c r="D642" t="s">
        <v>838</v>
      </c>
      <c r="E642">
        <f>SUM(Table112[[#This Row],[2026]:[2014]])</f>
        <v>0</v>
      </c>
      <c r="F642" s="19"/>
      <c r="G642" s="19"/>
      <c r="H642" s="19">
        <v>0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1:18" hidden="1" x14ac:dyDescent="0.35">
      <c r="A643" t="s">
        <v>699</v>
      </c>
      <c r="B643" t="s">
        <v>284</v>
      </c>
      <c r="C643" t="s">
        <v>307</v>
      </c>
      <c r="D643" t="s">
        <v>308</v>
      </c>
      <c r="E643">
        <f>SUM(Table112[[#This Row],[2026]:[2014]])</f>
        <v>25</v>
      </c>
      <c r="F643" s="19"/>
      <c r="G643" s="19">
        <v>2</v>
      </c>
      <c r="H643" s="19"/>
      <c r="I643" s="19"/>
      <c r="J643" s="19">
        <v>1</v>
      </c>
      <c r="K643" s="19">
        <v>1</v>
      </c>
      <c r="L643" s="19"/>
      <c r="M643" s="19"/>
      <c r="N643" s="19">
        <v>14</v>
      </c>
      <c r="O643" s="19">
        <v>3</v>
      </c>
      <c r="P643" s="19">
        <v>2</v>
      </c>
      <c r="Q643" s="19">
        <v>2</v>
      </c>
      <c r="R643" s="19"/>
    </row>
    <row r="644" spans="1:18" hidden="1" x14ac:dyDescent="0.35">
      <c r="A644" t="s">
        <v>699</v>
      </c>
      <c r="B644" t="s">
        <v>284</v>
      </c>
      <c r="C644" t="s">
        <v>601</v>
      </c>
      <c r="D644" t="s">
        <v>602</v>
      </c>
      <c r="E644">
        <f>SUM(Table112[[#This Row],[2026]:[2014]])</f>
        <v>1</v>
      </c>
      <c r="F644" s="19"/>
      <c r="G644" s="19"/>
      <c r="H644" s="19"/>
      <c r="I644" s="19">
        <v>1</v>
      </c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1:18" hidden="1" x14ac:dyDescent="0.35">
      <c r="A645" t="s">
        <v>699</v>
      </c>
      <c r="B645" t="s">
        <v>284</v>
      </c>
      <c r="C645" t="s">
        <v>309</v>
      </c>
      <c r="D645" t="s">
        <v>310</v>
      </c>
      <c r="E645">
        <f>SUM(Table112[[#This Row],[2026]:[2014]])</f>
        <v>176</v>
      </c>
      <c r="F645" s="19">
        <v>1</v>
      </c>
      <c r="G645" s="19">
        <v>4</v>
      </c>
      <c r="H645" s="19">
        <v>12</v>
      </c>
      <c r="I645" s="19">
        <v>2</v>
      </c>
      <c r="J645" s="19">
        <v>1</v>
      </c>
      <c r="K645" s="19"/>
      <c r="L645" s="19">
        <v>1</v>
      </c>
      <c r="M645" s="19">
        <v>3</v>
      </c>
      <c r="N645" s="19">
        <v>26</v>
      </c>
      <c r="O645" s="19">
        <v>16</v>
      </c>
      <c r="P645" s="19">
        <v>37</v>
      </c>
      <c r="Q645" s="19">
        <v>48</v>
      </c>
      <c r="R645" s="19">
        <v>25</v>
      </c>
    </row>
    <row r="646" spans="1:18" hidden="1" x14ac:dyDescent="0.35">
      <c r="A646" t="s">
        <v>699</v>
      </c>
      <c r="B646" t="s">
        <v>284</v>
      </c>
      <c r="C646" t="s">
        <v>603</v>
      </c>
      <c r="D646" t="s">
        <v>604</v>
      </c>
      <c r="E646">
        <f>SUM(Table112[[#This Row],[2026]:[2014]])</f>
        <v>2</v>
      </c>
      <c r="F646" s="19"/>
      <c r="G646" s="19"/>
      <c r="H646" s="19"/>
      <c r="I646" s="19">
        <v>1</v>
      </c>
      <c r="J646" s="19"/>
      <c r="K646" s="19">
        <v>1</v>
      </c>
      <c r="L646" s="19"/>
      <c r="M646" s="19"/>
      <c r="N646" s="19"/>
      <c r="O646" s="19"/>
      <c r="P646" s="19"/>
      <c r="Q646" s="19"/>
      <c r="R646" s="19"/>
    </row>
    <row r="647" spans="1:18" hidden="1" x14ac:dyDescent="0.35">
      <c r="A647" t="s">
        <v>699</v>
      </c>
      <c r="B647" t="s">
        <v>284</v>
      </c>
      <c r="C647" t="s">
        <v>839</v>
      </c>
      <c r="D647" t="s">
        <v>840</v>
      </c>
      <c r="E647">
        <f>SUM(Table112[[#This Row],[2026]:[2014]])</f>
        <v>0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>
        <v>0</v>
      </c>
      <c r="P647" s="19"/>
      <c r="Q647" s="19"/>
      <c r="R647" s="19"/>
    </row>
    <row r="648" spans="1:18" hidden="1" x14ac:dyDescent="0.35">
      <c r="A648" t="s">
        <v>699</v>
      </c>
      <c r="B648" t="s">
        <v>284</v>
      </c>
      <c r="C648" t="s">
        <v>547</v>
      </c>
      <c r="D648" t="s">
        <v>548</v>
      </c>
      <c r="E648">
        <f>SUM(Table112[[#This Row],[2026]:[2014]])</f>
        <v>0</v>
      </c>
      <c r="F648" s="19"/>
      <c r="G648" s="19"/>
      <c r="H648" s="19"/>
      <c r="I648" s="19"/>
      <c r="J648" s="19">
        <v>0</v>
      </c>
      <c r="K648" s="19"/>
      <c r="L648" s="19">
        <v>0</v>
      </c>
      <c r="M648" s="19">
        <v>0</v>
      </c>
      <c r="N648" s="19">
        <v>0</v>
      </c>
      <c r="O648" s="19"/>
      <c r="P648" s="19">
        <v>0</v>
      </c>
      <c r="Q648" s="19">
        <v>0</v>
      </c>
      <c r="R648" s="19">
        <v>0</v>
      </c>
    </row>
    <row r="649" spans="1:18" hidden="1" x14ac:dyDescent="0.35">
      <c r="A649" t="s">
        <v>699</v>
      </c>
      <c r="B649" t="s">
        <v>284</v>
      </c>
      <c r="C649" t="s">
        <v>409</v>
      </c>
      <c r="D649" t="s">
        <v>410</v>
      </c>
      <c r="E649">
        <f>SUM(Table112[[#This Row],[2026]:[2014]])</f>
        <v>0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>
        <v>0</v>
      </c>
    </row>
    <row r="650" spans="1:18" hidden="1" x14ac:dyDescent="0.35">
      <c r="A650" t="s">
        <v>699</v>
      </c>
      <c r="B650" t="s">
        <v>284</v>
      </c>
      <c r="C650" t="s">
        <v>551</v>
      </c>
      <c r="D650" t="s">
        <v>552</v>
      </c>
      <c r="E650">
        <f>SUM(Table112[[#This Row],[2026]:[2014]])</f>
        <v>0</v>
      </c>
      <c r="F650" s="19"/>
      <c r="G650" s="19"/>
      <c r="H650" s="19">
        <v>0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1:18" hidden="1" x14ac:dyDescent="0.35">
      <c r="A651" t="s">
        <v>699</v>
      </c>
      <c r="B651" t="s">
        <v>284</v>
      </c>
      <c r="C651" t="s">
        <v>841</v>
      </c>
      <c r="D651" t="s">
        <v>842</v>
      </c>
      <c r="E651">
        <f>SUM(Table112[[#This Row],[2026]:[2014]])</f>
        <v>0</v>
      </c>
      <c r="F651" s="19"/>
      <c r="G651" s="19"/>
      <c r="H651" s="19"/>
      <c r="I651" s="19"/>
      <c r="J651" s="19"/>
      <c r="K651" s="19"/>
      <c r="L651" s="19"/>
      <c r="M651" s="19"/>
      <c r="N651" s="19">
        <v>0</v>
      </c>
      <c r="O651" s="19"/>
      <c r="P651" s="19"/>
      <c r="Q651" s="19"/>
      <c r="R651" s="19"/>
    </row>
    <row r="652" spans="1:18" hidden="1" x14ac:dyDescent="0.35">
      <c r="A652" t="s">
        <v>699</v>
      </c>
      <c r="B652" t="s">
        <v>284</v>
      </c>
      <c r="C652" t="s">
        <v>439</v>
      </c>
      <c r="D652" t="s">
        <v>440</v>
      </c>
      <c r="E652">
        <f>SUM(Table112[[#This Row],[2026]:[2014]])</f>
        <v>32</v>
      </c>
      <c r="F652" s="19"/>
      <c r="G652" s="19"/>
      <c r="H652" s="19"/>
      <c r="I652" s="19"/>
      <c r="J652" s="19"/>
      <c r="K652" s="19"/>
      <c r="L652" s="19"/>
      <c r="M652" s="19">
        <v>2</v>
      </c>
      <c r="N652" s="19"/>
      <c r="O652" s="19">
        <v>2</v>
      </c>
      <c r="P652" s="19">
        <v>6</v>
      </c>
      <c r="Q652" s="19">
        <v>6</v>
      </c>
      <c r="R652" s="19">
        <v>16</v>
      </c>
    </row>
    <row r="653" spans="1:18" hidden="1" x14ac:dyDescent="0.35">
      <c r="A653" t="s">
        <v>699</v>
      </c>
      <c r="B653" t="s">
        <v>284</v>
      </c>
      <c r="C653" t="s">
        <v>843</v>
      </c>
      <c r="D653" t="s">
        <v>844</v>
      </c>
      <c r="E653">
        <f>SUM(Table112[[#This Row],[2026]:[2014]])</f>
        <v>2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2</v>
      </c>
      <c r="Q653" s="19"/>
      <c r="R653" s="19"/>
    </row>
    <row r="654" spans="1:18" hidden="1" x14ac:dyDescent="0.35">
      <c r="A654" t="s">
        <v>699</v>
      </c>
      <c r="B654" t="s">
        <v>284</v>
      </c>
      <c r="C654" t="s">
        <v>845</v>
      </c>
      <c r="D654" t="s">
        <v>846</v>
      </c>
      <c r="E654">
        <f>SUM(Table112[[#This Row],[2026]:[2014]])</f>
        <v>4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>
        <v>4</v>
      </c>
      <c r="R654" s="19"/>
    </row>
    <row r="655" spans="1:18" hidden="1" x14ac:dyDescent="0.35">
      <c r="A655" t="s">
        <v>699</v>
      </c>
      <c r="B655" t="s">
        <v>284</v>
      </c>
      <c r="C655" t="s">
        <v>847</v>
      </c>
      <c r="D655" t="s">
        <v>848</v>
      </c>
      <c r="E655">
        <f>SUM(Table112[[#This Row],[2026]:[2014]])</f>
        <v>2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>
        <v>2</v>
      </c>
    </row>
    <row r="656" spans="1:18" hidden="1" x14ac:dyDescent="0.35">
      <c r="A656" t="s">
        <v>699</v>
      </c>
      <c r="B656" t="s">
        <v>284</v>
      </c>
      <c r="C656" t="s">
        <v>573</v>
      </c>
      <c r="D656" t="s">
        <v>574</v>
      </c>
      <c r="E656">
        <f>SUM(Table112[[#This Row],[2026]:[2014]])</f>
        <v>8</v>
      </c>
      <c r="F656" s="19"/>
      <c r="G656" s="19"/>
      <c r="H656" s="19"/>
      <c r="I656" s="19"/>
      <c r="J656" s="19"/>
      <c r="K656" s="19"/>
      <c r="L656" s="19">
        <v>5</v>
      </c>
      <c r="M656" s="19"/>
      <c r="N656" s="19"/>
      <c r="O656" s="19">
        <v>2</v>
      </c>
      <c r="P656" s="19"/>
      <c r="Q656" s="19">
        <v>1</v>
      </c>
      <c r="R656" s="19"/>
    </row>
    <row r="657" spans="1:18" hidden="1" x14ac:dyDescent="0.35">
      <c r="A657" t="s">
        <v>699</v>
      </c>
      <c r="B657" t="s">
        <v>284</v>
      </c>
      <c r="C657" t="s">
        <v>321</v>
      </c>
      <c r="D657" t="s">
        <v>322</v>
      </c>
      <c r="E657">
        <f>SUM(Table112[[#This Row],[2026]:[2014]])</f>
        <v>0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>
        <v>0</v>
      </c>
    </row>
    <row r="658" spans="1:18" hidden="1" x14ac:dyDescent="0.35">
      <c r="A658" t="s">
        <v>699</v>
      </c>
      <c r="B658" t="s">
        <v>284</v>
      </c>
      <c r="C658" t="s">
        <v>849</v>
      </c>
      <c r="D658" t="s">
        <v>850</v>
      </c>
      <c r="E658">
        <f>SUM(Table112[[#This Row],[2026]:[2014]])</f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>
        <v>1</v>
      </c>
    </row>
    <row r="659" spans="1:18" hidden="1" x14ac:dyDescent="0.35">
      <c r="A659" t="s">
        <v>699</v>
      </c>
      <c r="B659" t="s">
        <v>284</v>
      </c>
      <c r="C659" t="s">
        <v>575</v>
      </c>
      <c r="D659" t="s">
        <v>576</v>
      </c>
      <c r="E659">
        <f>SUM(Table112[[#This Row],[2026]:[2014]])</f>
        <v>4</v>
      </c>
      <c r="F659" s="19"/>
      <c r="G659" s="19"/>
      <c r="H659" s="19"/>
      <c r="I659" s="19"/>
      <c r="J659" s="19"/>
      <c r="K659" s="19"/>
      <c r="L659" s="19"/>
      <c r="M659" s="19">
        <v>-1</v>
      </c>
      <c r="N659" s="19">
        <v>2</v>
      </c>
      <c r="O659" s="19">
        <v>3</v>
      </c>
      <c r="P659" s="19"/>
      <c r="Q659" s="19"/>
      <c r="R659" s="19"/>
    </row>
    <row r="660" spans="1:18" hidden="1" x14ac:dyDescent="0.35">
      <c r="A660" t="s">
        <v>699</v>
      </c>
      <c r="B660" t="s">
        <v>284</v>
      </c>
      <c r="C660" t="s">
        <v>325</v>
      </c>
      <c r="D660" t="s">
        <v>326</v>
      </c>
      <c r="E660">
        <f>SUM(Table112[[#This Row],[2026]:[2014]])</f>
        <v>-1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>
        <v>-1</v>
      </c>
    </row>
    <row r="661" spans="1:18" hidden="1" x14ac:dyDescent="0.35">
      <c r="A661" t="s">
        <v>699</v>
      </c>
      <c r="B661" t="s">
        <v>284</v>
      </c>
      <c r="C661" t="s">
        <v>327</v>
      </c>
      <c r="D661" t="s">
        <v>328</v>
      </c>
      <c r="E661">
        <f>SUM(Table112[[#This Row],[2026]:[2014]])</f>
        <v>-1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>
        <v>-1</v>
      </c>
    </row>
    <row r="662" spans="1:18" hidden="1" x14ac:dyDescent="0.35">
      <c r="A662" t="s">
        <v>699</v>
      </c>
      <c r="B662" t="s">
        <v>284</v>
      </c>
      <c r="C662" t="s">
        <v>577</v>
      </c>
      <c r="D662" t="s">
        <v>578</v>
      </c>
      <c r="E662">
        <f>SUM(Table112[[#This Row],[2026]:[2014]])</f>
        <v>13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>
        <v>4</v>
      </c>
      <c r="R662" s="19">
        <v>9</v>
      </c>
    </row>
    <row r="663" spans="1:18" x14ac:dyDescent="0.35">
      <c r="A663" t="s">
        <v>851</v>
      </c>
      <c r="B663" t="s">
        <v>123</v>
      </c>
      <c r="C663" t="s">
        <v>852</v>
      </c>
      <c r="D663" t="s">
        <v>853</v>
      </c>
      <c r="E663">
        <f>SUM(Table112[[#This Row],[2026]:[2014]])</f>
        <v>1</v>
      </c>
      <c r="F663" s="19"/>
      <c r="I663" s="19">
        <v>1</v>
      </c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1:18" x14ac:dyDescent="0.35">
      <c r="A664" t="s">
        <v>851</v>
      </c>
      <c r="B664" t="s">
        <v>126</v>
      </c>
      <c r="C664" t="s">
        <v>129</v>
      </c>
      <c r="D664" t="s">
        <v>130</v>
      </c>
      <c r="E664">
        <f>SUM(Table112[[#This Row],[2026]:[2014]])</f>
        <v>1</v>
      </c>
      <c r="F664" s="19"/>
      <c r="I664" s="19"/>
      <c r="J664" s="19">
        <v>1</v>
      </c>
      <c r="K664" s="19"/>
      <c r="L664" s="19"/>
      <c r="M664" s="19"/>
      <c r="N664" s="19"/>
      <c r="O664" s="19"/>
      <c r="P664" s="19"/>
      <c r="Q664" s="19"/>
      <c r="R664" s="19"/>
    </row>
    <row r="665" spans="1:18" x14ac:dyDescent="0.35">
      <c r="A665" t="s">
        <v>851</v>
      </c>
      <c r="B665" t="s">
        <v>142</v>
      </c>
      <c r="C665" t="s">
        <v>727</v>
      </c>
      <c r="D665" t="s">
        <v>728</v>
      </c>
      <c r="E665">
        <f>SUM(Table112[[#This Row],[2026]:[2014]])</f>
        <v>2</v>
      </c>
      <c r="F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>
        <v>2</v>
      </c>
    </row>
    <row r="666" spans="1:18" x14ac:dyDescent="0.35">
      <c r="A666" t="s">
        <v>851</v>
      </c>
      <c r="B666" t="s">
        <v>142</v>
      </c>
      <c r="C666" t="s">
        <v>156</v>
      </c>
      <c r="D666" t="s">
        <v>157</v>
      </c>
      <c r="E666">
        <f>SUM(Table112[[#This Row],[2026]:[2014]])</f>
        <v>1</v>
      </c>
      <c r="F666" s="19"/>
      <c r="I666" s="19"/>
      <c r="J666" s="19"/>
      <c r="K666" s="19"/>
      <c r="L666" s="19"/>
      <c r="M666" s="19"/>
      <c r="N666" s="19"/>
      <c r="O666" s="19"/>
      <c r="P666" s="19"/>
      <c r="Q666" s="19">
        <v>1</v>
      </c>
      <c r="R666" s="19"/>
    </row>
    <row r="667" spans="1:18" x14ac:dyDescent="0.35">
      <c r="A667" t="s">
        <v>851</v>
      </c>
      <c r="B667" t="s">
        <v>142</v>
      </c>
      <c r="C667" t="s">
        <v>854</v>
      </c>
      <c r="D667" t="s">
        <v>855</v>
      </c>
      <c r="E667">
        <f>SUM(Table112[[#This Row],[2026]:[2014]])</f>
        <v>1</v>
      </c>
      <c r="F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>
        <v>1</v>
      </c>
    </row>
    <row r="668" spans="1:18" x14ac:dyDescent="0.35">
      <c r="A668" t="s">
        <v>851</v>
      </c>
      <c r="B668" t="s">
        <v>142</v>
      </c>
      <c r="C668" t="s">
        <v>170</v>
      </c>
      <c r="D668" t="s">
        <v>171</v>
      </c>
      <c r="E668">
        <f>SUM(Table112[[#This Row],[2026]:[2014]])</f>
        <v>1</v>
      </c>
      <c r="F668" s="19"/>
      <c r="I668" s="19"/>
      <c r="J668" s="19"/>
      <c r="K668" s="19"/>
      <c r="L668" s="19"/>
      <c r="M668" s="19"/>
      <c r="N668" s="19">
        <v>1</v>
      </c>
      <c r="O668" s="19"/>
      <c r="P668" s="19"/>
      <c r="Q668" s="19"/>
      <c r="R668" s="19"/>
    </row>
    <row r="669" spans="1:18" x14ac:dyDescent="0.35">
      <c r="A669" t="s">
        <v>851</v>
      </c>
      <c r="B669" t="s">
        <v>185</v>
      </c>
      <c r="C669" t="s">
        <v>856</v>
      </c>
      <c r="D669" t="s">
        <v>857</v>
      </c>
      <c r="E669">
        <f>SUM(Table112[[#This Row],[2026]:[2014]])</f>
        <v>0</v>
      </c>
      <c r="F669" s="19"/>
      <c r="I669" s="19"/>
      <c r="J669" s="19"/>
      <c r="K669" s="19"/>
      <c r="L669" s="19"/>
      <c r="M669" s="19"/>
      <c r="N669" s="19"/>
      <c r="O669" s="19"/>
      <c r="P669" s="19">
        <v>0</v>
      </c>
      <c r="Q669" s="19"/>
      <c r="R669" s="19"/>
    </row>
    <row r="670" spans="1:18" x14ac:dyDescent="0.35">
      <c r="A670" t="s">
        <v>851</v>
      </c>
      <c r="B670" t="s">
        <v>191</v>
      </c>
      <c r="C670" t="s">
        <v>858</v>
      </c>
      <c r="D670" t="s">
        <v>859</v>
      </c>
      <c r="E670">
        <f>SUM(Table112[[#This Row],[2026]:[2014]])</f>
        <v>1</v>
      </c>
      <c r="F670" s="19"/>
      <c r="I670" s="19"/>
      <c r="J670" s="19">
        <v>1</v>
      </c>
      <c r="K670" s="19"/>
      <c r="L670" s="19"/>
      <c r="M670" s="19"/>
      <c r="N670" s="19"/>
      <c r="O670" s="19"/>
      <c r="P670" s="19"/>
      <c r="Q670" s="19"/>
      <c r="R670" s="19"/>
    </row>
    <row r="671" spans="1:18" x14ac:dyDescent="0.35">
      <c r="A671" t="s">
        <v>851</v>
      </c>
      <c r="B671" t="s">
        <v>198</v>
      </c>
      <c r="C671" t="s">
        <v>486</v>
      </c>
      <c r="D671" t="s">
        <v>487</v>
      </c>
      <c r="E671">
        <f>SUM(Table112[[#This Row],[2026]:[2014]])</f>
        <v>1</v>
      </c>
      <c r="F671" s="19"/>
      <c r="I671" s="19"/>
      <c r="J671" s="19"/>
      <c r="K671" s="19"/>
      <c r="L671" s="19">
        <v>1</v>
      </c>
      <c r="M671" s="19"/>
      <c r="N671" s="19"/>
      <c r="O671" s="19"/>
      <c r="P671" s="19"/>
      <c r="Q671" s="19"/>
      <c r="R671" s="19"/>
    </row>
    <row r="672" spans="1:18" x14ac:dyDescent="0.35">
      <c r="A672" t="s">
        <v>851</v>
      </c>
      <c r="B672" t="s">
        <v>198</v>
      </c>
      <c r="C672" t="s">
        <v>199</v>
      </c>
      <c r="D672" t="s">
        <v>200</v>
      </c>
      <c r="E672">
        <f>SUM(Table112[[#This Row],[2026]:[2014]])</f>
        <v>2</v>
      </c>
      <c r="F672" s="19"/>
      <c r="I672" s="19"/>
      <c r="J672" s="19"/>
      <c r="K672" s="19"/>
      <c r="L672" s="19"/>
      <c r="M672" s="19">
        <v>2</v>
      </c>
      <c r="N672" s="19"/>
      <c r="O672" s="19"/>
      <c r="P672" s="19"/>
      <c r="Q672" s="19"/>
      <c r="R672" s="19"/>
    </row>
    <row r="673" spans="1:18" x14ac:dyDescent="0.35">
      <c r="A673" t="s">
        <v>851</v>
      </c>
      <c r="B673" t="s">
        <v>198</v>
      </c>
      <c r="C673" t="s">
        <v>860</v>
      </c>
      <c r="D673" t="s">
        <v>861</v>
      </c>
      <c r="E673">
        <f>SUM(Table112[[#This Row],[2026]:[2014]])</f>
        <v>1</v>
      </c>
      <c r="F673" s="19"/>
      <c r="I673" s="19"/>
      <c r="J673" s="19"/>
      <c r="K673" s="19"/>
      <c r="L673" s="19"/>
      <c r="M673" s="19"/>
      <c r="N673" s="19"/>
      <c r="O673" s="19"/>
      <c r="P673" s="19"/>
      <c r="Q673" s="19">
        <v>1</v>
      </c>
      <c r="R673" s="19"/>
    </row>
    <row r="674" spans="1:18" x14ac:dyDescent="0.35">
      <c r="A674" t="s">
        <v>851</v>
      </c>
      <c r="B674" t="s">
        <v>374</v>
      </c>
      <c r="C674" t="s">
        <v>375</v>
      </c>
      <c r="D674" t="s">
        <v>376</v>
      </c>
      <c r="E674">
        <f>SUM(Table112[[#This Row],[2026]:[2014]])</f>
        <v>1</v>
      </c>
      <c r="F674" s="19"/>
      <c r="I674" s="19"/>
      <c r="J674" s="19"/>
      <c r="K674" s="19"/>
      <c r="L674" s="19"/>
      <c r="M674" s="19"/>
      <c r="N674" s="19"/>
      <c r="O674" s="19"/>
      <c r="P674" s="19">
        <v>1</v>
      </c>
      <c r="Q674" s="19"/>
      <c r="R674" s="19"/>
    </row>
    <row r="675" spans="1:18" x14ac:dyDescent="0.35">
      <c r="A675" t="s">
        <v>851</v>
      </c>
      <c r="B675" t="s">
        <v>215</v>
      </c>
      <c r="C675" t="s">
        <v>862</v>
      </c>
      <c r="D675" t="s">
        <v>863</v>
      </c>
      <c r="E675">
        <f>SUM(Table112[[#This Row],[2026]:[2014]])</f>
        <v>1</v>
      </c>
      <c r="F675" s="19"/>
      <c r="I675" s="19"/>
      <c r="J675" s="19"/>
      <c r="K675" s="19"/>
      <c r="L675" s="19"/>
      <c r="M675" s="19"/>
      <c r="N675" s="19"/>
      <c r="O675" s="19"/>
      <c r="P675" s="19"/>
      <c r="Q675" s="19">
        <v>1</v>
      </c>
      <c r="R675" s="19"/>
    </row>
    <row r="676" spans="1:18" x14ac:dyDescent="0.35">
      <c r="A676" t="s">
        <v>851</v>
      </c>
      <c r="B676" t="s">
        <v>215</v>
      </c>
      <c r="C676" t="s">
        <v>864</v>
      </c>
      <c r="D676" t="s">
        <v>865</v>
      </c>
      <c r="E676">
        <f>SUM(Table112[[#This Row],[2026]:[2014]])</f>
        <v>-1</v>
      </c>
      <c r="F676" s="19"/>
      <c r="I676" s="19"/>
      <c r="J676" s="19"/>
      <c r="K676" s="19"/>
      <c r="L676" s="19"/>
      <c r="M676" s="19"/>
      <c r="N676" s="19"/>
      <c r="O676" s="19"/>
      <c r="P676" s="19">
        <v>-1</v>
      </c>
      <c r="Q676" s="19"/>
      <c r="R676" s="19"/>
    </row>
    <row r="677" spans="1:18" x14ac:dyDescent="0.35">
      <c r="A677" t="s">
        <v>851</v>
      </c>
      <c r="B677" t="s">
        <v>256</v>
      </c>
      <c r="C677" t="s">
        <v>866</v>
      </c>
      <c r="D677" t="s">
        <v>867</v>
      </c>
      <c r="E677">
        <f>SUM(Table112[[#This Row],[2026]:[2014]])</f>
        <v>1</v>
      </c>
      <c r="F677" s="19"/>
      <c r="I677" s="19"/>
      <c r="J677" s="19">
        <v>1</v>
      </c>
      <c r="K677" s="19"/>
      <c r="L677" s="19"/>
      <c r="M677" s="19"/>
      <c r="N677" s="19"/>
      <c r="O677" s="19"/>
      <c r="P677" s="19"/>
      <c r="Q677" s="19"/>
      <c r="R677" s="19"/>
    </row>
    <row r="678" spans="1:18" x14ac:dyDescent="0.35">
      <c r="A678" t="s">
        <v>851</v>
      </c>
      <c r="B678" t="s">
        <v>256</v>
      </c>
      <c r="C678" t="s">
        <v>524</v>
      </c>
      <c r="D678" t="s">
        <v>525</v>
      </c>
      <c r="E678">
        <f>SUM(Table112[[#This Row],[2026]:[2014]])</f>
        <v>1</v>
      </c>
      <c r="F678" s="19"/>
      <c r="I678" s="19"/>
      <c r="J678" s="19"/>
      <c r="K678" s="19"/>
      <c r="L678" s="19"/>
      <c r="M678" s="19"/>
      <c r="N678" s="19"/>
      <c r="O678" s="19"/>
      <c r="P678" s="19">
        <v>1</v>
      </c>
      <c r="Q678" s="19"/>
      <c r="R678" s="19"/>
    </row>
    <row r="679" spans="1:18" x14ac:dyDescent="0.35">
      <c r="A679" t="s">
        <v>851</v>
      </c>
      <c r="B679" t="s">
        <v>284</v>
      </c>
      <c r="C679" t="s">
        <v>124</v>
      </c>
      <c r="D679" t="s">
        <v>285</v>
      </c>
      <c r="E679">
        <f>SUM(Table112[[#This Row],[2026]:[2014]])</f>
        <v>0</v>
      </c>
      <c r="F679" s="19"/>
      <c r="I679" s="19"/>
      <c r="J679" s="19">
        <v>-1</v>
      </c>
      <c r="K679" s="19">
        <v>1</v>
      </c>
      <c r="L679" s="19"/>
      <c r="M679" s="19"/>
      <c r="N679" s="19"/>
      <c r="O679" s="19"/>
      <c r="P679" s="19"/>
      <c r="Q679" s="19"/>
      <c r="R679" s="19"/>
    </row>
    <row r="680" spans="1:18" x14ac:dyDescent="0.35">
      <c r="A680" t="s">
        <v>851</v>
      </c>
      <c r="B680" t="s">
        <v>284</v>
      </c>
      <c r="C680" t="s">
        <v>124</v>
      </c>
      <c r="D680" t="s">
        <v>806</v>
      </c>
      <c r="E680">
        <f>SUM(Table112[[#This Row],[2026]:[2014]])</f>
        <v>2</v>
      </c>
      <c r="F680" s="19"/>
      <c r="I680" s="19"/>
      <c r="J680" s="19"/>
      <c r="K680" s="19"/>
      <c r="L680" s="19"/>
      <c r="M680" s="19"/>
      <c r="N680" s="19"/>
      <c r="O680" s="19">
        <v>2</v>
      </c>
      <c r="P680" s="19"/>
      <c r="Q680" s="19"/>
      <c r="R680" s="19"/>
    </row>
    <row r="681" spans="1:18" x14ac:dyDescent="0.35">
      <c r="A681" t="s">
        <v>851</v>
      </c>
      <c r="B681" t="s">
        <v>284</v>
      </c>
      <c r="C681" t="s">
        <v>289</v>
      </c>
      <c r="D681" t="s">
        <v>290</v>
      </c>
      <c r="E681">
        <f>SUM(Table112[[#This Row],[2026]:[2014]])</f>
        <v>9</v>
      </c>
      <c r="F681" s="19"/>
      <c r="I681" s="19"/>
      <c r="J681" s="19"/>
      <c r="K681" s="19">
        <v>2</v>
      </c>
      <c r="L681" s="19">
        <v>1</v>
      </c>
      <c r="M681" s="19"/>
      <c r="N681" s="19"/>
      <c r="O681" s="19">
        <v>4</v>
      </c>
      <c r="P681" s="19">
        <v>1</v>
      </c>
      <c r="Q681" s="19"/>
      <c r="R681" s="19">
        <v>1</v>
      </c>
    </row>
    <row r="682" spans="1:18" x14ac:dyDescent="0.35">
      <c r="A682" t="s">
        <v>851</v>
      </c>
      <c r="B682" t="s">
        <v>284</v>
      </c>
      <c r="C682" t="s">
        <v>809</v>
      </c>
      <c r="D682" t="s">
        <v>810</v>
      </c>
      <c r="E682">
        <f>SUM(Table112[[#This Row],[2026]:[2014]])</f>
        <v>2</v>
      </c>
      <c r="F682" s="19"/>
      <c r="I682" s="19"/>
      <c r="J682" s="19"/>
      <c r="K682" s="19"/>
      <c r="L682" s="19"/>
      <c r="M682" s="19"/>
      <c r="N682" s="19"/>
      <c r="O682" s="19">
        <v>1</v>
      </c>
      <c r="P682" s="19">
        <v>1</v>
      </c>
      <c r="Q682" s="19"/>
      <c r="R682" s="19"/>
    </row>
    <row r="683" spans="1:18" x14ac:dyDescent="0.35">
      <c r="A683" t="s">
        <v>851</v>
      </c>
      <c r="B683" t="s">
        <v>284</v>
      </c>
      <c r="C683" t="s">
        <v>297</v>
      </c>
      <c r="D683" t="s">
        <v>298</v>
      </c>
      <c r="E683">
        <f>SUM(Table112[[#This Row],[2026]:[2014]])</f>
        <v>2</v>
      </c>
      <c r="F683" s="19"/>
      <c r="I683" s="19"/>
      <c r="J683" s="19"/>
      <c r="K683" s="19"/>
      <c r="L683" s="19"/>
      <c r="M683" s="19"/>
      <c r="N683" s="19"/>
      <c r="O683" s="19"/>
      <c r="P683" s="19">
        <v>1</v>
      </c>
      <c r="Q683" s="19">
        <v>1</v>
      </c>
      <c r="R683" s="19"/>
    </row>
    <row r="684" spans="1:18" x14ac:dyDescent="0.35">
      <c r="A684" t="s">
        <v>851</v>
      </c>
      <c r="B684" t="s">
        <v>284</v>
      </c>
      <c r="C684" t="s">
        <v>299</v>
      </c>
      <c r="D684" t="s">
        <v>300</v>
      </c>
      <c r="E684">
        <f>SUM(Table112[[#This Row],[2026]:[2014]])</f>
        <v>1</v>
      </c>
      <c r="F684" s="19"/>
      <c r="I684" s="19"/>
      <c r="J684" s="19"/>
      <c r="K684" s="19">
        <v>1</v>
      </c>
      <c r="L684" s="19"/>
      <c r="M684" s="19"/>
      <c r="N684" s="19"/>
      <c r="O684" s="19"/>
      <c r="P684" s="19"/>
      <c r="Q684" s="19"/>
      <c r="R684" s="19"/>
    </row>
    <row r="685" spans="1:18" x14ac:dyDescent="0.35">
      <c r="A685" t="s">
        <v>851</v>
      </c>
      <c r="B685" t="s">
        <v>284</v>
      </c>
      <c r="C685" t="s">
        <v>303</v>
      </c>
      <c r="D685" t="s">
        <v>304</v>
      </c>
      <c r="E685">
        <f>SUM(Table112[[#This Row],[2026]:[2014]])</f>
        <v>2</v>
      </c>
      <c r="F685" s="19"/>
      <c r="I685" s="19"/>
      <c r="J685" s="19">
        <v>1</v>
      </c>
      <c r="K685" s="19"/>
      <c r="L685" s="19">
        <v>1</v>
      </c>
      <c r="M685" s="19"/>
      <c r="N685" s="19"/>
      <c r="O685" s="19"/>
      <c r="P685" s="19"/>
      <c r="Q685" s="19"/>
      <c r="R685" s="19"/>
    </row>
    <row r="686" spans="1:18" x14ac:dyDescent="0.35">
      <c r="A686" t="s">
        <v>851</v>
      </c>
      <c r="B686" t="s">
        <v>284</v>
      </c>
      <c r="C686" t="s">
        <v>307</v>
      </c>
      <c r="D686" t="s">
        <v>308</v>
      </c>
      <c r="E686">
        <f>SUM(Table112[[#This Row],[2026]:[2014]])</f>
        <v>3</v>
      </c>
      <c r="F686" s="19"/>
      <c r="I686" s="19"/>
      <c r="J686" s="19"/>
      <c r="K686" s="19"/>
      <c r="L686" s="19"/>
      <c r="M686" s="19"/>
      <c r="N686" s="19"/>
      <c r="O686" s="19">
        <v>1</v>
      </c>
      <c r="P686" s="19">
        <v>1</v>
      </c>
      <c r="Q686" s="19">
        <v>1</v>
      </c>
      <c r="R686" s="19"/>
    </row>
    <row r="687" spans="1:18" x14ac:dyDescent="0.35">
      <c r="A687" t="s">
        <v>851</v>
      </c>
      <c r="B687" t="s">
        <v>284</v>
      </c>
      <c r="C687" t="s">
        <v>309</v>
      </c>
      <c r="D687" t="s">
        <v>310</v>
      </c>
      <c r="E687">
        <f>SUM(Table112[[#This Row],[2026]:[2014]])</f>
        <v>4</v>
      </c>
      <c r="F687" s="19">
        <v>1</v>
      </c>
      <c r="I687" s="19"/>
      <c r="J687" s="19"/>
      <c r="K687" s="19">
        <v>1</v>
      </c>
      <c r="L687" s="19"/>
      <c r="M687" s="19"/>
      <c r="N687" s="19">
        <v>1</v>
      </c>
      <c r="O687" s="19">
        <v>1</v>
      </c>
      <c r="P687" s="19"/>
      <c r="Q687" s="19"/>
      <c r="R687" s="19"/>
    </row>
    <row r="688" spans="1:18" x14ac:dyDescent="0.35">
      <c r="A688" t="s">
        <v>851</v>
      </c>
      <c r="B688" t="s">
        <v>284</v>
      </c>
      <c r="C688" t="s">
        <v>547</v>
      </c>
      <c r="D688" t="s">
        <v>548</v>
      </c>
      <c r="E688">
        <f>SUM(Table112[[#This Row],[2026]:[2014]])</f>
        <v>0</v>
      </c>
      <c r="F688" s="19"/>
      <c r="I688" s="19"/>
      <c r="J688" s="19"/>
      <c r="K688" s="19"/>
      <c r="L688" s="19"/>
      <c r="M688" s="19"/>
      <c r="N688" s="19"/>
      <c r="O688" s="19">
        <v>0</v>
      </c>
      <c r="P688" s="19"/>
      <c r="Q688" s="19">
        <v>0</v>
      </c>
      <c r="R688" s="19">
        <v>0</v>
      </c>
    </row>
    <row r="689" spans="1:18" x14ac:dyDescent="0.35">
      <c r="A689" t="s">
        <v>851</v>
      </c>
      <c r="B689" t="s">
        <v>284</v>
      </c>
      <c r="C689" t="s">
        <v>409</v>
      </c>
      <c r="D689" t="s">
        <v>410</v>
      </c>
      <c r="E689">
        <f>SUM(Table112[[#This Row],[2026]:[2014]])</f>
        <v>0</v>
      </c>
      <c r="F689" s="19"/>
      <c r="I689" s="19"/>
      <c r="J689" s="19"/>
      <c r="K689" s="19"/>
      <c r="L689" s="19"/>
      <c r="M689" s="19"/>
      <c r="N689" s="19"/>
      <c r="O689" s="19"/>
      <c r="P689" s="19">
        <v>0</v>
      </c>
      <c r="Q689" s="19">
        <v>0</v>
      </c>
      <c r="R689" s="19">
        <v>0</v>
      </c>
    </row>
    <row r="690" spans="1:18" x14ac:dyDescent="0.35">
      <c r="A690" t="s">
        <v>851</v>
      </c>
      <c r="B690" t="s">
        <v>284</v>
      </c>
      <c r="C690" t="s">
        <v>439</v>
      </c>
      <c r="D690" t="s">
        <v>440</v>
      </c>
      <c r="E690">
        <f>SUM(Table112[[#This Row],[2026]:[2014]])</f>
        <v>3</v>
      </c>
      <c r="F690" s="19"/>
      <c r="I690" s="19"/>
      <c r="J690" s="19"/>
      <c r="K690" s="19"/>
      <c r="L690" s="19"/>
      <c r="M690" s="19"/>
      <c r="N690" s="19">
        <v>1</v>
      </c>
      <c r="O690" s="19">
        <v>1</v>
      </c>
      <c r="P690" s="19"/>
      <c r="Q690" s="19"/>
      <c r="R690" s="19">
        <v>1</v>
      </c>
    </row>
    <row r="691" spans="1:18" x14ac:dyDescent="0.35">
      <c r="A691" t="s">
        <v>851</v>
      </c>
      <c r="B691" t="s">
        <v>284</v>
      </c>
      <c r="C691" t="s">
        <v>868</v>
      </c>
      <c r="D691" t="s">
        <v>869</v>
      </c>
      <c r="E691">
        <f>SUM(Table112[[#This Row],[2026]:[2014]])</f>
        <v>1</v>
      </c>
      <c r="F691" s="19"/>
      <c r="I691" s="19"/>
      <c r="J691" s="19"/>
      <c r="K691" s="19"/>
      <c r="L691" s="19"/>
      <c r="M691" s="19"/>
      <c r="N691" s="19"/>
      <c r="O691" s="19">
        <v>1</v>
      </c>
      <c r="P691" s="19"/>
      <c r="Q691" s="19"/>
      <c r="R691" s="19"/>
    </row>
    <row r="692" spans="1:18" x14ac:dyDescent="0.35">
      <c r="A692" t="s">
        <v>851</v>
      </c>
      <c r="B692" t="s">
        <v>284</v>
      </c>
      <c r="C692" t="s">
        <v>321</v>
      </c>
      <c r="D692" t="s">
        <v>322</v>
      </c>
      <c r="E692">
        <f>SUM(Table112[[#This Row],[2026]:[2014]])</f>
        <v>-1</v>
      </c>
      <c r="F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>
        <v>-1</v>
      </c>
    </row>
    <row r="693" spans="1:18" x14ac:dyDescent="0.35">
      <c r="A693" t="s">
        <v>851</v>
      </c>
      <c r="B693" t="s">
        <v>284</v>
      </c>
      <c r="C693" t="s">
        <v>577</v>
      </c>
      <c r="D693" t="s">
        <v>578</v>
      </c>
      <c r="E693">
        <f>SUM(Table112[[#This Row],[2026]:[2014]])</f>
        <v>3</v>
      </c>
      <c r="F693" s="19"/>
      <c r="I693" s="19"/>
      <c r="J693" s="19"/>
      <c r="K693" s="19"/>
      <c r="L693" s="19"/>
      <c r="M693" s="19"/>
      <c r="N693" s="19"/>
      <c r="O693" s="19"/>
      <c r="P693" s="19"/>
      <c r="Q693" s="19">
        <v>2</v>
      </c>
      <c r="R693" s="19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CA7B-B308-4CBF-9F52-945928075739}">
  <dimension ref="A6:R693"/>
  <sheetViews>
    <sheetView workbookViewId="0">
      <selection activeCell="C10" sqref="C10"/>
    </sheetView>
  </sheetViews>
  <sheetFormatPr baseColWidth="10" defaultColWidth="8.7265625" defaultRowHeight="14.5" x14ac:dyDescent="0.35"/>
  <cols>
    <col min="1" max="1" width="17.1796875" customWidth="1"/>
    <col min="2" max="2" width="16.81640625" customWidth="1"/>
    <col min="3" max="3" width="23.453125" customWidth="1"/>
    <col min="4" max="4" width="23.81640625" customWidth="1"/>
    <col min="5" max="5" width="9.453125" customWidth="1"/>
  </cols>
  <sheetData>
    <row r="6" spans="1:18" x14ac:dyDescent="0.35">
      <c r="A6" t="s">
        <v>108</v>
      </c>
      <c r="B6" t="s">
        <v>109</v>
      </c>
      <c r="C6" t="s">
        <v>110</v>
      </c>
      <c r="D6" t="s">
        <v>111</v>
      </c>
      <c r="E6" t="s">
        <v>878</v>
      </c>
      <c r="F6" t="s">
        <v>112</v>
      </c>
      <c r="G6" t="s">
        <v>113</v>
      </c>
      <c r="H6" t="s">
        <v>114</v>
      </c>
      <c r="I6" t="s">
        <v>115</v>
      </c>
      <c r="J6" t="s">
        <v>116</v>
      </c>
      <c r="K6" s="20" t="s">
        <v>870</v>
      </c>
      <c r="L6" s="20" t="s">
        <v>871</v>
      </c>
      <c r="M6" s="20" t="s">
        <v>872</v>
      </c>
      <c r="N6" s="20" t="s">
        <v>873</v>
      </c>
      <c r="O6" s="20" t="s">
        <v>874</v>
      </c>
      <c r="P6" s="20" t="s">
        <v>875</v>
      </c>
      <c r="Q6" s="20" t="s">
        <v>876</v>
      </c>
      <c r="R6" s="20" t="s">
        <v>877</v>
      </c>
    </row>
    <row r="7" spans="1:18" x14ac:dyDescent="0.35">
      <c r="A7" t="s">
        <v>117</v>
      </c>
      <c r="B7" t="s">
        <v>118</v>
      </c>
      <c r="C7" t="s">
        <v>119</v>
      </c>
      <c r="D7" t="s">
        <v>120</v>
      </c>
      <c r="E7">
        <f>SUM(Table1[[#This Row],[2026]:[2014]])</f>
        <v>2</v>
      </c>
      <c r="F7" s="19"/>
      <c r="G7" s="19"/>
      <c r="H7" s="19"/>
      <c r="I7" s="19"/>
      <c r="J7" s="19">
        <v>2</v>
      </c>
    </row>
    <row r="8" spans="1:18" x14ac:dyDescent="0.35">
      <c r="A8" t="s">
        <v>117</v>
      </c>
      <c r="B8" t="s">
        <v>118</v>
      </c>
      <c r="C8" t="s">
        <v>121</v>
      </c>
      <c r="D8" t="s">
        <v>122</v>
      </c>
      <c r="E8">
        <f>SUM(Table1[[#This Row],[2026]:[2014]])</f>
        <v>1</v>
      </c>
      <c r="F8" s="19"/>
      <c r="G8" s="19"/>
      <c r="H8" s="19"/>
      <c r="I8" s="19">
        <v>1</v>
      </c>
      <c r="J8" s="19"/>
    </row>
    <row r="9" spans="1:18" x14ac:dyDescent="0.35">
      <c r="A9" t="s">
        <v>117</v>
      </c>
      <c r="B9" t="s">
        <v>123</v>
      </c>
      <c r="C9" t="s">
        <v>124</v>
      </c>
      <c r="D9" t="s">
        <v>125</v>
      </c>
      <c r="E9">
        <f>SUM(Table1[[#This Row],[2026]:[2014]])</f>
        <v>12</v>
      </c>
      <c r="F9" s="19"/>
      <c r="G9" s="19"/>
      <c r="H9" s="19">
        <v>2</v>
      </c>
      <c r="I9" s="19">
        <v>3</v>
      </c>
      <c r="J9" s="19">
        <v>7</v>
      </c>
    </row>
    <row r="10" spans="1:18" x14ac:dyDescent="0.35">
      <c r="A10" t="s">
        <v>117</v>
      </c>
      <c r="B10" t="s">
        <v>126</v>
      </c>
      <c r="C10" t="s">
        <v>127</v>
      </c>
      <c r="D10" t="s">
        <v>128</v>
      </c>
      <c r="E10">
        <f>SUM(Table1[[#This Row],[2026]:[2014]])</f>
        <v>1</v>
      </c>
      <c r="F10" s="19"/>
      <c r="G10" s="19">
        <v>1</v>
      </c>
      <c r="H10" s="19"/>
      <c r="I10" s="19"/>
      <c r="J10" s="19"/>
    </row>
    <row r="11" spans="1:18" x14ac:dyDescent="0.35">
      <c r="A11" t="s">
        <v>117</v>
      </c>
      <c r="B11" t="s">
        <v>126</v>
      </c>
      <c r="C11" t="s">
        <v>129</v>
      </c>
      <c r="D11" t="s">
        <v>130</v>
      </c>
      <c r="E11">
        <f>SUM(Table1[[#This Row],[2026]:[2014]])</f>
        <v>1</v>
      </c>
      <c r="F11" s="19"/>
      <c r="G11" s="19">
        <v>1</v>
      </c>
      <c r="H11" s="19"/>
      <c r="I11" s="19"/>
      <c r="J11" s="19"/>
    </row>
    <row r="12" spans="1:18" x14ac:dyDescent="0.35">
      <c r="A12" t="s">
        <v>117</v>
      </c>
      <c r="B12" t="s">
        <v>131</v>
      </c>
      <c r="C12" t="s">
        <v>132</v>
      </c>
      <c r="D12" t="s">
        <v>133</v>
      </c>
      <c r="E12">
        <f>SUM(Table1[[#This Row],[2026]:[2014]])</f>
        <v>5</v>
      </c>
      <c r="F12" s="19"/>
      <c r="G12" s="19"/>
      <c r="H12" s="19"/>
      <c r="I12" s="19">
        <v>5</v>
      </c>
      <c r="J12" s="19"/>
    </row>
    <row r="13" spans="1:18" x14ac:dyDescent="0.35">
      <c r="A13" t="s">
        <v>117</v>
      </c>
      <c r="B13" t="s">
        <v>134</v>
      </c>
      <c r="C13" t="s">
        <v>135</v>
      </c>
      <c r="D13" t="s">
        <v>136</v>
      </c>
      <c r="E13">
        <f>SUM(Table1[[#This Row],[2026]:[2014]])</f>
        <v>5</v>
      </c>
      <c r="F13" s="19"/>
      <c r="G13" s="19"/>
      <c r="H13" s="19"/>
      <c r="I13" s="19">
        <v>5</v>
      </c>
      <c r="J13" s="19"/>
    </row>
    <row r="14" spans="1:18" x14ac:dyDescent="0.35">
      <c r="A14" t="s">
        <v>117</v>
      </c>
      <c r="B14" t="s">
        <v>137</v>
      </c>
      <c r="C14" t="s">
        <v>138</v>
      </c>
      <c r="D14" t="s">
        <v>139</v>
      </c>
      <c r="E14">
        <f>SUM(Table1[[#This Row],[2026]:[2014]])</f>
        <v>1</v>
      </c>
      <c r="F14" s="19">
        <v>1</v>
      </c>
      <c r="G14" s="19"/>
      <c r="H14" s="19"/>
      <c r="I14" s="19"/>
      <c r="J14" s="19"/>
    </row>
    <row r="15" spans="1:18" x14ac:dyDescent="0.35">
      <c r="A15" t="s">
        <v>117</v>
      </c>
      <c r="B15" t="s">
        <v>137</v>
      </c>
      <c r="C15" t="s">
        <v>140</v>
      </c>
      <c r="D15" t="s">
        <v>141</v>
      </c>
      <c r="E15">
        <f>SUM(Table1[[#This Row],[2026]:[2014]])</f>
        <v>1</v>
      </c>
      <c r="F15" s="19"/>
      <c r="G15" s="19"/>
      <c r="H15" s="19"/>
      <c r="I15" s="19">
        <v>-1</v>
      </c>
      <c r="J15" s="19">
        <v>2</v>
      </c>
    </row>
    <row r="16" spans="1:18" x14ac:dyDescent="0.35">
      <c r="A16" t="s">
        <v>117</v>
      </c>
      <c r="B16" t="s">
        <v>142</v>
      </c>
      <c r="C16" t="s">
        <v>124</v>
      </c>
      <c r="D16" t="s">
        <v>143</v>
      </c>
      <c r="E16">
        <f>SUM(Table1[[#This Row],[2026]:[2014]])</f>
        <v>17</v>
      </c>
      <c r="F16" s="19"/>
      <c r="G16" s="19"/>
      <c r="H16" s="19">
        <v>2</v>
      </c>
      <c r="I16" s="19">
        <v>15</v>
      </c>
      <c r="J16" s="19"/>
    </row>
    <row r="17" spans="1:10" x14ac:dyDescent="0.35">
      <c r="A17" t="s">
        <v>117</v>
      </c>
      <c r="B17" t="s">
        <v>142</v>
      </c>
      <c r="C17" t="s">
        <v>124</v>
      </c>
      <c r="D17" t="s">
        <v>144</v>
      </c>
      <c r="E17">
        <f>SUM(Table1[[#This Row],[2026]:[2014]])</f>
        <v>5</v>
      </c>
      <c r="F17" s="19"/>
      <c r="G17" s="19"/>
      <c r="H17" s="19"/>
      <c r="I17" s="19"/>
      <c r="J17" s="19">
        <v>5</v>
      </c>
    </row>
    <row r="18" spans="1:10" x14ac:dyDescent="0.35">
      <c r="A18" t="s">
        <v>117</v>
      </c>
      <c r="B18" t="s">
        <v>142</v>
      </c>
      <c r="C18" t="s">
        <v>124</v>
      </c>
      <c r="D18" t="s">
        <v>145</v>
      </c>
      <c r="E18">
        <f>SUM(Table1[[#This Row],[2026]:[2014]])</f>
        <v>3</v>
      </c>
      <c r="F18" s="19"/>
      <c r="G18" s="19"/>
      <c r="H18" s="19">
        <v>3</v>
      </c>
      <c r="I18" s="19"/>
      <c r="J18" s="19"/>
    </row>
    <row r="19" spans="1:10" x14ac:dyDescent="0.35">
      <c r="A19" t="s">
        <v>117</v>
      </c>
      <c r="B19" t="s">
        <v>142</v>
      </c>
      <c r="C19" t="s">
        <v>124</v>
      </c>
      <c r="D19" t="s">
        <v>146</v>
      </c>
      <c r="E19">
        <f>SUM(Table1[[#This Row],[2026]:[2014]])</f>
        <v>-7</v>
      </c>
      <c r="F19" s="19"/>
      <c r="G19" s="19"/>
      <c r="H19" s="19">
        <v>-1</v>
      </c>
      <c r="I19" s="19">
        <v>-6</v>
      </c>
      <c r="J19" s="19"/>
    </row>
    <row r="20" spans="1:10" x14ac:dyDescent="0.35">
      <c r="A20" t="s">
        <v>117</v>
      </c>
      <c r="B20" t="s">
        <v>142</v>
      </c>
      <c r="C20" t="s">
        <v>124</v>
      </c>
      <c r="D20" t="s">
        <v>147</v>
      </c>
      <c r="E20">
        <f>SUM(Table1[[#This Row],[2026]:[2014]])</f>
        <v>11</v>
      </c>
      <c r="F20" s="19"/>
      <c r="G20" s="19"/>
      <c r="H20" s="19"/>
      <c r="I20" s="19"/>
      <c r="J20" s="19">
        <v>11</v>
      </c>
    </row>
    <row r="21" spans="1:10" x14ac:dyDescent="0.35">
      <c r="A21" t="s">
        <v>117</v>
      </c>
      <c r="B21" t="s">
        <v>142</v>
      </c>
      <c r="C21" t="s">
        <v>124</v>
      </c>
      <c r="D21" t="s">
        <v>148</v>
      </c>
      <c r="E21">
        <f>SUM(Table1[[#This Row],[2026]:[2014]])</f>
        <v>6</v>
      </c>
      <c r="F21" s="19"/>
      <c r="G21" s="19"/>
      <c r="H21" s="19"/>
      <c r="I21" s="19"/>
      <c r="J21" s="19">
        <v>6</v>
      </c>
    </row>
    <row r="22" spans="1:10" x14ac:dyDescent="0.35">
      <c r="A22" t="s">
        <v>117</v>
      </c>
      <c r="B22" t="s">
        <v>142</v>
      </c>
      <c r="C22" t="s">
        <v>124</v>
      </c>
      <c r="D22" t="s">
        <v>149</v>
      </c>
      <c r="E22">
        <f>SUM(Table1[[#This Row],[2026]:[2014]])</f>
        <v>1</v>
      </c>
      <c r="F22" s="19"/>
      <c r="G22" s="19"/>
      <c r="H22" s="19"/>
      <c r="I22" s="19"/>
      <c r="J22" s="19">
        <v>1</v>
      </c>
    </row>
    <row r="23" spans="1:10" x14ac:dyDescent="0.35">
      <c r="A23" t="s">
        <v>117</v>
      </c>
      <c r="B23" t="s">
        <v>142</v>
      </c>
      <c r="C23" t="s">
        <v>124</v>
      </c>
      <c r="D23" t="s">
        <v>150</v>
      </c>
      <c r="E23">
        <f>SUM(Table1[[#This Row],[2026]:[2014]])</f>
        <v>4</v>
      </c>
      <c r="F23" s="19"/>
      <c r="G23" s="19"/>
      <c r="H23" s="19"/>
      <c r="I23" s="19">
        <v>4</v>
      </c>
      <c r="J23" s="19"/>
    </row>
    <row r="24" spans="1:10" x14ac:dyDescent="0.35">
      <c r="A24" t="s">
        <v>117</v>
      </c>
      <c r="B24" t="s">
        <v>142</v>
      </c>
      <c r="C24" t="s">
        <v>124</v>
      </c>
      <c r="D24" t="s">
        <v>151</v>
      </c>
      <c r="E24">
        <f>SUM(Table1[[#This Row],[2026]:[2014]])</f>
        <v>35</v>
      </c>
      <c r="F24" s="19"/>
      <c r="G24" s="19"/>
      <c r="H24" s="19">
        <v>17</v>
      </c>
      <c r="I24" s="19">
        <v>18</v>
      </c>
      <c r="J24" s="19"/>
    </row>
    <row r="25" spans="1:10" x14ac:dyDescent="0.35">
      <c r="A25" t="s">
        <v>117</v>
      </c>
      <c r="B25" t="s">
        <v>142</v>
      </c>
      <c r="C25" t="s">
        <v>124</v>
      </c>
      <c r="D25" t="s">
        <v>152</v>
      </c>
      <c r="E25">
        <f>SUM(Table1[[#This Row],[2026]:[2014]])</f>
        <v>1</v>
      </c>
      <c r="F25" s="19"/>
      <c r="G25" s="19"/>
      <c r="H25" s="19"/>
      <c r="I25" s="19"/>
      <c r="J25" s="19">
        <v>1</v>
      </c>
    </row>
    <row r="26" spans="1:10" x14ac:dyDescent="0.35">
      <c r="A26" t="s">
        <v>117</v>
      </c>
      <c r="B26" t="s">
        <v>142</v>
      </c>
      <c r="C26" t="s">
        <v>124</v>
      </c>
      <c r="D26" t="s">
        <v>153</v>
      </c>
      <c r="E26">
        <f>SUM(Table1[[#This Row],[2026]:[2014]])</f>
        <v>26</v>
      </c>
      <c r="F26" s="19"/>
      <c r="G26" s="19"/>
      <c r="H26" s="19">
        <v>26</v>
      </c>
      <c r="I26" s="19"/>
      <c r="J26" s="19"/>
    </row>
    <row r="27" spans="1:10" x14ac:dyDescent="0.35">
      <c r="A27" t="s">
        <v>117</v>
      </c>
      <c r="B27" t="s">
        <v>142</v>
      </c>
      <c r="C27" t="s">
        <v>154</v>
      </c>
      <c r="D27" t="s">
        <v>155</v>
      </c>
      <c r="E27">
        <f>SUM(Table1[[#This Row],[2026]:[2014]])</f>
        <v>1</v>
      </c>
      <c r="F27" s="19"/>
      <c r="G27" s="19"/>
      <c r="H27" s="19"/>
      <c r="I27" s="19">
        <v>1</v>
      </c>
      <c r="J27" s="19"/>
    </row>
    <row r="28" spans="1:10" x14ac:dyDescent="0.35">
      <c r="A28" t="s">
        <v>117</v>
      </c>
      <c r="B28" t="s">
        <v>142</v>
      </c>
      <c r="C28" t="s">
        <v>156</v>
      </c>
      <c r="D28" t="s">
        <v>157</v>
      </c>
      <c r="E28">
        <f>SUM(Table1[[#This Row],[2026]:[2014]])</f>
        <v>1</v>
      </c>
      <c r="F28" s="19"/>
      <c r="G28" s="19"/>
      <c r="H28" s="19"/>
      <c r="I28" s="19"/>
      <c r="J28" s="19">
        <v>1</v>
      </c>
    </row>
    <row r="29" spans="1:10" x14ac:dyDescent="0.35">
      <c r="A29" t="s">
        <v>117</v>
      </c>
      <c r="B29" t="s">
        <v>142</v>
      </c>
      <c r="C29" t="s">
        <v>158</v>
      </c>
      <c r="D29" t="s">
        <v>159</v>
      </c>
      <c r="E29">
        <f>SUM(Table1[[#This Row],[2026]:[2014]])</f>
        <v>7</v>
      </c>
      <c r="F29" s="19"/>
      <c r="G29" s="19"/>
      <c r="H29" s="19">
        <v>5</v>
      </c>
      <c r="I29" s="19"/>
      <c r="J29" s="19">
        <v>2</v>
      </c>
    </row>
    <row r="30" spans="1:10" x14ac:dyDescent="0.35">
      <c r="A30" t="s">
        <v>117</v>
      </c>
      <c r="B30" t="s">
        <v>142</v>
      </c>
      <c r="C30" t="s">
        <v>160</v>
      </c>
      <c r="D30" t="s">
        <v>161</v>
      </c>
      <c r="E30">
        <f>SUM(Table1[[#This Row],[2026]:[2014]])</f>
        <v>2</v>
      </c>
      <c r="F30" s="19"/>
      <c r="G30" s="19"/>
      <c r="H30" s="19"/>
      <c r="I30" s="19"/>
      <c r="J30" s="19">
        <v>2</v>
      </c>
    </row>
    <row r="31" spans="1:10" x14ac:dyDescent="0.35">
      <c r="A31" t="s">
        <v>117</v>
      </c>
      <c r="B31" t="s">
        <v>142</v>
      </c>
      <c r="C31" t="s">
        <v>162</v>
      </c>
      <c r="D31" t="s">
        <v>163</v>
      </c>
      <c r="E31">
        <f>SUM(Table1[[#This Row],[2026]:[2014]])</f>
        <v>0</v>
      </c>
      <c r="F31" s="19"/>
      <c r="G31" s="19"/>
      <c r="H31" s="19">
        <v>0</v>
      </c>
      <c r="I31" s="19"/>
      <c r="J31" s="19"/>
    </row>
    <row r="32" spans="1:10" x14ac:dyDescent="0.35">
      <c r="A32" t="s">
        <v>117</v>
      </c>
      <c r="B32" t="s">
        <v>142</v>
      </c>
      <c r="C32" t="s">
        <v>164</v>
      </c>
      <c r="D32" t="s">
        <v>165</v>
      </c>
      <c r="E32">
        <f>SUM(Table1[[#This Row],[2026]:[2014]])</f>
        <v>0</v>
      </c>
      <c r="F32" s="19"/>
      <c r="G32" s="19"/>
      <c r="H32" s="19"/>
      <c r="I32" s="19"/>
      <c r="J32" s="19">
        <v>0</v>
      </c>
    </row>
    <row r="33" spans="1:10" x14ac:dyDescent="0.35">
      <c r="A33" t="s">
        <v>117</v>
      </c>
      <c r="B33" t="s">
        <v>142</v>
      </c>
      <c r="C33" t="s">
        <v>166</v>
      </c>
      <c r="D33" t="s">
        <v>167</v>
      </c>
      <c r="E33">
        <f>SUM(Table1[[#This Row],[2026]:[2014]])</f>
        <v>1</v>
      </c>
      <c r="F33" s="19"/>
      <c r="G33" s="19"/>
      <c r="H33" s="19"/>
      <c r="I33" s="19">
        <v>1</v>
      </c>
      <c r="J33" s="19"/>
    </row>
    <row r="34" spans="1:10" x14ac:dyDescent="0.35">
      <c r="A34" t="s">
        <v>117</v>
      </c>
      <c r="B34" t="s">
        <v>142</v>
      </c>
      <c r="C34" t="s">
        <v>168</v>
      </c>
      <c r="D34" t="s">
        <v>169</v>
      </c>
      <c r="E34">
        <f>SUM(Table1[[#This Row],[2026]:[2014]])</f>
        <v>3</v>
      </c>
      <c r="F34" s="19"/>
      <c r="G34" s="19"/>
      <c r="H34" s="19"/>
      <c r="I34" s="19">
        <v>3</v>
      </c>
      <c r="J34" s="19"/>
    </row>
    <row r="35" spans="1:10" x14ac:dyDescent="0.35">
      <c r="A35" t="s">
        <v>117</v>
      </c>
      <c r="B35" t="s">
        <v>142</v>
      </c>
      <c r="C35" t="s">
        <v>170</v>
      </c>
      <c r="D35" t="s">
        <v>171</v>
      </c>
      <c r="E35">
        <f>SUM(Table1[[#This Row],[2026]:[2014]])</f>
        <v>2</v>
      </c>
      <c r="F35" s="19"/>
      <c r="G35" s="19"/>
      <c r="H35" s="19">
        <v>1</v>
      </c>
      <c r="I35" s="19">
        <v>1</v>
      </c>
      <c r="J35" s="19"/>
    </row>
    <row r="36" spans="1:10" x14ac:dyDescent="0.35">
      <c r="A36" t="s">
        <v>117</v>
      </c>
      <c r="B36" t="s">
        <v>142</v>
      </c>
      <c r="C36" t="s">
        <v>172</v>
      </c>
      <c r="D36" t="s">
        <v>173</v>
      </c>
      <c r="E36">
        <f>SUM(Table1[[#This Row],[2026]:[2014]])</f>
        <v>4</v>
      </c>
      <c r="F36" s="19"/>
      <c r="G36" s="19"/>
      <c r="H36" s="19"/>
      <c r="I36" s="19"/>
      <c r="J36" s="19">
        <v>4</v>
      </c>
    </row>
    <row r="37" spans="1:10" x14ac:dyDescent="0.35">
      <c r="A37" t="s">
        <v>117</v>
      </c>
      <c r="B37" t="s">
        <v>142</v>
      </c>
      <c r="C37" t="s">
        <v>174</v>
      </c>
      <c r="D37" t="s">
        <v>175</v>
      </c>
      <c r="E37">
        <f>SUM(Table1[[#This Row],[2026]:[2014]])</f>
        <v>10</v>
      </c>
      <c r="F37" s="19"/>
      <c r="G37" s="19"/>
      <c r="H37" s="19">
        <v>0</v>
      </c>
      <c r="I37" s="19">
        <v>4</v>
      </c>
      <c r="J37" s="19">
        <v>6</v>
      </c>
    </row>
    <row r="38" spans="1:10" x14ac:dyDescent="0.35">
      <c r="A38" t="s">
        <v>117</v>
      </c>
      <c r="B38" t="s">
        <v>142</v>
      </c>
      <c r="C38" t="s">
        <v>176</v>
      </c>
      <c r="D38" t="s">
        <v>177</v>
      </c>
      <c r="E38">
        <f>SUM(Table1[[#This Row],[2026]:[2014]])</f>
        <v>4</v>
      </c>
      <c r="F38" s="19"/>
      <c r="G38" s="19"/>
      <c r="H38" s="19"/>
      <c r="I38" s="19"/>
      <c r="J38" s="19">
        <v>4</v>
      </c>
    </row>
    <row r="39" spans="1:10" x14ac:dyDescent="0.35">
      <c r="A39" t="s">
        <v>117</v>
      </c>
      <c r="B39" t="s">
        <v>142</v>
      </c>
      <c r="C39" t="s">
        <v>178</v>
      </c>
      <c r="D39" t="s">
        <v>179</v>
      </c>
      <c r="E39">
        <f>SUM(Table1[[#This Row],[2026]:[2014]])</f>
        <v>41</v>
      </c>
      <c r="F39" s="19">
        <v>4</v>
      </c>
      <c r="G39" s="19">
        <v>14</v>
      </c>
      <c r="H39" s="19">
        <v>5</v>
      </c>
      <c r="I39" s="19">
        <v>14</v>
      </c>
      <c r="J39" s="19">
        <v>4</v>
      </c>
    </row>
    <row r="40" spans="1:10" x14ac:dyDescent="0.35">
      <c r="A40" t="s">
        <v>117</v>
      </c>
      <c r="B40" t="s">
        <v>142</v>
      </c>
      <c r="C40" t="s">
        <v>180</v>
      </c>
      <c r="D40" t="s">
        <v>181</v>
      </c>
      <c r="E40">
        <f>SUM(Table1[[#This Row],[2026]:[2014]])</f>
        <v>5</v>
      </c>
      <c r="F40" s="19"/>
      <c r="G40" s="19"/>
      <c r="H40" s="19"/>
      <c r="I40" s="19">
        <v>2</v>
      </c>
      <c r="J40" s="19">
        <v>3</v>
      </c>
    </row>
    <row r="41" spans="1:10" x14ac:dyDescent="0.35">
      <c r="A41" t="s">
        <v>117</v>
      </c>
      <c r="B41" t="s">
        <v>182</v>
      </c>
      <c r="C41" t="s">
        <v>183</v>
      </c>
      <c r="D41" t="s">
        <v>184</v>
      </c>
      <c r="E41">
        <f>SUM(Table1[[#This Row],[2026]:[2014]])</f>
        <v>1</v>
      </c>
      <c r="F41" s="19"/>
      <c r="G41" s="19"/>
      <c r="H41" s="19">
        <v>1</v>
      </c>
      <c r="I41" s="19"/>
      <c r="J41" s="19"/>
    </row>
    <row r="42" spans="1:10" x14ac:dyDescent="0.35">
      <c r="A42" t="s">
        <v>117</v>
      </c>
      <c r="B42" t="s">
        <v>185</v>
      </c>
      <c r="C42" t="s">
        <v>186</v>
      </c>
      <c r="D42" t="s">
        <v>187</v>
      </c>
      <c r="E42">
        <f>SUM(Table1[[#This Row],[2026]:[2014]])</f>
        <v>11</v>
      </c>
      <c r="F42" s="19"/>
      <c r="G42" s="19"/>
      <c r="H42" s="19">
        <v>2</v>
      </c>
      <c r="I42" s="19">
        <v>5</v>
      </c>
      <c r="J42" s="19">
        <v>4</v>
      </c>
    </row>
    <row r="43" spans="1:10" x14ac:dyDescent="0.35">
      <c r="A43" t="s">
        <v>117</v>
      </c>
      <c r="B43" t="s">
        <v>188</v>
      </c>
      <c r="C43" t="s">
        <v>189</v>
      </c>
      <c r="D43" t="s">
        <v>190</v>
      </c>
      <c r="E43">
        <f>SUM(Table1[[#This Row],[2026]:[2014]])</f>
        <v>14</v>
      </c>
      <c r="F43" s="19">
        <v>12</v>
      </c>
      <c r="G43" s="19">
        <v>2</v>
      </c>
      <c r="H43" s="19"/>
      <c r="I43" s="19"/>
      <c r="J43" s="19"/>
    </row>
    <row r="44" spans="1:10" x14ac:dyDescent="0.35">
      <c r="A44" t="s">
        <v>117</v>
      </c>
      <c r="B44" t="s">
        <v>191</v>
      </c>
      <c r="C44" t="s">
        <v>192</v>
      </c>
      <c r="D44" t="s">
        <v>193</v>
      </c>
      <c r="E44">
        <f>SUM(Table1[[#This Row],[2026]:[2014]])</f>
        <v>1</v>
      </c>
      <c r="F44" s="19"/>
      <c r="G44" s="19"/>
      <c r="H44" s="19"/>
      <c r="I44" s="19"/>
      <c r="J44" s="19">
        <v>1</v>
      </c>
    </row>
    <row r="45" spans="1:10" x14ac:dyDescent="0.35">
      <c r="A45" t="s">
        <v>117</v>
      </c>
      <c r="B45" t="s">
        <v>194</v>
      </c>
      <c r="C45" t="s">
        <v>124</v>
      </c>
      <c r="D45" t="s">
        <v>195</v>
      </c>
      <c r="E45">
        <f>SUM(Table1[[#This Row],[2026]:[2014]])</f>
        <v>-75</v>
      </c>
      <c r="F45" s="19"/>
      <c r="G45" s="19"/>
      <c r="H45" s="19">
        <v>-2</v>
      </c>
      <c r="I45" s="19">
        <v>-63</v>
      </c>
      <c r="J45" s="19">
        <v>-10</v>
      </c>
    </row>
    <row r="46" spans="1:10" x14ac:dyDescent="0.35">
      <c r="A46" t="s">
        <v>117</v>
      </c>
      <c r="B46" t="s">
        <v>194</v>
      </c>
      <c r="C46" t="s">
        <v>124</v>
      </c>
      <c r="D46" t="s">
        <v>196</v>
      </c>
      <c r="E46">
        <f>SUM(Table1[[#This Row],[2026]:[2014]])</f>
        <v>-2</v>
      </c>
      <c r="F46" s="19"/>
      <c r="G46" s="19"/>
      <c r="H46" s="19"/>
      <c r="I46" s="19"/>
      <c r="J46" s="19">
        <v>-2</v>
      </c>
    </row>
    <row r="47" spans="1:10" x14ac:dyDescent="0.35">
      <c r="A47" t="s">
        <v>117</v>
      </c>
      <c r="B47" t="s">
        <v>194</v>
      </c>
      <c r="C47" t="s">
        <v>124</v>
      </c>
      <c r="D47" t="s">
        <v>197</v>
      </c>
      <c r="E47">
        <f>SUM(Table1[[#This Row],[2026]:[2014]])</f>
        <v>4</v>
      </c>
      <c r="F47" s="19"/>
      <c r="G47" s="19"/>
      <c r="H47" s="19">
        <v>1</v>
      </c>
      <c r="I47" s="19">
        <v>3</v>
      </c>
      <c r="J47" s="19"/>
    </row>
    <row r="48" spans="1:10" x14ac:dyDescent="0.35">
      <c r="A48" t="s">
        <v>117</v>
      </c>
      <c r="B48" t="s">
        <v>198</v>
      </c>
      <c r="C48" t="s">
        <v>199</v>
      </c>
      <c r="D48" t="s">
        <v>200</v>
      </c>
      <c r="E48">
        <f>SUM(Table1[[#This Row],[2026]:[2014]])</f>
        <v>1</v>
      </c>
      <c r="F48" s="19"/>
      <c r="G48" s="19"/>
      <c r="H48" s="19">
        <v>1</v>
      </c>
      <c r="I48" s="19"/>
      <c r="J48" s="19"/>
    </row>
    <row r="49" spans="1:10" x14ac:dyDescent="0.35">
      <c r="A49" t="s">
        <v>117</v>
      </c>
      <c r="B49" t="s">
        <v>198</v>
      </c>
      <c r="C49" t="s">
        <v>201</v>
      </c>
      <c r="D49" t="s">
        <v>202</v>
      </c>
      <c r="E49">
        <f>SUM(Table1[[#This Row],[2026]:[2014]])</f>
        <v>4</v>
      </c>
      <c r="F49" s="19"/>
      <c r="G49" s="19"/>
      <c r="H49" s="19">
        <v>1</v>
      </c>
      <c r="I49" s="19">
        <v>3</v>
      </c>
      <c r="J49" s="19"/>
    </row>
    <row r="50" spans="1:10" x14ac:dyDescent="0.35">
      <c r="A50" t="s">
        <v>117</v>
      </c>
      <c r="B50" t="s">
        <v>203</v>
      </c>
      <c r="C50" t="s">
        <v>204</v>
      </c>
      <c r="D50" t="s">
        <v>205</v>
      </c>
      <c r="E50">
        <f>SUM(Table1[[#This Row],[2026]:[2014]])</f>
        <v>2</v>
      </c>
      <c r="F50" s="19">
        <v>2</v>
      </c>
      <c r="G50" s="19"/>
      <c r="H50" s="19"/>
      <c r="I50" s="19"/>
      <c r="J50" s="19"/>
    </row>
    <row r="51" spans="1:10" x14ac:dyDescent="0.35">
      <c r="A51" t="s">
        <v>117</v>
      </c>
      <c r="B51" t="s">
        <v>206</v>
      </c>
      <c r="C51" t="s">
        <v>207</v>
      </c>
      <c r="D51" t="s">
        <v>208</v>
      </c>
      <c r="E51">
        <f>SUM(Table1[[#This Row],[2026]:[2014]])</f>
        <v>1</v>
      </c>
      <c r="F51" s="19">
        <v>1</v>
      </c>
      <c r="G51" s="19"/>
      <c r="H51" s="19"/>
      <c r="I51" s="19"/>
      <c r="J51" s="19"/>
    </row>
    <row r="52" spans="1:10" x14ac:dyDescent="0.35">
      <c r="A52" t="s">
        <v>117</v>
      </c>
      <c r="B52" t="s">
        <v>206</v>
      </c>
      <c r="C52" t="s">
        <v>209</v>
      </c>
      <c r="D52" t="s">
        <v>210</v>
      </c>
      <c r="E52">
        <f>SUM(Table1[[#This Row],[2026]:[2014]])</f>
        <v>3</v>
      </c>
      <c r="F52" s="19"/>
      <c r="G52" s="19">
        <v>2</v>
      </c>
      <c r="H52" s="19"/>
      <c r="I52" s="19"/>
      <c r="J52" s="19">
        <v>1</v>
      </c>
    </row>
    <row r="53" spans="1:10" x14ac:dyDescent="0.35">
      <c r="A53" t="s">
        <v>117</v>
      </c>
      <c r="B53" t="s">
        <v>206</v>
      </c>
      <c r="C53" t="s">
        <v>211</v>
      </c>
      <c r="D53" t="s">
        <v>212</v>
      </c>
      <c r="E53">
        <f>SUM(Table1[[#This Row],[2026]:[2014]])</f>
        <v>1</v>
      </c>
      <c r="F53" s="19"/>
      <c r="G53" s="19">
        <v>1</v>
      </c>
      <c r="H53" s="19"/>
      <c r="I53" s="19"/>
      <c r="J53" s="19"/>
    </row>
    <row r="54" spans="1:10" x14ac:dyDescent="0.35">
      <c r="A54" t="s">
        <v>117</v>
      </c>
      <c r="B54" t="s">
        <v>206</v>
      </c>
      <c r="C54" t="s">
        <v>213</v>
      </c>
      <c r="D54" t="s">
        <v>214</v>
      </c>
      <c r="E54">
        <f>SUM(Table1[[#This Row],[2026]:[2014]])</f>
        <v>1</v>
      </c>
      <c r="F54" s="19"/>
      <c r="G54" s="19"/>
      <c r="H54" s="19"/>
      <c r="I54" s="19">
        <v>1</v>
      </c>
      <c r="J54" s="19"/>
    </row>
    <row r="55" spans="1:10" x14ac:dyDescent="0.35">
      <c r="A55" t="s">
        <v>117</v>
      </c>
      <c r="B55" t="s">
        <v>215</v>
      </c>
      <c r="C55" t="s">
        <v>124</v>
      </c>
      <c r="D55" t="s">
        <v>216</v>
      </c>
      <c r="E55">
        <f>SUM(Table1[[#This Row],[2026]:[2014]])</f>
        <v>2</v>
      </c>
      <c r="F55" s="19"/>
      <c r="G55" s="19"/>
      <c r="H55" s="19"/>
      <c r="I55" s="19">
        <v>2</v>
      </c>
      <c r="J55" s="19"/>
    </row>
    <row r="56" spans="1:10" x14ac:dyDescent="0.35">
      <c r="A56" t="s">
        <v>117</v>
      </c>
      <c r="B56" t="s">
        <v>215</v>
      </c>
      <c r="C56" t="s">
        <v>124</v>
      </c>
      <c r="D56" t="s">
        <v>217</v>
      </c>
      <c r="E56">
        <f>SUM(Table1[[#This Row],[2026]:[2014]])</f>
        <v>12</v>
      </c>
      <c r="F56" s="19"/>
      <c r="G56" s="19"/>
      <c r="H56" s="19"/>
      <c r="I56" s="19">
        <v>10</v>
      </c>
      <c r="J56" s="19">
        <v>2</v>
      </c>
    </row>
    <row r="57" spans="1:10" x14ac:dyDescent="0.35">
      <c r="A57" t="s">
        <v>117</v>
      </c>
      <c r="B57" t="s">
        <v>215</v>
      </c>
      <c r="C57" t="s">
        <v>124</v>
      </c>
      <c r="D57" t="s">
        <v>218</v>
      </c>
      <c r="E57">
        <f>SUM(Table1[[#This Row],[2026]:[2014]])</f>
        <v>19</v>
      </c>
      <c r="F57" s="19"/>
      <c r="G57" s="19"/>
      <c r="H57" s="19"/>
      <c r="I57" s="19">
        <v>19</v>
      </c>
      <c r="J57" s="19"/>
    </row>
    <row r="58" spans="1:10" x14ac:dyDescent="0.35">
      <c r="A58" t="s">
        <v>117</v>
      </c>
      <c r="B58" t="s">
        <v>215</v>
      </c>
      <c r="C58" t="s">
        <v>124</v>
      </c>
      <c r="D58" t="s">
        <v>219</v>
      </c>
      <c r="E58">
        <f>SUM(Table1[[#This Row],[2026]:[2014]])</f>
        <v>223</v>
      </c>
      <c r="F58" s="19"/>
      <c r="G58" s="19"/>
      <c r="H58" s="19">
        <v>96</v>
      </c>
      <c r="I58" s="19">
        <v>19</v>
      </c>
      <c r="J58" s="19">
        <v>108</v>
      </c>
    </row>
    <row r="59" spans="1:10" x14ac:dyDescent="0.35">
      <c r="A59" t="s">
        <v>117</v>
      </c>
      <c r="B59" t="s">
        <v>215</v>
      </c>
      <c r="C59" t="s">
        <v>124</v>
      </c>
      <c r="D59" t="s">
        <v>220</v>
      </c>
      <c r="E59">
        <f>SUM(Table1[[#This Row],[2026]:[2014]])</f>
        <v>5</v>
      </c>
      <c r="F59" s="19"/>
      <c r="G59" s="19"/>
      <c r="H59" s="19"/>
      <c r="I59" s="19">
        <v>2</v>
      </c>
      <c r="J59" s="19">
        <v>3</v>
      </c>
    </row>
    <row r="60" spans="1:10" x14ac:dyDescent="0.35">
      <c r="A60" t="s">
        <v>117</v>
      </c>
      <c r="B60" t="s">
        <v>215</v>
      </c>
      <c r="C60" t="s">
        <v>124</v>
      </c>
      <c r="D60" t="s">
        <v>221</v>
      </c>
      <c r="E60">
        <f>SUM(Table1[[#This Row],[2026]:[2014]])</f>
        <v>19</v>
      </c>
      <c r="F60" s="19"/>
      <c r="G60" s="19"/>
      <c r="H60" s="19"/>
      <c r="I60" s="19">
        <v>3</v>
      </c>
      <c r="J60" s="19">
        <v>16</v>
      </c>
    </row>
    <row r="61" spans="1:10" x14ac:dyDescent="0.35">
      <c r="A61" t="s">
        <v>117</v>
      </c>
      <c r="B61" t="s">
        <v>215</v>
      </c>
      <c r="C61" t="s">
        <v>222</v>
      </c>
      <c r="D61" t="s">
        <v>223</v>
      </c>
      <c r="E61">
        <f>SUM(Table1[[#This Row],[2026]:[2014]])</f>
        <v>1</v>
      </c>
      <c r="F61" s="19"/>
      <c r="G61" s="19"/>
      <c r="H61" s="19">
        <v>1</v>
      </c>
      <c r="I61" s="19"/>
      <c r="J61" s="19"/>
    </row>
    <row r="62" spans="1:10" x14ac:dyDescent="0.35">
      <c r="A62" t="s">
        <v>117</v>
      </c>
      <c r="B62" t="s">
        <v>215</v>
      </c>
      <c r="C62" t="s">
        <v>224</v>
      </c>
      <c r="D62" t="s">
        <v>225</v>
      </c>
      <c r="E62">
        <f>SUM(Table1[[#This Row],[2026]:[2014]])</f>
        <v>2</v>
      </c>
      <c r="F62" s="19">
        <v>1</v>
      </c>
      <c r="G62" s="19"/>
      <c r="H62" s="19">
        <v>1</v>
      </c>
      <c r="I62" s="19"/>
      <c r="J62" s="19"/>
    </row>
    <row r="63" spans="1:10" x14ac:dyDescent="0.35">
      <c r="A63" t="s">
        <v>117</v>
      </c>
      <c r="B63" t="s">
        <v>226</v>
      </c>
      <c r="C63" t="s">
        <v>227</v>
      </c>
      <c r="D63" t="s">
        <v>228</v>
      </c>
      <c r="E63">
        <f>SUM(Table1[[#This Row],[2026]:[2014]])</f>
        <v>12</v>
      </c>
      <c r="F63" s="19"/>
      <c r="G63" s="19"/>
      <c r="H63" s="19"/>
      <c r="I63" s="19">
        <v>2</v>
      </c>
      <c r="J63" s="19">
        <v>10</v>
      </c>
    </row>
    <row r="64" spans="1:10" x14ac:dyDescent="0.35">
      <c r="A64" t="s">
        <v>117</v>
      </c>
      <c r="B64" t="s">
        <v>226</v>
      </c>
      <c r="C64" t="s">
        <v>229</v>
      </c>
      <c r="D64" t="s">
        <v>230</v>
      </c>
      <c r="E64">
        <f>SUM(Table1[[#This Row],[2026]:[2014]])</f>
        <v>1</v>
      </c>
      <c r="F64" s="19"/>
      <c r="G64" s="19"/>
      <c r="H64" s="19"/>
      <c r="I64" s="19">
        <v>1</v>
      </c>
      <c r="J64" s="19"/>
    </row>
    <row r="65" spans="1:10" x14ac:dyDescent="0.35">
      <c r="A65" t="s">
        <v>117</v>
      </c>
      <c r="B65" t="s">
        <v>231</v>
      </c>
      <c r="C65" t="s">
        <v>232</v>
      </c>
      <c r="D65" t="s">
        <v>233</v>
      </c>
      <c r="E65">
        <f>SUM(Table1[[#This Row],[2026]:[2014]])</f>
        <v>2</v>
      </c>
      <c r="F65" s="19"/>
      <c r="G65" s="19"/>
      <c r="H65" s="19"/>
      <c r="I65" s="19"/>
      <c r="J65" s="19">
        <v>2</v>
      </c>
    </row>
    <row r="66" spans="1:10" x14ac:dyDescent="0.35">
      <c r="A66" t="s">
        <v>117</v>
      </c>
      <c r="B66" t="s">
        <v>234</v>
      </c>
      <c r="C66" t="s">
        <v>235</v>
      </c>
      <c r="D66" t="s">
        <v>236</v>
      </c>
      <c r="E66">
        <f>SUM(Table1[[#This Row],[2026]:[2014]])</f>
        <v>1</v>
      </c>
      <c r="F66" s="19"/>
      <c r="G66" s="19"/>
      <c r="H66" s="19">
        <v>1</v>
      </c>
      <c r="I66" s="19"/>
      <c r="J66" s="19"/>
    </row>
    <row r="67" spans="1:10" x14ac:dyDescent="0.35">
      <c r="A67" t="s">
        <v>117</v>
      </c>
      <c r="B67" t="s">
        <v>234</v>
      </c>
      <c r="C67" t="s">
        <v>237</v>
      </c>
      <c r="D67" t="s">
        <v>238</v>
      </c>
      <c r="E67">
        <f>SUM(Table1[[#This Row],[2026]:[2014]])</f>
        <v>200</v>
      </c>
      <c r="F67" s="19"/>
      <c r="G67" s="19"/>
      <c r="H67" s="19"/>
      <c r="I67" s="19">
        <v>100</v>
      </c>
      <c r="J67" s="19">
        <v>100</v>
      </c>
    </row>
    <row r="68" spans="1:10" x14ac:dyDescent="0.35">
      <c r="A68" t="s">
        <v>117</v>
      </c>
      <c r="B68" t="s">
        <v>239</v>
      </c>
      <c r="C68" t="s">
        <v>240</v>
      </c>
      <c r="D68" t="s">
        <v>241</v>
      </c>
      <c r="E68">
        <f>SUM(Table1[[#This Row],[2026]:[2014]])</f>
        <v>1</v>
      </c>
      <c r="F68" s="19"/>
      <c r="G68" s="19"/>
      <c r="H68" s="19">
        <v>1</v>
      </c>
      <c r="I68" s="19"/>
      <c r="J68" s="19"/>
    </row>
    <row r="69" spans="1:10" x14ac:dyDescent="0.35">
      <c r="A69" t="s">
        <v>117</v>
      </c>
      <c r="B69" t="s">
        <v>242</v>
      </c>
      <c r="C69" t="s">
        <v>243</v>
      </c>
      <c r="D69" t="s">
        <v>244</v>
      </c>
      <c r="E69">
        <f>SUM(Table1[[#This Row],[2026]:[2014]])</f>
        <v>1</v>
      </c>
      <c r="F69" s="19"/>
      <c r="G69" s="19"/>
      <c r="H69" s="19"/>
      <c r="I69" s="19">
        <v>1</v>
      </c>
      <c r="J69" s="19"/>
    </row>
    <row r="70" spans="1:10" x14ac:dyDescent="0.35">
      <c r="A70" t="s">
        <v>117</v>
      </c>
      <c r="B70" t="s">
        <v>242</v>
      </c>
      <c r="C70" t="s">
        <v>245</v>
      </c>
      <c r="D70" t="s">
        <v>246</v>
      </c>
      <c r="E70">
        <f>SUM(Table1[[#This Row],[2026]:[2014]])</f>
        <v>2</v>
      </c>
      <c r="F70" s="19"/>
      <c r="G70" s="19"/>
      <c r="H70" s="19">
        <v>1</v>
      </c>
      <c r="I70" s="19">
        <v>1</v>
      </c>
      <c r="J70" s="19"/>
    </row>
    <row r="71" spans="1:10" x14ac:dyDescent="0.35">
      <c r="A71" t="s">
        <v>117</v>
      </c>
      <c r="B71" t="s">
        <v>247</v>
      </c>
      <c r="C71" t="s">
        <v>248</v>
      </c>
      <c r="D71" t="s">
        <v>249</v>
      </c>
      <c r="E71">
        <f>SUM(Table1[[#This Row],[2026]:[2014]])</f>
        <v>1</v>
      </c>
      <c r="F71" s="19"/>
      <c r="G71" s="19">
        <v>1</v>
      </c>
      <c r="H71" s="19"/>
      <c r="I71" s="19"/>
      <c r="J71" s="19"/>
    </row>
    <row r="72" spans="1:10" x14ac:dyDescent="0.35">
      <c r="A72" t="s">
        <v>117</v>
      </c>
      <c r="B72" t="s">
        <v>247</v>
      </c>
      <c r="C72" t="s">
        <v>250</v>
      </c>
      <c r="D72" t="s">
        <v>251</v>
      </c>
      <c r="E72">
        <f>SUM(Table1[[#This Row],[2026]:[2014]])</f>
        <v>3</v>
      </c>
      <c r="F72" s="19">
        <v>1</v>
      </c>
      <c r="G72" s="19"/>
      <c r="H72" s="19">
        <v>1</v>
      </c>
      <c r="I72" s="19">
        <v>1</v>
      </c>
      <c r="J72" s="19"/>
    </row>
    <row r="73" spans="1:10" x14ac:dyDescent="0.35">
      <c r="A73" t="s">
        <v>117</v>
      </c>
      <c r="B73" t="s">
        <v>247</v>
      </c>
      <c r="C73" t="s">
        <v>252</v>
      </c>
      <c r="D73" t="s">
        <v>253</v>
      </c>
      <c r="E73">
        <f>SUM(Table1[[#This Row],[2026]:[2014]])</f>
        <v>6</v>
      </c>
      <c r="F73" s="19">
        <v>1</v>
      </c>
      <c r="G73" s="19">
        <v>1</v>
      </c>
      <c r="H73" s="19">
        <v>1</v>
      </c>
      <c r="I73" s="19">
        <v>2</v>
      </c>
      <c r="J73" s="19">
        <v>1</v>
      </c>
    </row>
    <row r="74" spans="1:10" x14ac:dyDescent="0.35">
      <c r="A74" t="s">
        <v>117</v>
      </c>
      <c r="B74" t="s">
        <v>247</v>
      </c>
      <c r="C74" t="s">
        <v>254</v>
      </c>
      <c r="D74" t="s">
        <v>255</v>
      </c>
      <c r="E74">
        <f>SUM(Table1[[#This Row],[2026]:[2014]])</f>
        <v>1</v>
      </c>
      <c r="F74" s="19"/>
      <c r="G74" s="19"/>
      <c r="H74" s="19"/>
      <c r="I74" s="19">
        <v>1</v>
      </c>
      <c r="J74" s="19"/>
    </row>
    <row r="75" spans="1:10" x14ac:dyDescent="0.35">
      <c r="A75" t="s">
        <v>117</v>
      </c>
      <c r="B75" t="s">
        <v>256</v>
      </c>
      <c r="C75" t="s">
        <v>257</v>
      </c>
      <c r="D75" t="s">
        <v>258</v>
      </c>
      <c r="E75">
        <f>SUM(Table1[[#This Row],[2026]:[2014]])</f>
        <v>13</v>
      </c>
      <c r="F75" s="19"/>
      <c r="G75" s="19"/>
      <c r="H75" s="19">
        <v>3</v>
      </c>
      <c r="I75" s="19">
        <v>6</v>
      </c>
      <c r="J75" s="19">
        <v>4</v>
      </c>
    </row>
    <row r="76" spans="1:10" x14ac:dyDescent="0.35">
      <c r="A76" t="s">
        <v>117</v>
      </c>
      <c r="B76" t="s">
        <v>256</v>
      </c>
      <c r="C76" t="s">
        <v>259</v>
      </c>
      <c r="D76" t="s">
        <v>260</v>
      </c>
      <c r="E76">
        <f>SUM(Table1[[#This Row],[2026]:[2014]])</f>
        <v>4</v>
      </c>
      <c r="F76" s="19"/>
      <c r="G76" s="19"/>
      <c r="H76" s="19">
        <v>2</v>
      </c>
      <c r="I76" s="19">
        <v>2</v>
      </c>
      <c r="J76" s="19"/>
    </row>
    <row r="77" spans="1:10" x14ac:dyDescent="0.35">
      <c r="A77" t="s">
        <v>117</v>
      </c>
      <c r="B77" t="s">
        <v>261</v>
      </c>
      <c r="C77" t="s">
        <v>262</v>
      </c>
      <c r="D77" t="s">
        <v>263</v>
      </c>
      <c r="E77">
        <f>SUM(Table1[[#This Row],[2026]:[2014]])</f>
        <v>1</v>
      </c>
      <c r="F77" s="19"/>
      <c r="G77" s="19"/>
      <c r="H77" s="19"/>
      <c r="I77" s="19"/>
      <c r="J77" s="19">
        <v>1</v>
      </c>
    </row>
    <row r="78" spans="1:10" x14ac:dyDescent="0.35">
      <c r="A78" t="s">
        <v>117</v>
      </c>
      <c r="B78" t="s">
        <v>264</v>
      </c>
      <c r="C78" t="s">
        <v>265</v>
      </c>
      <c r="D78" t="s">
        <v>266</v>
      </c>
      <c r="E78">
        <f>SUM(Table1[[#This Row],[2026]:[2014]])</f>
        <v>14</v>
      </c>
      <c r="F78" s="19">
        <v>6</v>
      </c>
      <c r="G78" s="19">
        <v>4</v>
      </c>
      <c r="H78" s="19"/>
      <c r="I78" s="19">
        <v>4</v>
      </c>
      <c r="J78" s="19"/>
    </row>
    <row r="79" spans="1:10" x14ac:dyDescent="0.35">
      <c r="A79" t="s">
        <v>117</v>
      </c>
      <c r="B79" t="s">
        <v>267</v>
      </c>
      <c r="C79" t="s">
        <v>268</v>
      </c>
      <c r="D79" t="s">
        <v>269</v>
      </c>
      <c r="E79">
        <f>SUM(Table1[[#This Row],[2026]:[2014]])</f>
        <v>29</v>
      </c>
      <c r="F79" s="19">
        <v>6</v>
      </c>
      <c r="G79" s="19">
        <v>1</v>
      </c>
      <c r="H79" s="19">
        <v>4</v>
      </c>
      <c r="I79" s="19">
        <v>14</v>
      </c>
      <c r="J79" s="19">
        <v>4</v>
      </c>
    </row>
    <row r="80" spans="1:10" x14ac:dyDescent="0.35">
      <c r="A80" t="s">
        <v>117</v>
      </c>
      <c r="B80" t="s">
        <v>267</v>
      </c>
      <c r="C80" t="s">
        <v>270</v>
      </c>
      <c r="D80" t="s">
        <v>271</v>
      </c>
      <c r="E80">
        <f>SUM(Table1[[#This Row],[2026]:[2014]])</f>
        <v>9</v>
      </c>
      <c r="F80" s="19"/>
      <c r="G80" s="19">
        <v>3</v>
      </c>
      <c r="H80" s="19">
        <v>3</v>
      </c>
      <c r="I80" s="19">
        <v>3</v>
      </c>
      <c r="J80" s="19"/>
    </row>
    <row r="81" spans="1:10" x14ac:dyDescent="0.35">
      <c r="A81" t="s">
        <v>117</v>
      </c>
      <c r="B81" t="s">
        <v>267</v>
      </c>
      <c r="C81" t="s">
        <v>272</v>
      </c>
      <c r="D81" t="s">
        <v>273</v>
      </c>
      <c r="E81">
        <f>SUM(Table1[[#This Row],[2026]:[2014]])</f>
        <v>19</v>
      </c>
      <c r="F81" s="19">
        <v>4</v>
      </c>
      <c r="G81" s="19">
        <v>1</v>
      </c>
      <c r="H81" s="19">
        <v>7</v>
      </c>
      <c r="I81" s="19">
        <v>3</v>
      </c>
      <c r="J81" s="19">
        <v>4</v>
      </c>
    </row>
    <row r="82" spans="1:10" x14ac:dyDescent="0.35">
      <c r="A82" t="s">
        <v>117</v>
      </c>
      <c r="B82" t="s">
        <v>267</v>
      </c>
      <c r="C82" t="s">
        <v>274</v>
      </c>
      <c r="D82" t="s">
        <v>275</v>
      </c>
      <c r="E82">
        <f>SUM(Table1[[#This Row],[2026]:[2014]])</f>
        <v>4</v>
      </c>
      <c r="F82" s="19"/>
      <c r="G82" s="19">
        <v>4</v>
      </c>
      <c r="H82" s="19"/>
      <c r="I82" s="19"/>
      <c r="J82" s="19"/>
    </row>
    <row r="83" spans="1:10" x14ac:dyDescent="0.35">
      <c r="A83" t="s">
        <v>117</v>
      </c>
      <c r="B83" t="s">
        <v>267</v>
      </c>
      <c r="C83" t="s">
        <v>276</v>
      </c>
      <c r="D83" t="s">
        <v>277</v>
      </c>
      <c r="E83">
        <f>SUM(Table1[[#This Row],[2026]:[2014]])</f>
        <v>12</v>
      </c>
      <c r="F83" s="19">
        <v>2</v>
      </c>
      <c r="G83" s="19">
        <v>10</v>
      </c>
      <c r="H83" s="19"/>
      <c r="I83" s="19"/>
      <c r="J83" s="19"/>
    </row>
    <row r="84" spans="1:10" x14ac:dyDescent="0.35">
      <c r="A84" t="s">
        <v>117</v>
      </c>
      <c r="B84" t="s">
        <v>267</v>
      </c>
      <c r="C84" t="s">
        <v>278</v>
      </c>
      <c r="D84" t="s">
        <v>279</v>
      </c>
      <c r="E84">
        <f>SUM(Table1[[#This Row],[2026]:[2014]])</f>
        <v>49</v>
      </c>
      <c r="F84" s="19">
        <v>4</v>
      </c>
      <c r="G84" s="19">
        <v>5</v>
      </c>
      <c r="H84" s="19">
        <v>9</v>
      </c>
      <c r="I84" s="19">
        <v>1</v>
      </c>
      <c r="J84" s="19">
        <v>30</v>
      </c>
    </row>
    <row r="85" spans="1:10" x14ac:dyDescent="0.35">
      <c r="A85" t="s">
        <v>117</v>
      </c>
      <c r="B85" t="s">
        <v>267</v>
      </c>
      <c r="C85" t="s">
        <v>280</v>
      </c>
      <c r="D85" t="s">
        <v>281</v>
      </c>
      <c r="E85">
        <f>SUM(Table1[[#This Row],[2026]:[2014]])</f>
        <v>7</v>
      </c>
      <c r="F85" s="19"/>
      <c r="G85" s="19"/>
      <c r="H85" s="19">
        <v>1</v>
      </c>
      <c r="I85" s="19">
        <v>6</v>
      </c>
      <c r="J85" s="19"/>
    </row>
    <row r="86" spans="1:10" x14ac:dyDescent="0.35">
      <c r="A86" t="s">
        <v>117</v>
      </c>
      <c r="B86" t="s">
        <v>267</v>
      </c>
      <c r="C86" t="s">
        <v>282</v>
      </c>
      <c r="D86" t="s">
        <v>283</v>
      </c>
      <c r="E86">
        <f>SUM(Table1[[#This Row],[2026]:[2014]])</f>
        <v>5</v>
      </c>
      <c r="F86" s="19"/>
      <c r="G86" s="19"/>
      <c r="H86" s="19">
        <v>5</v>
      </c>
      <c r="I86" s="19"/>
      <c r="J86" s="19"/>
    </row>
    <row r="87" spans="1:10" x14ac:dyDescent="0.35">
      <c r="A87" t="s">
        <v>117</v>
      </c>
      <c r="B87" t="s">
        <v>284</v>
      </c>
      <c r="C87" t="s">
        <v>124</v>
      </c>
      <c r="D87" t="s">
        <v>285</v>
      </c>
      <c r="E87">
        <f>SUM(Table1[[#This Row],[2026]:[2014]])</f>
        <v>551</v>
      </c>
      <c r="F87" s="19">
        <v>58</v>
      </c>
      <c r="G87" s="19">
        <v>121</v>
      </c>
      <c r="H87" s="19">
        <v>154</v>
      </c>
      <c r="I87" s="19">
        <v>165</v>
      </c>
      <c r="J87" s="19">
        <v>53</v>
      </c>
    </row>
    <row r="88" spans="1:10" x14ac:dyDescent="0.35">
      <c r="A88" t="s">
        <v>117</v>
      </c>
      <c r="B88" t="s">
        <v>284</v>
      </c>
      <c r="C88" t="s">
        <v>124</v>
      </c>
      <c r="D88" t="s">
        <v>286</v>
      </c>
      <c r="E88">
        <f>SUM(Table1[[#This Row],[2026]:[2014]])</f>
        <v>1</v>
      </c>
      <c r="F88" s="19"/>
      <c r="G88" s="19"/>
      <c r="H88" s="19">
        <v>1</v>
      </c>
      <c r="I88" s="19"/>
      <c r="J88" s="19"/>
    </row>
    <row r="89" spans="1:10" x14ac:dyDescent="0.35">
      <c r="A89" t="s">
        <v>117</v>
      </c>
      <c r="B89" t="s">
        <v>284</v>
      </c>
      <c r="C89" t="s">
        <v>124</v>
      </c>
      <c r="D89" t="s">
        <v>287</v>
      </c>
      <c r="E89">
        <f>SUM(Table1[[#This Row],[2026]:[2014]])</f>
        <v>24</v>
      </c>
      <c r="F89" s="19"/>
      <c r="G89" s="19"/>
      <c r="H89" s="19"/>
      <c r="I89" s="19">
        <v>-1</v>
      </c>
      <c r="J89" s="19">
        <v>25</v>
      </c>
    </row>
    <row r="90" spans="1:10" x14ac:dyDescent="0.35">
      <c r="A90" t="s">
        <v>117</v>
      </c>
      <c r="B90" t="s">
        <v>284</v>
      </c>
      <c r="C90" t="s">
        <v>124</v>
      </c>
      <c r="D90" t="s">
        <v>288</v>
      </c>
      <c r="E90">
        <f>SUM(Table1[[#This Row],[2026]:[2014]])</f>
        <v>1</v>
      </c>
      <c r="F90" s="19"/>
      <c r="G90" s="19"/>
      <c r="H90" s="19"/>
      <c r="I90" s="19"/>
      <c r="J90" s="19">
        <v>1</v>
      </c>
    </row>
    <row r="91" spans="1:10" x14ac:dyDescent="0.35">
      <c r="A91" t="s">
        <v>117</v>
      </c>
      <c r="B91" t="s">
        <v>284</v>
      </c>
      <c r="C91" t="s">
        <v>289</v>
      </c>
      <c r="D91" t="s">
        <v>290</v>
      </c>
      <c r="E91">
        <f>SUM(Table1[[#This Row],[2026]:[2014]])</f>
        <v>16</v>
      </c>
      <c r="F91" s="19"/>
      <c r="G91" s="19"/>
      <c r="H91" s="19">
        <v>1</v>
      </c>
      <c r="I91" s="19">
        <v>11</v>
      </c>
      <c r="J91" s="19">
        <v>4</v>
      </c>
    </row>
    <row r="92" spans="1:10" x14ac:dyDescent="0.35">
      <c r="A92" t="s">
        <v>117</v>
      </c>
      <c r="B92" t="s">
        <v>284</v>
      </c>
      <c r="C92" t="s">
        <v>291</v>
      </c>
      <c r="D92" t="s">
        <v>292</v>
      </c>
      <c r="E92">
        <f>SUM(Table1[[#This Row],[2026]:[2014]])</f>
        <v>15</v>
      </c>
      <c r="F92" s="19"/>
      <c r="G92" s="19"/>
      <c r="H92" s="19">
        <v>15</v>
      </c>
      <c r="I92" s="19"/>
      <c r="J92" s="19"/>
    </row>
    <row r="93" spans="1:10" x14ac:dyDescent="0.35">
      <c r="A93" t="s">
        <v>117</v>
      </c>
      <c r="B93" t="s">
        <v>284</v>
      </c>
      <c r="C93" t="s">
        <v>293</v>
      </c>
      <c r="D93" t="s">
        <v>294</v>
      </c>
      <c r="E93">
        <f>SUM(Table1[[#This Row],[2026]:[2014]])</f>
        <v>1</v>
      </c>
      <c r="F93" s="19"/>
      <c r="G93" s="19"/>
      <c r="H93" s="19"/>
      <c r="I93" s="19">
        <v>1</v>
      </c>
      <c r="J93" s="19"/>
    </row>
    <row r="94" spans="1:10" x14ac:dyDescent="0.35">
      <c r="A94" t="s">
        <v>117</v>
      </c>
      <c r="B94" t="s">
        <v>284</v>
      </c>
      <c r="C94" t="s">
        <v>295</v>
      </c>
      <c r="D94" t="s">
        <v>296</v>
      </c>
      <c r="E94">
        <f>SUM(Table1[[#This Row],[2026]:[2014]])</f>
        <v>1</v>
      </c>
      <c r="F94" s="19"/>
      <c r="G94" s="19"/>
      <c r="H94" s="19"/>
      <c r="I94" s="19"/>
      <c r="J94" s="19">
        <v>1</v>
      </c>
    </row>
    <row r="95" spans="1:10" x14ac:dyDescent="0.35">
      <c r="A95" t="s">
        <v>117</v>
      </c>
      <c r="B95" t="s">
        <v>284</v>
      </c>
      <c r="C95" t="s">
        <v>297</v>
      </c>
      <c r="D95" t="s">
        <v>298</v>
      </c>
      <c r="E95">
        <f>SUM(Table1[[#This Row],[2026]:[2014]])</f>
        <v>128</v>
      </c>
      <c r="F95" s="19">
        <v>7</v>
      </c>
      <c r="G95" s="19">
        <v>25</v>
      </c>
      <c r="H95" s="19">
        <v>40</v>
      </c>
      <c r="I95" s="19">
        <v>26</v>
      </c>
      <c r="J95" s="19">
        <v>30</v>
      </c>
    </row>
    <row r="96" spans="1:10" x14ac:dyDescent="0.35">
      <c r="A96" t="s">
        <v>117</v>
      </c>
      <c r="B96" t="s">
        <v>284</v>
      </c>
      <c r="C96" t="s">
        <v>299</v>
      </c>
      <c r="D96" t="s">
        <v>300</v>
      </c>
      <c r="E96">
        <f>SUM(Table1[[#This Row],[2026]:[2014]])</f>
        <v>6</v>
      </c>
      <c r="F96" s="19"/>
      <c r="G96" s="19">
        <v>1</v>
      </c>
      <c r="H96" s="19">
        <v>1</v>
      </c>
      <c r="I96" s="19">
        <v>1</v>
      </c>
      <c r="J96" s="19">
        <v>3</v>
      </c>
    </row>
    <row r="97" spans="1:10" x14ac:dyDescent="0.35">
      <c r="A97" t="s">
        <v>117</v>
      </c>
      <c r="B97" t="s">
        <v>284</v>
      </c>
      <c r="C97" t="s">
        <v>301</v>
      </c>
      <c r="D97" t="s">
        <v>302</v>
      </c>
      <c r="E97">
        <f>SUM(Table1[[#This Row],[2026]:[2014]])</f>
        <v>1</v>
      </c>
      <c r="F97" s="19"/>
      <c r="G97" s="19"/>
      <c r="H97" s="19"/>
      <c r="I97" s="19"/>
      <c r="J97" s="19">
        <v>1</v>
      </c>
    </row>
    <row r="98" spans="1:10" x14ac:dyDescent="0.35">
      <c r="A98" t="s">
        <v>117</v>
      </c>
      <c r="B98" t="s">
        <v>284</v>
      </c>
      <c r="C98" t="s">
        <v>303</v>
      </c>
      <c r="D98" t="s">
        <v>304</v>
      </c>
      <c r="E98">
        <f>SUM(Table1[[#This Row],[2026]:[2014]])</f>
        <v>4</v>
      </c>
      <c r="F98" s="19"/>
      <c r="G98" s="19"/>
      <c r="H98" s="19">
        <v>2</v>
      </c>
      <c r="I98" s="19">
        <v>1</v>
      </c>
      <c r="J98" s="19">
        <v>1</v>
      </c>
    </row>
    <row r="99" spans="1:10" x14ac:dyDescent="0.35">
      <c r="A99" t="s">
        <v>117</v>
      </c>
      <c r="B99" t="s">
        <v>284</v>
      </c>
      <c r="C99" t="s">
        <v>305</v>
      </c>
      <c r="D99" t="s">
        <v>306</v>
      </c>
      <c r="E99">
        <f>SUM(Table1[[#This Row],[2026]:[2014]])</f>
        <v>2</v>
      </c>
      <c r="F99" s="19"/>
      <c r="G99" s="19"/>
      <c r="H99" s="19">
        <v>2</v>
      </c>
      <c r="I99" s="19"/>
      <c r="J99" s="19"/>
    </row>
    <row r="100" spans="1:10" x14ac:dyDescent="0.35">
      <c r="A100" t="s">
        <v>117</v>
      </c>
      <c r="B100" t="s">
        <v>284</v>
      </c>
      <c r="C100" t="s">
        <v>307</v>
      </c>
      <c r="D100" t="s">
        <v>308</v>
      </c>
      <c r="E100">
        <f>SUM(Table1[[#This Row],[2026]:[2014]])</f>
        <v>39</v>
      </c>
      <c r="F100" s="19"/>
      <c r="G100" s="19">
        <v>1</v>
      </c>
      <c r="H100" s="19">
        <v>2</v>
      </c>
      <c r="I100" s="19">
        <v>21</v>
      </c>
      <c r="J100" s="19">
        <v>15</v>
      </c>
    </row>
    <row r="101" spans="1:10" x14ac:dyDescent="0.35">
      <c r="A101" t="s">
        <v>117</v>
      </c>
      <c r="B101" t="s">
        <v>284</v>
      </c>
      <c r="C101" t="s">
        <v>309</v>
      </c>
      <c r="D101" t="s">
        <v>310</v>
      </c>
      <c r="E101">
        <f>SUM(Table1[[#This Row],[2026]:[2014]])</f>
        <v>8</v>
      </c>
      <c r="F101" s="19"/>
      <c r="G101" s="19">
        <v>1</v>
      </c>
      <c r="H101" s="19">
        <v>2</v>
      </c>
      <c r="I101" s="19">
        <v>4</v>
      </c>
      <c r="J101" s="19">
        <v>1</v>
      </c>
    </row>
    <row r="102" spans="1:10" x14ac:dyDescent="0.35">
      <c r="A102" t="s">
        <v>117</v>
      </c>
      <c r="B102" t="s">
        <v>284</v>
      </c>
      <c r="C102" t="s">
        <v>311</v>
      </c>
      <c r="D102" t="s">
        <v>312</v>
      </c>
      <c r="E102">
        <f>SUM(Table1[[#This Row],[2026]:[2014]])</f>
        <v>1</v>
      </c>
      <c r="F102" s="19"/>
      <c r="G102" s="19"/>
      <c r="H102" s="19"/>
      <c r="I102" s="19">
        <v>1</v>
      </c>
      <c r="J102" s="19"/>
    </row>
    <row r="103" spans="1:10" x14ac:dyDescent="0.35">
      <c r="A103" t="s">
        <v>117</v>
      </c>
      <c r="B103" t="s">
        <v>284</v>
      </c>
      <c r="C103" t="s">
        <v>313</v>
      </c>
      <c r="D103" t="s">
        <v>314</v>
      </c>
      <c r="E103">
        <f>SUM(Table1[[#This Row],[2026]:[2014]])</f>
        <v>1</v>
      </c>
      <c r="F103" s="19">
        <v>1</v>
      </c>
      <c r="G103" s="19"/>
      <c r="H103" s="19"/>
      <c r="I103" s="19"/>
      <c r="J103" s="19"/>
    </row>
    <row r="104" spans="1:10" x14ac:dyDescent="0.35">
      <c r="A104" t="s">
        <v>117</v>
      </c>
      <c r="B104" t="s">
        <v>284</v>
      </c>
      <c r="C104" t="s">
        <v>315</v>
      </c>
      <c r="D104" t="s">
        <v>316</v>
      </c>
      <c r="E104">
        <f>SUM(Table1[[#This Row],[2026]:[2014]])</f>
        <v>1</v>
      </c>
      <c r="F104" s="19"/>
      <c r="G104" s="19">
        <v>1</v>
      </c>
      <c r="H104" s="19"/>
      <c r="I104" s="19"/>
      <c r="J104" s="19"/>
    </row>
    <row r="105" spans="1:10" x14ac:dyDescent="0.35">
      <c r="A105" t="s">
        <v>117</v>
      </c>
      <c r="B105" t="s">
        <v>284</v>
      </c>
      <c r="C105" t="s">
        <v>317</v>
      </c>
      <c r="D105" t="s">
        <v>318</v>
      </c>
      <c r="E105">
        <f>SUM(Table1[[#This Row],[2026]:[2014]])</f>
        <v>0</v>
      </c>
      <c r="F105" s="19"/>
      <c r="G105" s="19"/>
      <c r="H105" s="19"/>
      <c r="I105" s="19">
        <v>-1</v>
      </c>
      <c r="J105" s="19">
        <v>1</v>
      </c>
    </row>
    <row r="106" spans="1:10" x14ac:dyDescent="0.35">
      <c r="A106" t="s">
        <v>117</v>
      </c>
      <c r="B106" t="s">
        <v>284</v>
      </c>
      <c r="C106" t="s">
        <v>319</v>
      </c>
      <c r="D106" t="s">
        <v>320</v>
      </c>
      <c r="E106">
        <f>SUM(Table1[[#This Row],[2026]:[2014]])</f>
        <v>1</v>
      </c>
      <c r="F106" s="19"/>
      <c r="G106" s="19"/>
      <c r="H106" s="19"/>
      <c r="I106" s="19">
        <v>1</v>
      </c>
      <c r="J106" s="19"/>
    </row>
    <row r="107" spans="1:10" x14ac:dyDescent="0.35">
      <c r="A107" t="s">
        <v>117</v>
      </c>
      <c r="B107" t="s">
        <v>284</v>
      </c>
      <c r="C107" t="s">
        <v>321</v>
      </c>
      <c r="D107" t="s">
        <v>322</v>
      </c>
      <c r="E107">
        <f>SUM(Table1[[#This Row],[2026]:[2014]])</f>
        <v>3</v>
      </c>
      <c r="F107" s="19"/>
      <c r="G107" s="19"/>
      <c r="H107" s="19"/>
      <c r="I107" s="19"/>
      <c r="J107" s="19">
        <v>3</v>
      </c>
    </row>
    <row r="108" spans="1:10" x14ac:dyDescent="0.35">
      <c r="A108" t="s">
        <v>117</v>
      </c>
      <c r="B108" t="s">
        <v>284</v>
      </c>
      <c r="C108" t="s">
        <v>323</v>
      </c>
      <c r="D108" t="s">
        <v>324</v>
      </c>
      <c r="E108">
        <f>SUM(Table1[[#This Row],[2026]:[2014]])</f>
        <v>3</v>
      </c>
      <c r="F108" s="19"/>
      <c r="G108" s="19"/>
      <c r="H108" s="19">
        <v>1</v>
      </c>
      <c r="I108" s="19">
        <v>2</v>
      </c>
      <c r="J108" s="19"/>
    </row>
    <row r="109" spans="1:10" x14ac:dyDescent="0.35">
      <c r="A109" t="s">
        <v>117</v>
      </c>
      <c r="B109" t="s">
        <v>284</v>
      </c>
      <c r="C109" t="s">
        <v>325</v>
      </c>
      <c r="D109" t="s">
        <v>326</v>
      </c>
      <c r="E109">
        <f>SUM(Table1[[#This Row],[2026]:[2014]])</f>
        <v>1</v>
      </c>
      <c r="F109" s="19"/>
      <c r="G109" s="19"/>
      <c r="H109" s="19"/>
      <c r="I109" s="19"/>
      <c r="J109" s="19">
        <v>1</v>
      </c>
    </row>
    <row r="110" spans="1:10" x14ac:dyDescent="0.35">
      <c r="A110" t="s">
        <v>117</v>
      </c>
      <c r="B110" t="s">
        <v>284</v>
      </c>
      <c r="C110" t="s">
        <v>327</v>
      </c>
      <c r="D110" t="s">
        <v>328</v>
      </c>
      <c r="E110">
        <f>SUM(Table1[[#This Row],[2026]:[2014]])</f>
        <v>16</v>
      </c>
      <c r="F110" s="19"/>
      <c r="G110" s="19"/>
      <c r="H110" s="19"/>
      <c r="I110" s="19"/>
      <c r="J110" s="19">
        <v>16</v>
      </c>
    </row>
    <row r="111" spans="1:10" x14ac:dyDescent="0.35">
      <c r="A111" t="s">
        <v>117</v>
      </c>
      <c r="B111" t="s">
        <v>284</v>
      </c>
      <c r="C111" t="s">
        <v>329</v>
      </c>
      <c r="D111" t="s">
        <v>330</v>
      </c>
      <c r="E111">
        <f>SUM(Table1[[#This Row],[2026]:[2014]])</f>
        <v>87</v>
      </c>
      <c r="F111" s="19">
        <v>7</v>
      </c>
      <c r="G111" s="19">
        <v>12</v>
      </c>
      <c r="H111" s="19">
        <v>21</v>
      </c>
      <c r="I111" s="19">
        <v>32</v>
      </c>
      <c r="J111" s="19">
        <v>15</v>
      </c>
    </row>
    <row r="112" spans="1:10" hidden="1" x14ac:dyDescent="0.35">
      <c r="A112" t="s">
        <v>331</v>
      </c>
      <c r="B112" t="s">
        <v>118</v>
      </c>
      <c r="C112" t="s">
        <v>332</v>
      </c>
      <c r="D112" t="s">
        <v>333</v>
      </c>
      <c r="E112">
        <f>SUM(Table1[[#This Row],[2026]:[2014]])</f>
        <v>1</v>
      </c>
      <c r="F112" s="19"/>
      <c r="G112" s="19"/>
      <c r="H112" s="19"/>
      <c r="I112" s="19">
        <v>1</v>
      </c>
    </row>
    <row r="113" spans="1:9" hidden="1" x14ac:dyDescent="0.35">
      <c r="A113" t="s">
        <v>331</v>
      </c>
      <c r="B113" t="s">
        <v>334</v>
      </c>
      <c r="C113" t="s">
        <v>335</v>
      </c>
      <c r="D113" t="s">
        <v>336</v>
      </c>
      <c r="E113">
        <f>SUM(Table1[[#This Row],[2026]:[2014]])</f>
        <v>2</v>
      </c>
      <c r="F113" s="19"/>
      <c r="G113" s="19"/>
      <c r="H113" s="19">
        <v>2</v>
      </c>
      <c r="I113" s="19"/>
    </row>
    <row r="114" spans="1:9" hidden="1" x14ac:dyDescent="0.35">
      <c r="A114" t="s">
        <v>331</v>
      </c>
      <c r="B114" t="s">
        <v>123</v>
      </c>
      <c r="C114" t="s">
        <v>124</v>
      </c>
      <c r="D114" t="s">
        <v>125</v>
      </c>
      <c r="E114">
        <f>SUM(Table1[[#This Row],[2026]:[2014]])</f>
        <v>8</v>
      </c>
      <c r="F114" s="19"/>
      <c r="G114" s="19"/>
      <c r="H114" s="19">
        <v>8</v>
      </c>
      <c r="I114" s="19"/>
    </row>
    <row r="115" spans="1:9" hidden="1" x14ac:dyDescent="0.35">
      <c r="A115" t="s">
        <v>331</v>
      </c>
      <c r="B115" t="s">
        <v>126</v>
      </c>
      <c r="C115" t="s">
        <v>127</v>
      </c>
      <c r="D115" t="s">
        <v>128</v>
      </c>
      <c r="E115">
        <f>SUM(Table1[[#This Row],[2026]:[2014]])</f>
        <v>3</v>
      </c>
      <c r="F115" s="19">
        <v>1</v>
      </c>
      <c r="G115" s="19">
        <v>2</v>
      </c>
      <c r="H115" s="19"/>
      <c r="I115" s="19"/>
    </row>
    <row r="116" spans="1:9" hidden="1" x14ac:dyDescent="0.35">
      <c r="A116" t="s">
        <v>331</v>
      </c>
      <c r="B116" t="s">
        <v>126</v>
      </c>
      <c r="C116" t="s">
        <v>129</v>
      </c>
      <c r="D116" t="s">
        <v>130</v>
      </c>
      <c r="E116">
        <f>SUM(Table1[[#This Row],[2026]:[2014]])</f>
        <v>4</v>
      </c>
      <c r="F116" s="19">
        <v>1</v>
      </c>
      <c r="G116" s="19">
        <v>-1</v>
      </c>
      <c r="H116" s="19">
        <v>2</v>
      </c>
      <c r="I116" s="19">
        <v>2</v>
      </c>
    </row>
    <row r="117" spans="1:9" hidden="1" x14ac:dyDescent="0.35">
      <c r="A117" t="s">
        <v>331</v>
      </c>
      <c r="B117" t="s">
        <v>131</v>
      </c>
      <c r="C117" t="s">
        <v>132</v>
      </c>
      <c r="D117" t="s">
        <v>133</v>
      </c>
      <c r="E117">
        <f>SUM(Table1[[#This Row],[2026]:[2014]])</f>
        <v>14</v>
      </c>
      <c r="F117" s="19"/>
      <c r="G117" s="19">
        <v>4</v>
      </c>
      <c r="H117" s="19"/>
      <c r="I117" s="19">
        <v>10</v>
      </c>
    </row>
    <row r="118" spans="1:9" hidden="1" x14ac:dyDescent="0.35">
      <c r="A118" t="s">
        <v>331</v>
      </c>
      <c r="B118" t="s">
        <v>337</v>
      </c>
      <c r="C118" t="s">
        <v>338</v>
      </c>
      <c r="D118" t="s">
        <v>339</v>
      </c>
      <c r="E118">
        <f>SUM(Table1[[#This Row],[2026]:[2014]])</f>
        <v>2</v>
      </c>
      <c r="F118" s="19"/>
      <c r="G118" s="19">
        <v>2</v>
      </c>
      <c r="H118" s="19"/>
      <c r="I118" s="19"/>
    </row>
    <row r="119" spans="1:9" hidden="1" x14ac:dyDescent="0.35">
      <c r="A119" t="s">
        <v>331</v>
      </c>
      <c r="B119" t="s">
        <v>340</v>
      </c>
      <c r="C119" t="s">
        <v>341</v>
      </c>
      <c r="D119" t="s">
        <v>342</v>
      </c>
      <c r="E119">
        <f>SUM(Table1[[#This Row],[2026]:[2014]])</f>
        <v>1</v>
      </c>
      <c r="F119" s="19"/>
      <c r="G119" s="19"/>
      <c r="H119" s="19"/>
      <c r="I119" s="19">
        <v>1</v>
      </c>
    </row>
    <row r="120" spans="1:9" hidden="1" x14ac:dyDescent="0.35">
      <c r="A120" t="s">
        <v>331</v>
      </c>
      <c r="B120" t="s">
        <v>137</v>
      </c>
      <c r="C120" t="s">
        <v>343</v>
      </c>
      <c r="D120" t="s">
        <v>344</v>
      </c>
      <c r="E120">
        <f>SUM(Table1[[#This Row],[2026]:[2014]])</f>
        <v>0</v>
      </c>
      <c r="F120" s="19"/>
      <c r="G120" s="19"/>
      <c r="H120" s="19">
        <v>0</v>
      </c>
      <c r="I120" s="19"/>
    </row>
    <row r="121" spans="1:9" hidden="1" x14ac:dyDescent="0.35">
      <c r="A121" t="s">
        <v>331</v>
      </c>
      <c r="B121" t="s">
        <v>137</v>
      </c>
      <c r="C121" t="s">
        <v>140</v>
      </c>
      <c r="D121" t="s">
        <v>141</v>
      </c>
      <c r="E121">
        <f>SUM(Table1[[#This Row],[2026]:[2014]])</f>
        <v>1</v>
      </c>
      <c r="F121" s="19"/>
      <c r="G121" s="19"/>
      <c r="H121" s="19"/>
      <c r="I121" s="19">
        <v>1</v>
      </c>
    </row>
    <row r="122" spans="1:9" hidden="1" x14ac:dyDescent="0.35">
      <c r="A122" t="s">
        <v>331</v>
      </c>
      <c r="B122" t="s">
        <v>142</v>
      </c>
      <c r="C122" t="s">
        <v>124</v>
      </c>
      <c r="D122" t="s">
        <v>143</v>
      </c>
      <c r="E122">
        <f>SUM(Table1[[#This Row],[2026]:[2014]])</f>
        <v>40</v>
      </c>
      <c r="F122" s="19"/>
      <c r="G122" s="19"/>
      <c r="H122" s="19">
        <v>13</v>
      </c>
      <c r="I122" s="19">
        <v>27</v>
      </c>
    </row>
    <row r="123" spans="1:9" hidden="1" x14ac:dyDescent="0.35">
      <c r="A123" t="s">
        <v>331</v>
      </c>
      <c r="B123" t="s">
        <v>142</v>
      </c>
      <c r="C123" t="s">
        <v>124</v>
      </c>
      <c r="D123" t="s">
        <v>146</v>
      </c>
      <c r="E123">
        <f>SUM(Table1[[#This Row],[2026]:[2014]])</f>
        <v>-12</v>
      </c>
      <c r="F123" s="19"/>
      <c r="G123" s="19"/>
      <c r="H123" s="19">
        <v>-12</v>
      </c>
      <c r="I123" s="19"/>
    </row>
    <row r="124" spans="1:9" hidden="1" x14ac:dyDescent="0.35">
      <c r="A124" t="s">
        <v>331</v>
      </c>
      <c r="B124" t="s">
        <v>142</v>
      </c>
      <c r="C124" t="s">
        <v>124</v>
      </c>
      <c r="D124" t="s">
        <v>149</v>
      </c>
      <c r="E124">
        <f>SUM(Table1[[#This Row],[2026]:[2014]])</f>
        <v>5</v>
      </c>
      <c r="F124" s="19"/>
      <c r="G124" s="19"/>
      <c r="H124" s="19"/>
      <c r="I124" s="19">
        <v>5</v>
      </c>
    </row>
    <row r="125" spans="1:9" hidden="1" x14ac:dyDescent="0.35">
      <c r="A125" t="s">
        <v>331</v>
      </c>
      <c r="B125" t="s">
        <v>142</v>
      </c>
      <c r="C125" t="s">
        <v>124</v>
      </c>
      <c r="D125" t="s">
        <v>151</v>
      </c>
      <c r="E125">
        <f>SUM(Table1[[#This Row],[2026]:[2014]])</f>
        <v>73</v>
      </c>
      <c r="F125" s="19"/>
      <c r="G125" s="19"/>
      <c r="H125" s="19">
        <v>52</v>
      </c>
      <c r="I125" s="19">
        <v>21</v>
      </c>
    </row>
    <row r="126" spans="1:9" hidden="1" x14ac:dyDescent="0.35">
      <c r="A126" t="s">
        <v>331</v>
      </c>
      <c r="B126" t="s">
        <v>142</v>
      </c>
      <c r="C126" t="s">
        <v>124</v>
      </c>
      <c r="D126" t="s">
        <v>345</v>
      </c>
      <c r="E126">
        <f>SUM(Table1[[#This Row],[2026]:[2014]])</f>
        <v>1</v>
      </c>
      <c r="F126" s="19"/>
      <c r="G126" s="19"/>
      <c r="H126" s="19">
        <v>1</v>
      </c>
      <c r="I126" s="19"/>
    </row>
    <row r="127" spans="1:9" hidden="1" x14ac:dyDescent="0.35">
      <c r="A127" t="s">
        <v>331</v>
      </c>
      <c r="B127" t="s">
        <v>142</v>
      </c>
      <c r="C127" t="s">
        <v>124</v>
      </c>
      <c r="D127" t="s">
        <v>153</v>
      </c>
      <c r="E127">
        <f>SUM(Table1[[#This Row],[2026]:[2014]])</f>
        <v>1</v>
      </c>
      <c r="F127" s="19"/>
      <c r="G127" s="19"/>
      <c r="H127" s="19">
        <v>1</v>
      </c>
      <c r="I127" s="19"/>
    </row>
    <row r="128" spans="1:9" hidden="1" x14ac:dyDescent="0.35">
      <c r="A128" t="s">
        <v>331</v>
      </c>
      <c r="B128" t="s">
        <v>142</v>
      </c>
      <c r="C128" t="s">
        <v>154</v>
      </c>
      <c r="D128" t="s">
        <v>155</v>
      </c>
      <c r="E128">
        <f>SUM(Table1[[#This Row],[2026]:[2014]])</f>
        <v>1</v>
      </c>
      <c r="F128" s="19"/>
      <c r="G128" s="19"/>
      <c r="H128" s="19"/>
      <c r="I128" s="19">
        <v>1</v>
      </c>
    </row>
    <row r="129" spans="1:9" hidden="1" x14ac:dyDescent="0.35">
      <c r="A129" t="s">
        <v>331</v>
      </c>
      <c r="B129" t="s">
        <v>142</v>
      </c>
      <c r="C129" t="s">
        <v>158</v>
      </c>
      <c r="D129" t="s">
        <v>159</v>
      </c>
      <c r="E129">
        <f>SUM(Table1[[#This Row],[2026]:[2014]])</f>
        <v>1</v>
      </c>
      <c r="F129" s="19"/>
      <c r="G129" s="19"/>
      <c r="H129" s="19">
        <v>1</v>
      </c>
      <c r="I129" s="19"/>
    </row>
    <row r="130" spans="1:9" hidden="1" x14ac:dyDescent="0.35">
      <c r="A130" t="s">
        <v>331</v>
      </c>
      <c r="B130" t="s">
        <v>142</v>
      </c>
      <c r="C130" t="s">
        <v>346</v>
      </c>
      <c r="D130" t="s">
        <v>347</v>
      </c>
      <c r="E130">
        <f>SUM(Table1[[#This Row],[2026]:[2014]])</f>
        <v>1</v>
      </c>
      <c r="F130" s="19"/>
      <c r="G130" s="19"/>
      <c r="H130" s="19">
        <v>1</v>
      </c>
      <c r="I130" s="19"/>
    </row>
    <row r="131" spans="1:9" hidden="1" x14ac:dyDescent="0.35">
      <c r="A131" t="s">
        <v>331</v>
      </c>
      <c r="B131" t="s">
        <v>142</v>
      </c>
      <c r="C131" t="s">
        <v>170</v>
      </c>
      <c r="D131" t="s">
        <v>171</v>
      </c>
      <c r="E131">
        <f>SUM(Table1[[#This Row],[2026]:[2014]])</f>
        <v>2</v>
      </c>
      <c r="F131" s="19"/>
      <c r="G131" s="19"/>
      <c r="H131" s="19">
        <v>2</v>
      </c>
      <c r="I131" s="19"/>
    </row>
    <row r="132" spans="1:9" hidden="1" x14ac:dyDescent="0.35">
      <c r="A132" t="s">
        <v>331</v>
      </c>
      <c r="B132" t="s">
        <v>142</v>
      </c>
      <c r="C132" t="s">
        <v>348</v>
      </c>
      <c r="D132" t="s">
        <v>349</v>
      </c>
      <c r="E132">
        <f>SUM(Table1[[#This Row],[2026]:[2014]])</f>
        <v>1</v>
      </c>
      <c r="F132" s="19"/>
      <c r="G132" s="19"/>
      <c r="H132" s="19"/>
      <c r="I132" s="19">
        <v>1</v>
      </c>
    </row>
    <row r="133" spans="1:9" hidden="1" x14ac:dyDescent="0.35">
      <c r="A133" t="s">
        <v>331</v>
      </c>
      <c r="B133" t="s">
        <v>142</v>
      </c>
      <c r="C133" t="s">
        <v>178</v>
      </c>
      <c r="D133" t="s">
        <v>179</v>
      </c>
      <c r="E133">
        <f>SUM(Table1[[#This Row],[2026]:[2014]])</f>
        <v>10</v>
      </c>
      <c r="F133" s="19"/>
      <c r="G133" s="19"/>
      <c r="H133" s="19">
        <v>8</v>
      </c>
      <c r="I133" s="19">
        <v>2</v>
      </c>
    </row>
    <row r="134" spans="1:9" hidden="1" x14ac:dyDescent="0.35">
      <c r="A134" t="s">
        <v>331</v>
      </c>
      <c r="B134" t="s">
        <v>350</v>
      </c>
      <c r="C134" t="s">
        <v>351</v>
      </c>
      <c r="D134" t="s">
        <v>352</v>
      </c>
      <c r="E134">
        <f>SUM(Table1[[#This Row],[2026]:[2014]])</f>
        <v>1</v>
      </c>
      <c r="F134" s="19"/>
      <c r="G134" s="19"/>
      <c r="H134" s="19"/>
      <c r="I134" s="19">
        <v>1</v>
      </c>
    </row>
    <row r="135" spans="1:9" hidden="1" x14ac:dyDescent="0.35">
      <c r="A135" t="s">
        <v>331</v>
      </c>
      <c r="B135" t="s">
        <v>350</v>
      </c>
      <c r="C135" t="s">
        <v>353</v>
      </c>
      <c r="D135" t="s">
        <v>354</v>
      </c>
      <c r="E135">
        <f>SUM(Table1[[#This Row],[2026]:[2014]])</f>
        <v>1</v>
      </c>
      <c r="F135" s="19"/>
      <c r="G135" s="19"/>
      <c r="H135" s="19"/>
      <c r="I135" s="19">
        <v>1</v>
      </c>
    </row>
    <row r="136" spans="1:9" hidden="1" x14ac:dyDescent="0.35">
      <c r="A136" t="s">
        <v>331</v>
      </c>
      <c r="B136" t="s">
        <v>355</v>
      </c>
      <c r="C136" t="s">
        <v>356</v>
      </c>
      <c r="D136" t="s">
        <v>357</v>
      </c>
      <c r="E136">
        <f>SUM(Table1[[#This Row],[2026]:[2014]])</f>
        <v>1</v>
      </c>
      <c r="F136" s="19"/>
      <c r="G136" s="19"/>
      <c r="H136" s="19">
        <v>1</v>
      </c>
      <c r="I136" s="19"/>
    </row>
    <row r="137" spans="1:9" hidden="1" x14ac:dyDescent="0.35">
      <c r="A137" t="s">
        <v>331</v>
      </c>
      <c r="B137" t="s">
        <v>185</v>
      </c>
      <c r="C137" t="s">
        <v>358</v>
      </c>
      <c r="D137" t="s">
        <v>359</v>
      </c>
      <c r="E137">
        <f>SUM(Table1[[#This Row],[2026]:[2014]])</f>
        <v>17</v>
      </c>
      <c r="F137" s="19"/>
      <c r="G137" s="19">
        <v>1</v>
      </c>
      <c r="H137" s="19">
        <v>6</v>
      </c>
      <c r="I137" s="19">
        <v>10</v>
      </c>
    </row>
    <row r="138" spans="1:9" hidden="1" x14ac:dyDescent="0.35">
      <c r="A138" t="s">
        <v>331</v>
      </c>
      <c r="B138" t="s">
        <v>185</v>
      </c>
      <c r="C138" t="s">
        <v>186</v>
      </c>
      <c r="D138" t="s">
        <v>187</v>
      </c>
      <c r="E138">
        <f>SUM(Table1[[#This Row],[2026]:[2014]])</f>
        <v>20</v>
      </c>
      <c r="F138" s="19">
        <v>2</v>
      </c>
      <c r="G138" s="19">
        <v>8</v>
      </c>
      <c r="H138" s="19">
        <v>3</v>
      </c>
      <c r="I138" s="19">
        <v>7</v>
      </c>
    </row>
    <row r="139" spans="1:9" hidden="1" x14ac:dyDescent="0.35">
      <c r="A139" t="s">
        <v>331</v>
      </c>
      <c r="B139" t="s">
        <v>185</v>
      </c>
      <c r="C139" t="s">
        <v>360</v>
      </c>
      <c r="D139" t="s">
        <v>361</v>
      </c>
      <c r="E139">
        <f>SUM(Table1[[#This Row],[2026]:[2014]])</f>
        <v>6</v>
      </c>
      <c r="F139" s="19"/>
      <c r="G139" s="19"/>
      <c r="H139" s="19"/>
      <c r="I139" s="19">
        <v>6</v>
      </c>
    </row>
    <row r="140" spans="1:9" hidden="1" x14ac:dyDescent="0.35">
      <c r="A140" t="s">
        <v>331</v>
      </c>
      <c r="B140" t="s">
        <v>185</v>
      </c>
      <c r="C140" t="s">
        <v>362</v>
      </c>
      <c r="D140" t="s">
        <v>363</v>
      </c>
      <c r="E140">
        <f>SUM(Table1[[#This Row],[2026]:[2014]])</f>
        <v>1</v>
      </c>
      <c r="F140" s="19"/>
      <c r="G140" s="19"/>
      <c r="H140" s="19">
        <v>1</v>
      </c>
      <c r="I140" s="19"/>
    </row>
    <row r="141" spans="1:9" hidden="1" x14ac:dyDescent="0.35">
      <c r="A141" t="s">
        <v>331</v>
      </c>
      <c r="B141" t="s">
        <v>188</v>
      </c>
      <c r="C141" t="s">
        <v>189</v>
      </c>
      <c r="D141" t="s">
        <v>190</v>
      </c>
      <c r="E141">
        <f>SUM(Table1[[#This Row],[2026]:[2014]])</f>
        <v>16</v>
      </c>
      <c r="F141" s="19">
        <v>13</v>
      </c>
      <c r="G141" s="19">
        <v>3</v>
      </c>
      <c r="H141" s="19"/>
      <c r="I141" s="19"/>
    </row>
    <row r="142" spans="1:9" hidden="1" x14ac:dyDescent="0.35">
      <c r="A142" t="s">
        <v>331</v>
      </c>
      <c r="B142" t="s">
        <v>188</v>
      </c>
      <c r="C142" t="s">
        <v>364</v>
      </c>
      <c r="D142" t="s">
        <v>365</v>
      </c>
      <c r="E142">
        <f>SUM(Table1[[#This Row],[2026]:[2014]])</f>
        <v>4</v>
      </c>
      <c r="F142" s="19">
        <v>4</v>
      </c>
      <c r="G142" s="19"/>
      <c r="H142" s="19"/>
      <c r="I142" s="19"/>
    </row>
    <row r="143" spans="1:9" hidden="1" x14ac:dyDescent="0.35">
      <c r="A143" t="s">
        <v>331</v>
      </c>
      <c r="B143" t="s">
        <v>366</v>
      </c>
      <c r="C143" t="s">
        <v>367</v>
      </c>
      <c r="D143" t="s">
        <v>368</v>
      </c>
      <c r="E143">
        <f>SUM(Table1[[#This Row],[2026]:[2014]])</f>
        <v>1</v>
      </c>
      <c r="F143" s="19"/>
      <c r="G143" s="19"/>
      <c r="H143" s="19">
        <v>1</v>
      </c>
      <c r="I143" s="19"/>
    </row>
    <row r="144" spans="1:9" hidden="1" x14ac:dyDescent="0.35">
      <c r="A144" t="s">
        <v>331</v>
      </c>
      <c r="B144" t="s">
        <v>369</v>
      </c>
      <c r="C144" t="s">
        <v>370</v>
      </c>
      <c r="D144" t="s">
        <v>371</v>
      </c>
      <c r="E144">
        <f>SUM(Table1[[#This Row],[2026]:[2014]])</f>
        <v>1</v>
      </c>
      <c r="F144" s="19"/>
      <c r="G144" s="19"/>
      <c r="H144" s="19">
        <v>1</v>
      </c>
      <c r="I144" s="19"/>
    </row>
    <row r="145" spans="1:9" hidden="1" x14ac:dyDescent="0.35">
      <c r="A145" t="s">
        <v>331</v>
      </c>
      <c r="B145" t="s">
        <v>194</v>
      </c>
      <c r="C145" t="s">
        <v>124</v>
      </c>
      <c r="D145" t="s">
        <v>195</v>
      </c>
      <c r="E145">
        <f>SUM(Table1[[#This Row],[2026]:[2014]])</f>
        <v>-5</v>
      </c>
      <c r="F145" s="19"/>
      <c r="G145" s="19"/>
      <c r="H145" s="19">
        <v>-5</v>
      </c>
      <c r="I145" s="19"/>
    </row>
    <row r="146" spans="1:9" hidden="1" x14ac:dyDescent="0.35">
      <c r="A146" t="s">
        <v>331</v>
      </c>
      <c r="B146" t="s">
        <v>198</v>
      </c>
      <c r="C146" t="s">
        <v>199</v>
      </c>
      <c r="D146" t="s">
        <v>200</v>
      </c>
      <c r="E146">
        <f>SUM(Table1[[#This Row],[2026]:[2014]])</f>
        <v>1</v>
      </c>
      <c r="F146" s="19"/>
      <c r="G146" s="19"/>
      <c r="H146" s="19">
        <v>1</v>
      </c>
      <c r="I146" s="19"/>
    </row>
    <row r="147" spans="1:9" hidden="1" x14ac:dyDescent="0.35">
      <c r="A147" t="s">
        <v>331</v>
      </c>
      <c r="B147" t="s">
        <v>198</v>
      </c>
      <c r="C147" t="s">
        <v>372</v>
      </c>
      <c r="D147" t="s">
        <v>373</v>
      </c>
      <c r="E147">
        <f>SUM(Table1[[#This Row],[2026]:[2014]])</f>
        <v>3</v>
      </c>
      <c r="F147" s="19">
        <v>3</v>
      </c>
      <c r="G147" s="19"/>
      <c r="H147" s="19"/>
      <c r="I147" s="19"/>
    </row>
    <row r="148" spans="1:9" hidden="1" x14ac:dyDescent="0.35">
      <c r="A148" t="s">
        <v>331</v>
      </c>
      <c r="B148" t="s">
        <v>374</v>
      </c>
      <c r="C148" t="s">
        <v>375</v>
      </c>
      <c r="D148" t="s">
        <v>376</v>
      </c>
      <c r="E148">
        <f>SUM(Table1[[#This Row],[2026]:[2014]])</f>
        <v>1</v>
      </c>
      <c r="F148" s="19"/>
      <c r="G148" s="19"/>
      <c r="H148" s="19"/>
      <c r="I148" s="19">
        <v>1</v>
      </c>
    </row>
    <row r="149" spans="1:9" hidden="1" x14ac:dyDescent="0.35">
      <c r="A149" t="s">
        <v>331</v>
      </c>
      <c r="B149" t="s">
        <v>215</v>
      </c>
      <c r="C149" t="s">
        <v>124</v>
      </c>
      <c r="D149" t="s">
        <v>216</v>
      </c>
      <c r="E149">
        <f>SUM(Table1[[#This Row],[2026]:[2014]])</f>
        <v>9</v>
      </c>
      <c r="F149" s="19"/>
      <c r="G149" s="19"/>
      <c r="H149" s="19">
        <v>1</v>
      </c>
      <c r="I149" s="19">
        <v>8</v>
      </c>
    </row>
    <row r="150" spans="1:9" hidden="1" x14ac:dyDescent="0.35">
      <c r="A150" t="s">
        <v>331</v>
      </c>
      <c r="B150" t="s">
        <v>215</v>
      </c>
      <c r="C150" t="s">
        <v>124</v>
      </c>
      <c r="D150" t="s">
        <v>217</v>
      </c>
      <c r="E150">
        <f>SUM(Table1[[#This Row],[2026]:[2014]])</f>
        <v>9</v>
      </c>
      <c r="F150" s="19"/>
      <c r="G150" s="19"/>
      <c r="H150" s="19">
        <v>1</v>
      </c>
      <c r="I150" s="19">
        <v>8</v>
      </c>
    </row>
    <row r="151" spans="1:9" hidden="1" x14ac:dyDescent="0.35">
      <c r="A151" t="s">
        <v>331</v>
      </c>
      <c r="B151" t="s">
        <v>215</v>
      </c>
      <c r="C151" t="s">
        <v>124</v>
      </c>
      <c r="D151" t="s">
        <v>218</v>
      </c>
      <c r="E151">
        <f>SUM(Table1[[#This Row],[2026]:[2014]])</f>
        <v>3</v>
      </c>
      <c r="F151" s="19"/>
      <c r="G151" s="19"/>
      <c r="H151" s="19"/>
      <c r="I151" s="19">
        <v>3</v>
      </c>
    </row>
    <row r="152" spans="1:9" hidden="1" x14ac:dyDescent="0.35">
      <c r="A152" t="s">
        <v>331</v>
      </c>
      <c r="B152" t="s">
        <v>215</v>
      </c>
      <c r="C152" t="s">
        <v>124</v>
      </c>
      <c r="D152" t="s">
        <v>219</v>
      </c>
      <c r="E152">
        <f>SUM(Table1[[#This Row],[2026]:[2014]])</f>
        <v>33</v>
      </c>
      <c r="F152" s="19"/>
      <c r="G152" s="19"/>
      <c r="H152" s="19">
        <v>11</v>
      </c>
      <c r="I152" s="19">
        <v>22</v>
      </c>
    </row>
    <row r="153" spans="1:9" hidden="1" x14ac:dyDescent="0.35">
      <c r="A153" t="s">
        <v>331</v>
      </c>
      <c r="B153" t="s">
        <v>226</v>
      </c>
      <c r="C153" t="s">
        <v>227</v>
      </c>
      <c r="D153" t="s">
        <v>228</v>
      </c>
      <c r="E153">
        <f>SUM(Table1[[#This Row],[2026]:[2014]])</f>
        <v>20</v>
      </c>
      <c r="F153" s="19"/>
      <c r="G153" s="19"/>
      <c r="H153" s="19">
        <v>5</v>
      </c>
      <c r="I153" s="19">
        <v>15</v>
      </c>
    </row>
    <row r="154" spans="1:9" hidden="1" x14ac:dyDescent="0.35">
      <c r="A154" t="s">
        <v>331</v>
      </c>
      <c r="B154" t="s">
        <v>234</v>
      </c>
      <c r="C154" t="s">
        <v>235</v>
      </c>
      <c r="D154" t="s">
        <v>236</v>
      </c>
      <c r="E154">
        <f>SUM(Table1[[#This Row],[2026]:[2014]])</f>
        <v>1</v>
      </c>
      <c r="F154" s="19"/>
      <c r="G154" s="19"/>
      <c r="H154" s="19">
        <v>1</v>
      </c>
      <c r="I154" s="19"/>
    </row>
    <row r="155" spans="1:9" hidden="1" x14ac:dyDescent="0.35">
      <c r="A155" t="s">
        <v>331</v>
      </c>
      <c r="B155" t="s">
        <v>234</v>
      </c>
      <c r="C155" t="s">
        <v>237</v>
      </c>
      <c r="D155" t="s">
        <v>238</v>
      </c>
      <c r="E155">
        <f>SUM(Table1[[#This Row],[2026]:[2014]])</f>
        <v>200</v>
      </c>
      <c r="F155" s="19"/>
      <c r="G155" s="19"/>
      <c r="H155" s="19"/>
      <c r="I155" s="19">
        <v>200</v>
      </c>
    </row>
    <row r="156" spans="1:9" hidden="1" x14ac:dyDescent="0.35">
      <c r="A156" t="s">
        <v>331</v>
      </c>
      <c r="B156" t="s">
        <v>234</v>
      </c>
      <c r="C156" t="s">
        <v>377</v>
      </c>
      <c r="D156" t="s">
        <v>378</v>
      </c>
      <c r="E156">
        <f>SUM(Table1[[#This Row],[2026]:[2014]])</f>
        <v>97</v>
      </c>
      <c r="F156" s="19">
        <v>97</v>
      </c>
      <c r="G156" s="19"/>
      <c r="H156" s="19"/>
      <c r="I156" s="19"/>
    </row>
    <row r="157" spans="1:9" hidden="1" x14ac:dyDescent="0.35">
      <c r="A157" t="s">
        <v>331</v>
      </c>
      <c r="B157" t="s">
        <v>234</v>
      </c>
      <c r="C157" t="s">
        <v>379</v>
      </c>
      <c r="D157" t="s">
        <v>380</v>
      </c>
      <c r="E157">
        <f>SUM(Table1[[#This Row],[2026]:[2014]])</f>
        <v>2</v>
      </c>
      <c r="F157" s="19"/>
      <c r="G157" s="19">
        <v>2</v>
      </c>
      <c r="H157" s="19"/>
      <c r="I157" s="19"/>
    </row>
    <row r="158" spans="1:9" hidden="1" x14ac:dyDescent="0.35">
      <c r="A158" t="s">
        <v>331</v>
      </c>
      <c r="B158" t="s">
        <v>242</v>
      </c>
      <c r="C158" t="s">
        <v>245</v>
      </c>
      <c r="D158" t="s">
        <v>246</v>
      </c>
      <c r="E158">
        <f>SUM(Table1[[#This Row],[2026]:[2014]])</f>
        <v>4</v>
      </c>
      <c r="F158" s="19"/>
      <c r="G158" s="19">
        <v>2</v>
      </c>
      <c r="H158" s="19">
        <v>1</v>
      </c>
      <c r="I158" s="19">
        <v>1</v>
      </c>
    </row>
    <row r="159" spans="1:9" hidden="1" x14ac:dyDescent="0.35">
      <c r="A159" t="s">
        <v>331</v>
      </c>
      <c r="B159" t="s">
        <v>247</v>
      </c>
      <c r="C159" t="s">
        <v>250</v>
      </c>
      <c r="D159" t="s">
        <v>251</v>
      </c>
      <c r="E159">
        <f>SUM(Table1[[#This Row],[2026]:[2014]])</f>
        <v>5</v>
      </c>
      <c r="F159" s="19">
        <v>3</v>
      </c>
      <c r="G159" s="19">
        <v>1</v>
      </c>
      <c r="H159" s="19">
        <v>1</v>
      </c>
      <c r="I159" s="19"/>
    </row>
    <row r="160" spans="1:9" hidden="1" x14ac:dyDescent="0.35">
      <c r="A160" t="s">
        <v>331</v>
      </c>
      <c r="B160" t="s">
        <v>247</v>
      </c>
      <c r="C160" t="s">
        <v>252</v>
      </c>
      <c r="D160" t="s">
        <v>253</v>
      </c>
      <c r="E160">
        <f>SUM(Table1[[#This Row],[2026]:[2014]])</f>
        <v>7</v>
      </c>
      <c r="F160" s="19">
        <v>2</v>
      </c>
      <c r="G160" s="19">
        <v>4</v>
      </c>
      <c r="H160" s="19">
        <v>1</v>
      </c>
      <c r="I160" s="19"/>
    </row>
    <row r="161" spans="1:9" hidden="1" x14ac:dyDescent="0.35">
      <c r="A161" t="s">
        <v>331</v>
      </c>
      <c r="B161" t="s">
        <v>247</v>
      </c>
      <c r="C161" t="s">
        <v>381</v>
      </c>
      <c r="D161" t="s">
        <v>382</v>
      </c>
      <c r="E161">
        <f>SUM(Table1[[#This Row],[2026]:[2014]])</f>
        <v>5</v>
      </c>
      <c r="F161" s="19"/>
      <c r="G161" s="19">
        <v>-1</v>
      </c>
      <c r="H161" s="19">
        <v>3</v>
      </c>
      <c r="I161" s="19">
        <v>3</v>
      </c>
    </row>
    <row r="162" spans="1:9" hidden="1" x14ac:dyDescent="0.35">
      <c r="A162" t="s">
        <v>331</v>
      </c>
      <c r="B162" t="s">
        <v>247</v>
      </c>
      <c r="C162" t="s">
        <v>383</v>
      </c>
      <c r="D162" t="s">
        <v>384</v>
      </c>
      <c r="E162">
        <f>SUM(Table1[[#This Row],[2026]:[2014]])</f>
        <v>7</v>
      </c>
      <c r="F162" s="19">
        <v>7</v>
      </c>
      <c r="G162" s="19"/>
      <c r="H162" s="19"/>
      <c r="I162" s="19"/>
    </row>
    <row r="163" spans="1:9" hidden="1" x14ac:dyDescent="0.35">
      <c r="A163" t="s">
        <v>331</v>
      </c>
      <c r="B163" t="s">
        <v>247</v>
      </c>
      <c r="C163" t="s">
        <v>254</v>
      </c>
      <c r="D163" t="s">
        <v>255</v>
      </c>
      <c r="E163">
        <f>SUM(Table1[[#This Row],[2026]:[2014]])</f>
        <v>0</v>
      </c>
      <c r="F163" s="19"/>
      <c r="G163" s="19"/>
      <c r="H163" s="19"/>
      <c r="I163" s="19">
        <v>0</v>
      </c>
    </row>
    <row r="164" spans="1:9" hidden="1" x14ac:dyDescent="0.35">
      <c r="A164" t="s">
        <v>331</v>
      </c>
      <c r="B164" t="s">
        <v>247</v>
      </c>
      <c r="C164" t="s">
        <v>385</v>
      </c>
      <c r="D164" t="s">
        <v>386</v>
      </c>
      <c r="E164">
        <f>SUM(Table1[[#This Row],[2026]:[2014]])</f>
        <v>0</v>
      </c>
      <c r="F164" s="19"/>
      <c r="G164" s="19"/>
      <c r="H164" s="19"/>
      <c r="I164" s="19">
        <v>0</v>
      </c>
    </row>
    <row r="165" spans="1:9" hidden="1" x14ac:dyDescent="0.35">
      <c r="A165" t="s">
        <v>331</v>
      </c>
      <c r="B165" t="s">
        <v>387</v>
      </c>
      <c r="C165" t="s">
        <v>388</v>
      </c>
      <c r="D165" t="s">
        <v>389</v>
      </c>
      <c r="E165">
        <f>SUM(Table1[[#This Row],[2026]:[2014]])</f>
        <v>1</v>
      </c>
      <c r="F165" s="19"/>
      <c r="G165" s="19"/>
      <c r="H165" s="19">
        <v>1</v>
      </c>
      <c r="I165" s="19"/>
    </row>
    <row r="166" spans="1:9" hidden="1" x14ac:dyDescent="0.35">
      <c r="A166" t="s">
        <v>331</v>
      </c>
      <c r="B166" t="s">
        <v>387</v>
      </c>
      <c r="C166" t="s">
        <v>390</v>
      </c>
      <c r="D166" t="s">
        <v>391</v>
      </c>
      <c r="E166">
        <f>SUM(Table1[[#This Row],[2026]:[2014]])</f>
        <v>3</v>
      </c>
      <c r="F166" s="19"/>
      <c r="G166" s="19"/>
      <c r="H166" s="19">
        <v>1</v>
      </c>
      <c r="I166" s="19">
        <v>2</v>
      </c>
    </row>
    <row r="167" spans="1:9" hidden="1" x14ac:dyDescent="0.35">
      <c r="A167" t="s">
        <v>331</v>
      </c>
      <c r="B167" t="s">
        <v>256</v>
      </c>
      <c r="C167" t="s">
        <v>257</v>
      </c>
      <c r="D167" t="s">
        <v>258</v>
      </c>
      <c r="E167">
        <f>SUM(Table1[[#This Row],[2026]:[2014]])</f>
        <v>27</v>
      </c>
      <c r="F167" s="19"/>
      <c r="G167" s="19">
        <v>3</v>
      </c>
      <c r="H167" s="19">
        <v>19</v>
      </c>
      <c r="I167" s="19">
        <v>5</v>
      </c>
    </row>
    <row r="168" spans="1:9" hidden="1" x14ac:dyDescent="0.35">
      <c r="A168" t="s">
        <v>331</v>
      </c>
      <c r="B168" t="s">
        <v>256</v>
      </c>
      <c r="C168" t="s">
        <v>259</v>
      </c>
      <c r="D168" t="s">
        <v>260</v>
      </c>
      <c r="E168">
        <f>SUM(Table1[[#This Row],[2026]:[2014]])</f>
        <v>2</v>
      </c>
      <c r="F168" s="19">
        <v>1</v>
      </c>
      <c r="G168" s="19"/>
      <c r="H168" s="19">
        <v>1</v>
      </c>
      <c r="I168" s="19"/>
    </row>
    <row r="169" spans="1:9" hidden="1" x14ac:dyDescent="0.35">
      <c r="A169" t="s">
        <v>331</v>
      </c>
      <c r="B169" t="s">
        <v>261</v>
      </c>
      <c r="C169" t="s">
        <v>262</v>
      </c>
      <c r="D169" t="s">
        <v>263</v>
      </c>
      <c r="E169">
        <f>SUM(Table1[[#This Row],[2026]:[2014]])</f>
        <v>11</v>
      </c>
      <c r="F169" s="19"/>
      <c r="G169" s="19"/>
      <c r="H169" s="19"/>
      <c r="I169" s="19">
        <v>11</v>
      </c>
    </row>
    <row r="170" spans="1:9" hidden="1" x14ac:dyDescent="0.35">
      <c r="A170" t="s">
        <v>331</v>
      </c>
      <c r="B170" t="s">
        <v>261</v>
      </c>
      <c r="C170" t="s">
        <v>392</v>
      </c>
      <c r="D170" t="s">
        <v>393</v>
      </c>
      <c r="E170">
        <f>SUM(Table1[[#This Row],[2026]:[2014]])</f>
        <v>1</v>
      </c>
      <c r="F170" s="19"/>
      <c r="G170" s="19"/>
      <c r="H170" s="19"/>
      <c r="I170" s="19">
        <v>1</v>
      </c>
    </row>
    <row r="171" spans="1:9" hidden="1" x14ac:dyDescent="0.35">
      <c r="A171" t="s">
        <v>331</v>
      </c>
      <c r="B171" t="s">
        <v>264</v>
      </c>
      <c r="C171" t="s">
        <v>265</v>
      </c>
      <c r="D171" t="s">
        <v>266</v>
      </c>
      <c r="E171">
        <f>SUM(Table1[[#This Row],[2026]:[2014]])</f>
        <v>10</v>
      </c>
      <c r="F171" s="19">
        <v>8</v>
      </c>
      <c r="G171" s="19"/>
      <c r="H171" s="19">
        <v>2</v>
      </c>
      <c r="I171" s="19"/>
    </row>
    <row r="172" spans="1:9" hidden="1" x14ac:dyDescent="0.35">
      <c r="A172" t="s">
        <v>331</v>
      </c>
      <c r="B172" t="s">
        <v>394</v>
      </c>
      <c r="C172" t="s">
        <v>395</v>
      </c>
      <c r="D172" t="s">
        <v>396</v>
      </c>
      <c r="E172">
        <f>SUM(Table1[[#This Row],[2026]:[2014]])</f>
        <v>10</v>
      </c>
      <c r="F172" s="19">
        <v>10</v>
      </c>
      <c r="G172" s="19"/>
      <c r="H172" s="19"/>
      <c r="I172" s="19"/>
    </row>
    <row r="173" spans="1:9" hidden="1" x14ac:dyDescent="0.35">
      <c r="A173" t="s">
        <v>331</v>
      </c>
      <c r="B173" t="s">
        <v>267</v>
      </c>
      <c r="C173" t="s">
        <v>268</v>
      </c>
      <c r="D173" t="s">
        <v>269</v>
      </c>
      <c r="E173">
        <f>SUM(Table1[[#This Row],[2026]:[2014]])</f>
        <v>3</v>
      </c>
      <c r="F173" s="19">
        <v>1</v>
      </c>
      <c r="G173" s="19"/>
      <c r="H173" s="19">
        <v>2</v>
      </c>
      <c r="I173" s="19">
        <v>0</v>
      </c>
    </row>
    <row r="174" spans="1:9" hidden="1" x14ac:dyDescent="0.35">
      <c r="A174" t="s">
        <v>331</v>
      </c>
      <c r="B174" t="s">
        <v>267</v>
      </c>
      <c r="C174" t="s">
        <v>270</v>
      </c>
      <c r="D174" t="s">
        <v>271</v>
      </c>
      <c r="E174">
        <f>SUM(Table1[[#This Row],[2026]:[2014]])</f>
        <v>12</v>
      </c>
      <c r="F174" s="19">
        <v>2</v>
      </c>
      <c r="G174" s="19">
        <v>2</v>
      </c>
      <c r="H174" s="19">
        <v>7</v>
      </c>
      <c r="I174" s="19">
        <v>1</v>
      </c>
    </row>
    <row r="175" spans="1:9" hidden="1" x14ac:dyDescent="0.35">
      <c r="A175" t="s">
        <v>331</v>
      </c>
      <c r="B175" t="s">
        <v>267</v>
      </c>
      <c r="C175" t="s">
        <v>272</v>
      </c>
      <c r="D175" t="s">
        <v>273</v>
      </c>
      <c r="E175">
        <f>SUM(Table1[[#This Row],[2026]:[2014]])</f>
        <v>23</v>
      </c>
      <c r="F175" s="19">
        <v>3</v>
      </c>
      <c r="G175" s="19">
        <v>2</v>
      </c>
      <c r="H175" s="19">
        <v>13</v>
      </c>
      <c r="I175" s="19">
        <v>5</v>
      </c>
    </row>
    <row r="176" spans="1:9" hidden="1" x14ac:dyDescent="0.35">
      <c r="A176" t="s">
        <v>331</v>
      </c>
      <c r="B176" t="s">
        <v>267</v>
      </c>
      <c r="C176" t="s">
        <v>274</v>
      </c>
      <c r="D176" t="s">
        <v>275</v>
      </c>
      <c r="E176">
        <f>SUM(Table1[[#This Row],[2026]:[2014]])</f>
        <v>1</v>
      </c>
      <c r="F176" s="19"/>
      <c r="G176" s="19">
        <v>1</v>
      </c>
      <c r="H176" s="19"/>
      <c r="I176" s="19"/>
    </row>
    <row r="177" spans="1:9" hidden="1" x14ac:dyDescent="0.35">
      <c r="A177" t="s">
        <v>331</v>
      </c>
      <c r="B177" t="s">
        <v>267</v>
      </c>
      <c r="C177" t="s">
        <v>397</v>
      </c>
      <c r="D177" t="s">
        <v>398</v>
      </c>
      <c r="E177">
        <f>SUM(Table1[[#This Row],[2026]:[2014]])</f>
        <v>2</v>
      </c>
      <c r="F177" s="19"/>
      <c r="G177" s="19"/>
      <c r="H177" s="19"/>
      <c r="I177" s="19">
        <v>2</v>
      </c>
    </row>
    <row r="178" spans="1:9" hidden="1" x14ac:dyDescent="0.35">
      <c r="A178" t="s">
        <v>331</v>
      </c>
      <c r="B178" t="s">
        <v>267</v>
      </c>
      <c r="C178" t="s">
        <v>278</v>
      </c>
      <c r="D178" t="s">
        <v>279</v>
      </c>
      <c r="E178">
        <f>SUM(Table1[[#This Row],[2026]:[2014]])</f>
        <v>29</v>
      </c>
      <c r="F178" s="19">
        <v>7</v>
      </c>
      <c r="G178" s="19">
        <v>3</v>
      </c>
      <c r="H178" s="19">
        <v>8</v>
      </c>
      <c r="I178" s="19">
        <v>11</v>
      </c>
    </row>
    <row r="179" spans="1:9" hidden="1" x14ac:dyDescent="0.35">
      <c r="A179" t="s">
        <v>331</v>
      </c>
      <c r="B179" t="s">
        <v>267</v>
      </c>
      <c r="C179" t="s">
        <v>280</v>
      </c>
      <c r="D179" t="s">
        <v>281</v>
      </c>
      <c r="E179">
        <f>SUM(Table1[[#This Row],[2026]:[2014]])</f>
        <v>6</v>
      </c>
      <c r="F179" s="19"/>
      <c r="G179" s="19">
        <v>1</v>
      </c>
      <c r="H179" s="19"/>
      <c r="I179" s="19">
        <v>5</v>
      </c>
    </row>
    <row r="180" spans="1:9" hidden="1" x14ac:dyDescent="0.35">
      <c r="A180" t="s">
        <v>331</v>
      </c>
      <c r="B180" t="s">
        <v>267</v>
      </c>
      <c r="C180" t="s">
        <v>282</v>
      </c>
      <c r="D180" t="s">
        <v>283</v>
      </c>
      <c r="E180">
        <f>SUM(Table1[[#This Row],[2026]:[2014]])</f>
        <v>5</v>
      </c>
      <c r="F180" s="19"/>
      <c r="G180" s="19"/>
      <c r="H180" s="19"/>
      <c r="I180" s="19">
        <v>5</v>
      </c>
    </row>
    <row r="181" spans="1:9" hidden="1" x14ac:dyDescent="0.35">
      <c r="A181" t="s">
        <v>331</v>
      </c>
      <c r="B181" t="s">
        <v>284</v>
      </c>
      <c r="C181" t="s">
        <v>124</v>
      </c>
      <c r="D181" t="s">
        <v>285</v>
      </c>
      <c r="E181">
        <f>SUM(Table1[[#This Row],[2026]:[2014]])</f>
        <v>1304</v>
      </c>
      <c r="F181" s="19">
        <v>277</v>
      </c>
      <c r="G181" s="19">
        <v>490</v>
      </c>
      <c r="H181" s="19">
        <v>291</v>
      </c>
      <c r="I181" s="19">
        <v>246</v>
      </c>
    </row>
    <row r="182" spans="1:9" hidden="1" x14ac:dyDescent="0.35">
      <c r="A182" t="s">
        <v>331</v>
      </c>
      <c r="B182" t="s">
        <v>284</v>
      </c>
      <c r="C182" t="s">
        <v>124</v>
      </c>
      <c r="D182" t="s">
        <v>286</v>
      </c>
      <c r="E182">
        <f>SUM(Table1[[#This Row],[2026]:[2014]])</f>
        <v>2</v>
      </c>
      <c r="F182" s="19">
        <v>2</v>
      </c>
      <c r="G182" s="19"/>
      <c r="H182" s="19"/>
      <c r="I182" s="19"/>
    </row>
    <row r="183" spans="1:9" hidden="1" x14ac:dyDescent="0.35">
      <c r="A183" t="s">
        <v>331</v>
      </c>
      <c r="B183" t="s">
        <v>284</v>
      </c>
      <c r="C183" t="s">
        <v>124</v>
      </c>
      <c r="D183" t="s">
        <v>287</v>
      </c>
      <c r="E183">
        <f>SUM(Table1[[#This Row],[2026]:[2014]])</f>
        <v>30</v>
      </c>
      <c r="F183" s="19"/>
      <c r="G183" s="19"/>
      <c r="H183" s="19"/>
      <c r="I183" s="19">
        <v>30</v>
      </c>
    </row>
    <row r="184" spans="1:9" hidden="1" x14ac:dyDescent="0.35">
      <c r="A184" t="s">
        <v>331</v>
      </c>
      <c r="B184" t="s">
        <v>284</v>
      </c>
      <c r="C184" t="s">
        <v>289</v>
      </c>
      <c r="D184" t="s">
        <v>290</v>
      </c>
      <c r="E184">
        <f>SUM(Table1[[#This Row],[2026]:[2014]])</f>
        <v>8</v>
      </c>
      <c r="F184" s="19"/>
      <c r="G184" s="19"/>
      <c r="H184" s="19"/>
      <c r="I184" s="19">
        <v>8</v>
      </c>
    </row>
    <row r="185" spans="1:9" hidden="1" x14ac:dyDescent="0.35">
      <c r="A185" t="s">
        <v>331</v>
      </c>
      <c r="B185" t="s">
        <v>284</v>
      </c>
      <c r="C185" t="s">
        <v>291</v>
      </c>
      <c r="D185" t="s">
        <v>292</v>
      </c>
      <c r="E185">
        <f>SUM(Table1[[#This Row],[2026]:[2014]])</f>
        <v>2</v>
      </c>
      <c r="F185" s="19"/>
      <c r="G185" s="19"/>
      <c r="H185" s="19">
        <v>2</v>
      </c>
      <c r="I185" s="19"/>
    </row>
    <row r="186" spans="1:9" hidden="1" x14ac:dyDescent="0.35">
      <c r="A186" t="s">
        <v>331</v>
      </c>
      <c r="B186" t="s">
        <v>284</v>
      </c>
      <c r="C186" t="s">
        <v>399</v>
      </c>
      <c r="D186" t="s">
        <v>400</v>
      </c>
      <c r="E186">
        <f>SUM(Table1[[#This Row],[2026]:[2014]])</f>
        <v>0</v>
      </c>
      <c r="F186" s="19"/>
      <c r="G186" s="19">
        <v>0</v>
      </c>
      <c r="H186" s="19"/>
      <c r="I186" s="19">
        <v>0</v>
      </c>
    </row>
    <row r="187" spans="1:9" hidden="1" x14ac:dyDescent="0.35">
      <c r="A187" t="s">
        <v>331</v>
      </c>
      <c r="B187" t="s">
        <v>284</v>
      </c>
      <c r="C187" t="s">
        <v>401</v>
      </c>
      <c r="D187" t="s">
        <v>402</v>
      </c>
      <c r="E187">
        <f>SUM(Table1[[#This Row],[2026]:[2014]])</f>
        <v>2</v>
      </c>
      <c r="F187" s="19"/>
      <c r="G187" s="19"/>
      <c r="H187" s="19">
        <v>2</v>
      </c>
      <c r="I187" s="19"/>
    </row>
    <row r="188" spans="1:9" hidden="1" x14ac:dyDescent="0.35">
      <c r="A188" t="s">
        <v>331</v>
      </c>
      <c r="B188" t="s">
        <v>284</v>
      </c>
      <c r="C188" t="s">
        <v>403</v>
      </c>
      <c r="D188" t="s">
        <v>404</v>
      </c>
      <c r="E188">
        <f>SUM(Table1[[#This Row],[2026]:[2014]])</f>
        <v>20</v>
      </c>
      <c r="F188" s="19"/>
      <c r="G188" s="19"/>
      <c r="H188" s="19">
        <v>10</v>
      </c>
      <c r="I188" s="19">
        <v>10</v>
      </c>
    </row>
    <row r="189" spans="1:9" hidden="1" x14ac:dyDescent="0.35">
      <c r="A189" t="s">
        <v>331</v>
      </c>
      <c r="B189" t="s">
        <v>284</v>
      </c>
      <c r="C189" t="s">
        <v>405</v>
      </c>
      <c r="D189" t="s">
        <v>406</v>
      </c>
      <c r="E189">
        <f>SUM(Table1[[#This Row],[2026]:[2014]])</f>
        <v>120</v>
      </c>
      <c r="F189" s="19"/>
      <c r="G189" s="19">
        <v>11</v>
      </c>
      <c r="H189" s="19"/>
      <c r="I189" s="19">
        <v>109</v>
      </c>
    </row>
    <row r="190" spans="1:9" hidden="1" x14ac:dyDescent="0.35">
      <c r="A190" t="s">
        <v>331</v>
      </c>
      <c r="B190" t="s">
        <v>284</v>
      </c>
      <c r="C190" t="s">
        <v>407</v>
      </c>
      <c r="D190" t="s">
        <v>408</v>
      </c>
      <c r="E190">
        <f>SUM(Table1[[#This Row],[2026]:[2014]])</f>
        <v>2</v>
      </c>
      <c r="F190" s="19">
        <v>2</v>
      </c>
      <c r="G190" s="19"/>
      <c r="H190" s="19"/>
      <c r="I190" s="19"/>
    </row>
    <row r="191" spans="1:9" hidden="1" x14ac:dyDescent="0.35">
      <c r="A191" t="s">
        <v>331</v>
      </c>
      <c r="B191" t="s">
        <v>284</v>
      </c>
      <c r="C191" t="s">
        <v>295</v>
      </c>
      <c r="D191" t="s">
        <v>296</v>
      </c>
      <c r="E191">
        <f>SUM(Table1[[#This Row],[2026]:[2014]])</f>
        <v>2</v>
      </c>
      <c r="F191" s="19"/>
      <c r="G191" s="19"/>
      <c r="H191" s="19"/>
      <c r="I191" s="19">
        <v>2</v>
      </c>
    </row>
    <row r="192" spans="1:9" hidden="1" x14ac:dyDescent="0.35">
      <c r="A192" t="s">
        <v>331</v>
      </c>
      <c r="B192" t="s">
        <v>284</v>
      </c>
      <c r="C192" t="s">
        <v>297</v>
      </c>
      <c r="D192" t="s">
        <v>298</v>
      </c>
      <c r="E192">
        <f>SUM(Table1[[#This Row],[2026]:[2014]])</f>
        <v>216</v>
      </c>
      <c r="F192" s="19">
        <v>11</v>
      </c>
      <c r="G192" s="19">
        <v>35</v>
      </c>
      <c r="H192" s="19">
        <v>51</v>
      </c>
      <c r="I192" s="19">
        <v>119</v>
      </c>
    </row>
    <row r="193" spans="1:14" hidden="1" x14ac:dyDescent="0.35">
      <c r="A193" t="s">
        <v>331</v>
      </c>
      <c r="B193" t="s">
        <v>284</v>
      </c>
      <c r="C193" t="s">
        <v>299</v>
      </c>
      <c r="D193" t="s">
        <v>300</v>
      </c>
      <c r="E193">
        <f>SUM(Table1[[#This Row],[2026]:[2014]])</f>
        <v>4</v>
      </c>
      <c r="F193" s="19">
        <v>2</v>
      </c>
      <c r="G193" s="19">
        <v>1</v>
      </c>
      <c r="H193" s="19">
        <v>1</v>
      </c>
      <c r="I193" s="19"/>
    </row>
    <row r="194" spans="1:14" hidden="1" x14ac:dyDescent="0.35">
      <c r="A194" t="s">
        <v>331</v>
      </c>
      <c r="B194" t="s">
        <v>284</v>
      </c>
      <c r="C194" t="s">
        <v>303</v>
      </c>
      <c r="D194" t="s">
        <v>304</v>
      </c>
      <c r="E194">
        <f>SUM(Table1[[#This Row],[2026]:[2014]])</f>
        <v>6</v>
      </c>
      <c r="F194" s="19"/>
      <c r="G194" s="19"/>
      <c r="H194" s="19">
        <v>4</v>
      </c>
      <c r="I194" s="19">
        <v>2</v>
      </c>
    </row>
    <row r="195" spans="1:14" hidden="1" x14ac:dyDescent="0.35">
      <c r="A195" t="s">
        <v>331</v>
      </c>
      <c r="B195" t="s">
        <v>284</v>
      </c>
      <c r="C195" t="s">
        <v>305</v>
      </c>
      <c r="D195" t="s">
        <v>306</v>
      </c>
      <c r="E195">
        <f>SUM(Table1[[#This Row],[2026]:[2014]])</f>
        <v>10</v>
      </c>
      <c r="F195" s="19"/>
      <c r="G195" s="19">
        <v>3</v>
      </c>
      <c r="H195" s="19">
        <v>7</v>
      </c>
      <c r="I195" s="19"/>
    </row>
    <row r="196" spans="1:14" hidden="1" x14ac:dyDescent="0.35">
      <c r="A196" t="s">
        <v>331</v>
      </c>
      <c r="B196" t="s">
        <v>284</v>
      </c>
      <c r="C196" t="s">
        <v>307</v>
      </c>
      <c r="D196" t="s">
        <v>308</v>
      </c>
      <c r="E196">
        <f>SUM(Table1[[#This Row],[2026]:[2014]])</f>
        <v>20</v>
      </c>
      <c r="F196" s="19">
        <v>3</v>
      </c>
      <c r="G196" s="19">
        <v>7</v>
      </c>
      <c r="H196" s="19">
        <v>6</v>
      </c>
      <c r="I196" s="19">
        <v>4</v>
      </c>
    </row>
    <row r="197" spans="1:14" hidden="1" x14ac:dyDescent="0.35">
      <c r="A197" t="s">
        <v>331</v>
      </c>
      <c r="B197" t="s">
        <v>284</v>
      </c>
      <c r="C197" t="s">
        <v>309</v>
      </c>
      <c r="D197" t="s">
        <v>310</v>
      </c>
      <c r="E197">
        <f>SUM(Table1[[#This Row],[2026]:[2014]])</f>
        <v>34</v>
      </c>
      <c r="F197" s="19"/>
      <c r="G197" s="19"/>
      <c r="H197" s="19">
        <v>7</v>
      </c>
      <c r="I197" s="19">
        <v>27</v>
      </c>
    </row>
    <row r="198" spans="1:14" hidden="1" x14ac:dyDescent="0.35">
      <c r="A198" t="s">
        <v>331</v>
      </c>
      <c r="B198" t="s">
        <v>284</v>
      </c>
      <c r="C198" t="s">
        <v>409</v>
      </c>
      <c r="D198" t="s">
        <v>410</v>
      </c>
      <c r="E198">
        <f>SUM(Table1[[#This Row],[2026]:[2014]])</f>
        <v>0</v>
      </c>
      <c r="F198" s="19"/>
      <c r="G198" s="19"/>
      <c r="H198" s="19">
        <v>0</v>
      </c>
      <c r="I198" s="19"/>
    </row>
    <row r="199" spans="1:14" hidden="1" x14ac:dyDescent="0.35">
      <c r="A199" t="s">
        <v>331</v>
      </c>
      <c r="B199" t="s">
        <v>284</v>
      </c>
      <c r="C199" t="s">
        <v>411</v>
      </c>
      <c r="D199" t="s">
        <v>412</v>
      </c>
      <c r="E199">
        <f>SUM(Table1[[#This Row],[2026]:[2014]])</f>
        <v>0</v>
      </c>
      <c r="F199" s="19"/>
      <c r="G199" s="19"/>
      <c r="H199" s="19"/>
      <c r="I199" s="19">
        <v>0</v>
      </c>
    </row>
    <row r="200" spans="1:14" hidden="1" x14ac:dyDescent="0.35">
      <c r="A200" t="s">
        <v>331</v>
      </c>
      <c r="B200" t="s">
        <v>284</v>
      </c>
      <c r="C200" t="s">
        <v>413</v>
      </c>
      <c r="D200" t="s">
        <v>414</v>
      </c>
      <c r="E200">
        <f>SUM(Table1[[#This Row],[2026]:[2014]])</f>
        <v>1</v>
      </c>
      <c r="F200" s="19"/>
      <c r="G200" s="19"/>
      <c r="H200" s="19"/>
      <c r="I200" s="19">
        <v>1</v>
      </c>
    </row>
    <row r="201" spans="1:14" hidden="1" x14ac:dyDescent="0.35">
      <c r="A201" t="s">
        <v>331</v>
      </c>
      <c r="B201" t="s">
        <v>284</v>
      </c>
      <c r="C201" t="s">
        <v>415</v>
      </c>
      <c r="D201" t="s">
        <v>416</v>
      </c>
      <c r="E201">
        <f>SUM(Table1[[#This Row],[2026]:[2014]])</f>
        <v>3</v>
      </c>
      <c r="F201" s="19"/>
      <c r="G201" s="19"/>
      <c r="H201" s="19">
        <v>1</v>
      </c>
      <c r="I201" s="19">
        <v>2</v>
      </c>
    </row>
    <row r="202" spans="1:14" hidden="1" x14ac:dyDescent="0.35">
      <c r="A202" t="s">
        <v>331</v>
      </c>
      <c r="B202" t="s">
        <v>284</v>
      </c>
      <c r="C202" t="s">
        <v>319</v>
      </c>
      <c r="D202" t="s">
        <v>320</v>
      </c>
      <c r="E202">
        <f>SUM(Table1[[#This Row],[2026]:[2014]])</f>
        <v>2</v>
      </c>
      <c r="F202" s="19"/>
      <c r="G202" s="19"/>
      <c r="H202" s="19"/>
      <c r="I202" s="19">
        <v>2</v>
      </c>
    </row>
    <row r="203" spans="1:14" hidden="1" x14ac:dyDescent="0.35">
      <c r="A203" t="s">
        <v>331</v>
      </c>
      <c r="B203" t="s">
        <v>284</v>
      </c>
      <c r="C203" t="s">
        <v>417</v>
      </c>
      <c r="D203" t="s">
        <v>418</v>
      </c>
      <c r="E203">
        <f>SUM(Table1[[#This Row],[2026]:[2014]])</f>
        <v>1</v>
      </c>
      <c r="F203" s="19"/>
      <c r="G203" s="19"/>
      <c r="H203" s="19">
        <v>1</v>
      </c>
      <c r="I203" s="19"/>
    </row>
    <row r="204" spans="1:14" hidden="1" x14ac:dyDescent="0.35">
      <c r="A204" t="s">
        <v>331</v>
      </c>
      <c r="B204" t="s">
        <v>284</v>
      </c>
      <c r="C204" t="s">
        <v>323</v>
      </c>
      <c r="D204" t="s">
        <v>324</v>
      </c>
      <c r="E204">
        <f>SUM(Table1[[#This Row],[2026]:[2014]])</f>
        <v>2</v>
      </c>
      <c r="F204" s="19"/>
      <c r="G204" s="19"/>
      <c r="H204" s="19"/>
      <c r="I204" s="19">
        <v>2</v>
      </c>
    </row>
    <row r="205" spans="1:14" hidden="1" x14ac:dyDescent="0.35">
      <c r="A205" t="s">
        <v>331</v>
      </c>
      <c r="B205" t="s">
        <v>284</v>
      </c>
      <c r="C205" t="s">
        <v>419</v>
      </c>
      <c r="D205" t="s">
        <v>420</v>
      </c>
      <c r="E205">
        <f>SUM(Table1[[#This Row],[2026]:[2014]])</f>
        <v>3</v>
      </c>
      <c r="F205" s="19"/>
      <c r="G205" s="19"/>
      <c r="H205" s="19"/>
      <c r="I205" s="19">
        <v>3</v>
      </c>
    </row>
    <row r="206" spans="1:14" hidden="1" x14ac:dyDescent="0.35">
      <c r="A206" t="s">
        <v>331</v>
      </c>
      <c r="B206" t="s">
        <v>284</v>
      </c>
      <c r="C206" t="s">
        <v>421</v>
      </c>
      <c r="D206" t="s">
        <v>422</v>
      </c>
      <c r="E206">
        <f>SUM(Table1[[#This Row],[2026]:[2014]])</f>
        <v>528</v>
      </c>
      <c r="F206" s="19">
        <v>167</v>
      </c>
      <c r="G206" s="19">
        <v>208</v>
      </c>
      <c r="H206" s="19">
        <v>147</v>
      </c>
      <c r="I206" s="19">
        <v>6</v>
      </c>
    </row>
    <row r="207" spans="1:14" hidden="1" x14ac:dyDescent="0.35">
      <c r="A207" t="s">
        <v>331</v>
      </c>
      <c r="B207" t="s">
        <v>284</v>
      </c>
      <c r="C207" t="s">
        <v>329</v>
      </c>
      <c r="D207" t="s">
        <v>330</v>
      </c>
      <c r="E207">
        <f>SUM(Table1[[#This Row],[2026]:[2014]])</f>
        <v>121</v>
      </c>
      <c r="F207" s="19"/>
      <c r="G207" s="19">
        <v>-3</v>
      </c>
      <c r="H207" s="19">
        <v>77</v>
      </c>
      <c r="I207" s="19">
        <v>47</v>
      </c>
    </row>
    <row r="208" spans="1:14" hidden="1" x14ac:dyDescent="0.35">
      <c r="A208" t="s">
        <v>423</v>
      </c>
      <c r="B208" t="s">
        <v>131</v>
      </c>
      <c r="C208" t="s">
        <v>424</v>
      </c>
      <c r="D208" t="s">
        <v>425</v>
      </c>
      <c r="E208">
        <f>SUM(Table1[[#This Row],[2026]:[2014]])</f>
        <v>3</v>
      </c>
      <c r="F208" s="19"/>
      <c r="G208" s="19"/>
      <c r="H208" s="19"/>
      <c r="I208" s="19"/>
      <c r="J208" s="19"/>
      <c r="K208" s="19"/>
      <c r="L208" s="19"/>
      <c r="M208" s="19">
        <v>3</v>
      </c>
      <c r="N208" s="19"/>
    </row>
    <row r="209" spans="1:14" hidden="1" x14ac:dyDescent="0.35">
      <c r="A209" t="s">
        <v>423</v>
      </c>
      <c r="B209" t="s">
        <v>134</v>
      </c>
      <c r="C209" t="s">
        <v>426</v>
      </c>
      <c r="D209" t="s">
        <v>427</v>
      </c>
      <c r="E209">
        <f>SUM(Table1[[#This Row],[2026]:[2014]])</f>
        <v>2</v>
      </c>
      <c r="F209" s="19"/>
      <c r="G209" s="19"/>
      <c r="H209" s="19"/>
      <c r="I209" s="19"/>
      <c r="J209" s="19"/>
      <c r="K209" s="19"/>
      <c r="L209" s="19">
        <v>-3</v>
      </c>
      <c r="M209" s="19"/>
      <c r="N209" s="19">
        <v>5</v>
      </c>
    </row>
    <row r="210" spans="1:14" hidden="1" x14ac:dyDescent="0.35">
      <c r="A210" t="s">
        <v>423</v>
      </c>
      <c r="B210" t="s">
        <v>142</v>
      </c>
      <c r="C210" t="s">
        <v>124</v>
      </c>
      <c r="D210" t="s">
        <v>146</v>
      </c>
      <c r="E210">
        <f>SUM(Table1[[#This Row],[2026]:[2014]])</f>
        <v>-20</v>
      </c>
      <c r="F210" s="19"/>
      <c r="G210" s="19"/>
      <c r="H210" s="19"/>
      <c r="I210" s="19">
        <v>-1</v>
      </c>
      <c r="J210" s="19">
        <v>-19</v>
      </c>
      <c r="K210" s="19"/>
      <c r="L210" s="19"/>
      <c r="M210" s="19"/>
      <c r="N210" s="19"/>
    </row>
    <row r="211" spans="1:14" hidden="1" x14ac:dyDescent="0.35">
      <c r="A211" t="s">
        <v>423</v>
      </c>
      <c r="B211" t="s">
        <v>142</v>
      </c>
      <c r="C211" t="s">
        <v>124</v>
      </c>
      <c r="D211" t="s">
        <v>150</v>
      </c>
      <c r="E211">
        <f>SUM(Table1[[#This Row],[2026]:[2014]])</f>
        <v>1</v>
      </c>
      <c r="F211" s="19"/>
      <c r="G211" s="19"/>
      <c r="H211" s="19"/>
      <c r="I211" s="19"/>
      <c r="J211" s="19">
        <v>1</v>
      </c>
      <c r="K211" s="19"/>
      <c r="L211" s="19"/>
      <c r="M211" s="19"/>
      <c r="N211" s="19"/>
    </row>
    <row r="212" spans="1:14" hidden="1" x14ac:dyDescent="0.35">
      <c r="A212" t="s">
        <v>423</v>
      </c>
      <c r="B212" t="s">
        <v>142</v>
      </c>
      <c r="C212" t="s">
        <v>124</v>
      </c>
      <c r="D212" t="s">
        <v>151</v>
      </c>
      <c r="E212">
        <f>SUM(Table1[[#This Row],[2026]:[2014]])</f>
        <v>20</v>
      </c>
      <c r="F212" s="19"/>
      <c r="G212" s="19"/>
      <c r="H212" s="19"/>
      <c r="I212" s="19"/>
      <c r="J212" s="19">
        <v>20</v>
      </c>
      <c r="K212" s="19"/>
      <c r="L212" s="19"/>
      <c r="M212" s="19"/>
      <c r="N212" s="19"/>
    </row>
    <row r="213" spans="1:14" hidden="1" x14ac:dyDescent="0.35">
      <c r="A213" t="s">
        <v>423</v>
      </c>
      <c r="B213" t="s">
        <v>194</v>
      </c>
      <c r="C213" t="s">
        <v>124</v>
      </c>
      <c r="D213" t="s">
        <v>195</v>
      </c>
      <c r="E213">
        <f>SUM(Table1[[#This Row],[2026]:[2014]])</f>
        <v>-1</v>
      </c>
      <c r="F213" s="19"/>
      <c r="G213" s="19"/>
      <c r="H213" s="19"/>
      <c r="I213" s="19"/>
      <c r="J213" s="19">
        <v>-1</v>
      </c>
      <c r="K213" s="19"/>
      <c r="L213" s="19"/>
      <c r="M213" s="19"/>
      <c r="N213" s="19"/>
    </row>
    <row r="214" spans="1:14" hidden="1" x14ac:dyDescent="0.35">
      <c r="A214" t="s">
        <v>423</v>
      </c>
      <c r="B214" t="s">
        <v>194</v>
      </c>
      <c r="C214" t="s">
        <v>124</v>
      </c>
      <c r="D214" t="s">
        <v>428</v>
      </c>
      <c r="E214">
        <f>SUM(Table1[[#This Row],[2026]:[2014]])</f>
        <v>4</v>
      </c>
      <c r="F214" s="19">
        <v>4</v>
      </c>
      <c r="G214" s="19"/>
      <c r="H214" s="19"/>
      <c r="I214" s="19"/>
      <c r="J214" s="19"/>
      <c r="K214" s="19"/>
      <c r="L214" s="19"/>
      <c r="M214" s="19"/>
      <c r="N214" s="19"/>
    </row>
    <row r="215" spans="1:14" hidden="1" x14ac:dyDescent="0.35">
      <c r="A215" t="s">
        <v>423</v>
      </c>
      <c r="B215" t="s">
        <v>203</v>
      </c>
      <c r="C215" t="s">
        <v>429</v>
      </c>
      <c r="D215" t="s">
        <v>430</v>
      </c>
      <c r="E215">
        <f>SUM(Table1[[#This Row],[2026]:[2014]])</f>
        <v>1</v>
      </c>
      <c r="F215" s="19"/>
      <c r="G215" s="19"/>
      <c r="H215" s="19"/>
      <c r="I215" s="19"/>
      <c r="J215" s="19"/>
      <c r="K215" s="19">
        <v>1</v>
      </c>
      <c r="L215" s="19"/>
      <c r="M215" s="19"/>
      <c r="N215" s="19"/>
    </row>
    <row r="216" spans="1:14" hidden="1" x14ac:dyDescent="0.35">
      <c r="A216" t="s">
        <v>423</v>
      </c>
      <c r="B216" t="s">
        <v>215</v>
      </c>
      <c r="C216" t="s">
        <v>124</v>
      </c>
      <c r="D216" t="s">
        <v>217</v>
      </c>
      <c r="E216">
        <f>SUM(Table1[[#This Row],[2026]:[2014]])</f>
        <v>1</v>
      </c>
      <c r="F216" s="19"/>
      <c r="G216" s="19"/>
      <c r="H216" s="19"/>
      <c r="I216" s="19"/>
      <c r="J216" s="19"/>
      <c r="K216" s="19"/>
      <c r="L216" s="19"/>
      <c r="M216" s="19"/>
      <c r="N216" s="19">
        <v>1</v>
      </c>
    </row>
    <row r="217" spans="1:14" hidden="1" x14ac:dyDescent="0.35">
      <c r="A217" t="s">
        <v>423</v>
      </c>
      <c r="B217" t="s">
        <v>215</v>
      </c>
      <c r="C217" t="s">
        <v>124</v>
      </c>
      <c r="D217" t="s">
        <v>219</v>
      </c>
      <c r="E217">
        <f>SUM(Table1[[#This Row],[2026]:[2014]])</f>
        <v>5</v>
      </c>
      <c r="F217" s="19"/>
      <c r="G217" s="19"/>
      <c r="H217" s="19"/>
      <c r="I217" s="19">
        <v>4</v>
      </c>
      <c r="J217" s="19">
        <v>1</v>
      </c>
      <c r="K217" s="19"/>
      <c r="L217" s="19"/>
      <c r="M217" s="19"/>
      <c r="N217" s="19"/>
    </row>
    <row r="218" spans="1:14" hidden="1" x14ac:dyDescent="0.35">
      <c r="A218" t="s">
        <v>423</v>
      </c>
      <c r="B218" t="s">
        <v>226</v>
      </c>
      <c r="C218" t="s">
        <v>229</v>
      </c>
      <c r="D218" t="s">
        <v>230</v>
      </c>
      <c r="E218">
        <f>SUM(Table1[[#This Row],[2026]:[2014]])</f>
        <v>1</v>
      </c>
      <c r="F218" s="19"/>
      <c r="G218" s="19"/>
      <c r="H218" s="19"/>
      <c r="I218" s="19"/>
      <c r="J218" s="19"/>
      <c r="K218" s="19"/>
      <c r="L218" s="19">
        <v>1</v>
      </c>
      <c r="M218" s="19"/>
      <c r="N218" s="19"/>
    </row>
    <row r="219" spans="1:14" hidden="1" x14ac:dyDescent="0.35">
      <c r="A219" t="s">
        <v>423</v>
      </c>
      <c r="B219" t="s">
        <v>256</v>
      </c>
      <c r="C219" t="s">
        <v>257</v>
      </c>
      <c r="D219" t="s">
        <v>258</v>
      </c>
      <c r="E219">
        <f>SUM(Table1[[#This Row],[2026]:[2014]])</f>
        <v>1</v>
      </c>
      <c r="F219" s="19"/>
      <c r="G219" s="19"/>
      <c r="H219" s="19">
        <v>1</v>
      </c>
      <c r="I219" s="19"/>
      <c r="J219" s="19"/>
      <c r="K219" s="19"/>
      <c r="L219" s="19"/>
      <c r="M219" s="19"/>
      <c r="N219" s="19"/>
    </row>
    <row r="220" spans="1:14" hidden="1" x14ac:dyDescent="0.35">
      <c r="A220" t="s">
        <v>423</v>
      </c>
      <c r="B220" t="s">
        <v>267</v>
      </c>
      <c r="C220" t="s">
        <v>268</v>
      </c>
      <c r="D220" t="s">
        <v>269</v>
      </c>
      <c r="E220">
        <f>SUM(Table1[[#This Row],[2026]:[2014]])</f>
        <v>0</v>
      </c>
      <c r="F220" s="19">
        <v>-1</v>
      </c>
      <c r="G220" s="19"/>
      <c r="H220" s="19"/>
      <c r="I220" s="19">
        <v>1</v>
      </c>
      <c r="J220" s="19"/>
      <c r="K220" s="19"/>
      <c r="L220" s="19"/>
      <c r="M220" s="19"/>
      <c r="N220" s="19"/>
    </row>
    <row r="221" spans="1:14" hidden="1" x14ac:dyDescent="0.35">
      <c r="A221" t="s">
        <v>423</v>
      </c>
      <c r="B221" t="s">
        <v>267</v>
      </c>
      <c r="C221" t="s">
        <v>270</v>
      </c>
      <c r="D221" t="s">
        <v>271</v>
      </c>
      <c r="E221">
        <f>SUM(Table1[[#This Row],[2026]:[2014]])</f>
        <v>2</v>
      </c>
      <c r="F221" s="19"/>
      <c r="G221" s="19"/>
      <c r="H221" s="19"/>
      <c r="I221" s="19">
        <v>1</v>
      </c>
      <c r="J221" s="19"/>
      <c r="K221" s="19">
        <v>1</v>
      </c>
      <c r="L221" s="19"/>
      <c r="M221" s="19"/>
      <c r="N221" s="19"/>
    </row>
    <row r="222" spans="1:14" hidden="1" x14ac:dyDescent="0.35">
      <c r="A222" t="s">
        <v>423</v>
      </c>
      <c r="B222" t="s">
        <v>267</v>
      </c>
      <c r="C222" t="s">
        <v>272</v>
      </c>
      <c r="D222" t="s">
        <v>273</v>
      </c>
      <c r="E222">
        <f>SUM(Table1[[#This Row],[2026]:[2014]])</f>
        <v>7</v>
      </c>
      <c r="F222" s="19"/>
      <c r="G222" s="19"/>
      <c r="H222" s="19"/>
      <c r="I222" s="19"/>
      <c r="J222" s="19">
        <v>2</v>
      </c>
      <c r="K222" s="19"/>
      <c r="L222" s="19">
        <v>1</v>
      </c>
      <c r="M222" s="19">
        <v>2</v>
      </c>
      <c r="N222" s="19">
        <v>2</v>
      </c>
    </row>
    <row r="223" spans="1:14" hidden="1" x14ac:dyDescent="0.35">
      <c r="A223" t="s">
        <v>423</v>
      </c>
      <c r="B223" t="s">
        <v>284</v>
      </c>
      <c r="C223" t="s">
        <v>124</v>
      </c>
      <c r="D223" t="s">
        <v>285</v>
      </c>
      <c r="E223">
        <f>SUM(Table1[[#This Row],[2026]:[2014]])</f>
        <v>153</v>
      </c>
      <c r="F223" s="19"/>
      <c r="G223" s="19">
        <v>22</v>
      </c>
      <c r="H223" s="19">
        <v>18</v>
      </c>
      <c r="I223" s="19">
        <v>14</v>
      </c>
      <c r="J223" s="19">
        <v>47</v>
      </c>
      <c r="K223" s="19">
        <v>19</v>
      </c>
      <c r="L223" s="19">
        <v>6</v>
      </c>
      <c r="M223" s="19">
        <v>16</v>
      </c>
      <c r="N223" s="19">
        <v>11</v>
      </c>
    </row>
    <row r="224" spans="1:14" hidden="1" x14ac:dyDescent="0.35">
      <c r="A224" t="s">
        <v>423</v>
      </c>
      <c r="B224" t="s">
        <v>284</v>
      </c>
      <c r="C224" t="s">
        <v>124</v>
      </c>
      <c r="D224" t="s">
        <v>286</v>
      </c>
      <c r="E224">
        <f>SUM(Table1[[#This Row],[2026]:[2014]])</f>
        <v>21</v>
      </c>
      <c r="F224" s="19"/>
      <c r="G224" s="19">
        <v>1</v>
      </c>
      <c r="H224" s="19"/>
      <c r="I224" s="19"/>
      <c r="J224" s="19">
        <v>-1</v>
      </c>
      <c r="K224" s="19">
        <v>21</v>
      </c>
      <c r="L224" s="19"/>
      <c r="M224" s="19"/>
      <c r="N224" s="19"/>
    </row>
    <row r="225" spans="1:14" hidden="1" x14ac:dyDescent="0.35">
      <c r="A225" t="s">
        <v>423</v>
      </c>
      <c r="B225" t="s">
        <v>284</v>
      </c>
      <c r="C225" t="s">
        <v>124</v>
      </c>
      <c r="D225" t="s">
        <v>287</v>
      </c>
      <c r="E225">
        <f>SUM(Table1[[#This Row],[2026]:[2014]])</f>
        <v>8</v>
      </c>
      <c r="F225" s="19"/>
      <c r="G225" s="19"/>
      <c r="H225" s="19"/>
      <c r="I225" s="19"/>
      <c r="J225" s="19"/>
      <c r="K225" s="19"/>
      <c r="L225" s="19"/>
      <c r="M225" s="19"/>
      <c r="N225" s="19">
        <v>8</v>
      </c>
    </row>
    <row r="226" spans="1:14" hidden="1" x14ac:dyDescent="0.35">
      <c r="A226" t="s">
        <v>423</v>
      </c>
      <c r="B226" t="s">
        <v>284</v>
      </c>
      <c r="C226" t="s">
        <v>124</v>
      </c>
      <c r="D226" t="s">
        <v>288</v>
      </c>
      <c r="E226">
        <f>SUM(Table1[[#This Row],[2026]:[2014]])</f>
        <v>17</v>
      </c>
      <c r="F226" s="19">
        <v>17</v>
      </c>
      <c r="G226" s="19"/>
      <c r="H226" s="19"/>
      <c r="I226" s="19"/>
      <c r="J226" s="19"/>
      <c r="K226" s="19"/>
      <c r="L226" s="19"/>
      <c r="M226" s="19"/>
      <c r="N226" s="19"/>
    </row>
    <row r="227" spans="1:14" hidden="1" x14ac:dyDescent="0.35">
      <c r="A227" t="s">
        <v>423</v>
      </c>
      <c r="B227" t="s">
        <v>284</v>
      </c>
      <c r="C227" t="s">
        <v>289</v>
      </c>
      <c r="D227" t="s">
        <v>290</v>
      </c>
      <c r="E227">
        <f>SUM(Table1[[#This Row],[2026]:[2014]])</f>
        <v>10</v>
      </c>
      <c r="F227" s="19"/>
      <c r="G227" s="19"/>
      <c r="H227" s="19"/>
      <c r="I227" s="19">
        <v>3</v>
      </c>
      <c r="J227" s="19">
        <v>1</v>
      </c>
      <c r="K227" s="19">
        <v>1</v>
      </c>
      <c r="L227" s="19">
        <v>2</v>
      </c>
      <c r="M227" s="19">
        <v>1</v>
      </c>
      <c r="N227" s="19">
        <v>2</v>
      </c>
    </row>
    <row r="228" spans="1:14" hidden="1" x14ac:dyDescent="0.35">
      <c r="A228" t="s">
        <v>423</v>
      </c>
      <c r="B228" t="s">
        <v>284</v>
      </c>
      <c r="C228" t="s">
        <v>431</v>
      </c>
      <c r="D228" t="s">
        <v>432</v>
      </c>
      <c r="E228">
        <f>SUM(Table1[[#This Row],[2026]:[2014]])</f>
        <v>1</v>
      </c>
      <c r="F228" s="19"/>
      <c r="G228" s="19"/>
      <c r="H228" s="19">
        <v>1</v>
      </c>
      <c r="I228" s="19"/>
      <c r="J228" s="19"/>
      <c r="K228" s="19"/>
      <c r="L228" s="19"/>
      <c r="M228" s="19"/>
      <c r="N228" s="19"/>
    </row>
    <row r="229" spans="1:14" hidden="1" x14ac:dyDescent="0.35">
      <c r="A229" t="s">
        <v>423</v>
      </c>
      <c r="B229" t="s">
        <v>284</v>
      </c>
      <c r="C229" t="s">
        <v>297</v>
      </c>
      <c r="D229" t="s">
        <v>298</v>
      </c>
      <c r="E229">
        <f>SUM(Table1[[#This Row],[2026]:[2014]])</f>
        <v>13</v>
      </c>
      <c r="F229" s="19"/>
      <c r="G229" s="19"/>
      <c r="H229" s="19"/>
      <c r="I229" s="19">
        <v>1</v>
      </c>
      <c r="J229" s="19">
        <v>3</v>
      </c>
      <c r="K229" s="19">
        <v>1</v>
      </c>
      <c r="L229" s="19"/>
      <c r="M229" s="19">
        <v>3</v>
      </c>
      <c r="N229" s="19">
        <v>5</v>
      </c>
    </row>
    <row r="230" spans="1:14" hidden="1" x14ac:dyDescent="0.35">
      <c r="A230" t="s">
        <v>423</v>
      </c>
      <c r="B230" t="s">
        <v>284</v>
      </c>
      <c r="C230" t="s">
        <v>433</v>
      </c>
      <c r="D230" t="s">
        <v>434</v>
      </c>
      <c r="E230">
        <f>SUM(Table1[[#This Row],[2026]:[2014]])</f>
        <v>2</v>
      </c>
      <c r="F230" s="19"/>
      <c r="G230" s="19"/>
      <c r="H230" s="19">
        <v>2</v>
      </c>
      <c r="I230" s="19"/>
      <c r="J230" s="19"/>
      <c r="K230" s="19"/>
      <c r="L230" s="19"/>
      <c r="M230" s="19"/>
      <c r="N230" s="19"/>
    </row>
    <row r="231" spans="1:14" hidden="1" x14ac:dyDescent="0.35">
      <c r="A231" t="s">
        <v>423</v>
      </c>
      <c r="B231" t="s">
        <v>284</v>
      </c>
      <c r="C231" t="s">
        <v>303</v>
      </c>
      <c r="D231" t="s">
        <v>304</v>
      </c>
      <c r="E231">
        <f>SUM(Table1[[#This Row],[2026]:[2014]])</f>
        <v>1</v>
      </c>
      <c r="F231" s="19"/>
      <c r="G231" s="19"/>
      <c r="H231" s="19"/>
      <c r="I231" s="19">
        <v>1</v>
      </c>
      <c r="J231" s="19"/>
      <c r="K231" s="19"/>
      <c r="L231" s="19"/>
      <c r="M231" s="19"/>
      <c r="N231" s="19"/>
    </row>
    <row r="232" spans="1:14" hidden="1" x14ac:dyDescent="0.35">
      <c r="A232" t="s">
        <v>423</v>
      </c>
      <c r="B232" t="s">
        <v>284</v>
      </c>
      <c r="C232" t="s">
        <v>305</v>
      </c>
      <c r="D232" t="s">
        <v>306</v>
      </c>
      <c r="E232">
        <f>SUM(Table1[[#This Row],[2026]:[2014]])</f>
        <v>2</v>
      </c>
      <c r="F232" s="19">
        <v>2</v>
      </c>
      <c r="G232" s="19"/>
      <c r="H232" s="19"/>
      <c r="I232" s="19"/>
      <c r="J232" s="19"/>
      <c r="K232" s="19"/>
      <c r="L232" s="19"/>
      <c r="M232" s="19"/>
      <c r="N232" s="19"/>
    </row>
    <row r="233" spans="1:14" hidden="1" x14ac:dyDescent="0.35">
      <c r="A233" t="s">
        <v>423</v>
      </c>
      <c r="B233" t="s">
        <v>284</v>
      </c>
      <c r="C233" t="s">
        <v>435</v>
      </c>
      <c r="D233" t="s">
        <v>436</v>
      </c>
      <c r="E233">
        <f>SUM(Table1[[#This Row],[2026]:[2014]])</f>
        <v>1</v>
      </c>
      <c r="F233" s="19"/>
      <c r="G233" s="19">
        <v>1</v>
      </c>
      <c r="H233" s="19"/>
      <c r="I233" s="19"/>
      <c r="J233" s="19"/>
      <c r="K233" s="19"/>
      <c r="L233" s="19"/>
      <c r="M233" s="19"/>
      <c r="N233" s="19"/>
    </row>
    <row r="234" spans="1:14" hidden="1" x14ac:dyDescent="0.35">
      <c r="A234" t="s">
        <v>423</v>
      </c>
      <c r="B234" t="s">
        <v>284</v>
      </c>
      <c r="C234" t="s">
        <v>437</v>
      </c>
      <c r="D234" t="s">
        <v>438</v>
      </c>
      <c r="E234">
        <f>SUM(Table1[[#This Row],[2026]:[2014]])</f>
        <v>3</v>
      </c>
      <c r="F234" s="19"/>
      <c r="G234" s="19"/>
      <c r="H234" s="19"/>
      <c r="I234" s="19"/>
      <c r="J234" s="19"/>
      <c r="K234" s="19"/>
      <c r="L234" s="19"/>
      <c r="M234" s="19">
        <v>3</v>
      </c>
      <c r="N234" s="19"/>
    </row>
    <row r="235" spans="1:14" hidden="1" x14ac:dyDescent="0.35">
      <c r="A235" t="s">
        <v>423</v>
      </c>
      <c r="B235" t="s">
        <v>284</v>
      </c>
      <c r="C235" t="s">
        <v>307</v>
      </c>
      <c r="D235" t="s">
        <v>308</v>
      </c>
      <c r="E235">
        <f>SUM(Table1[[#This Row],[2026]:[2014]])</f>
        <v>3</v>
      </c>
      <c r="F235" s="19"/>
      <c r="G235" s="19"/>
      <c r="H235" s="19"/>
      <c r="I235" s="19">
        <v>1</v>
      </c>
      <c r="J235" s="19"/>
      <c r="K235" s="19">
        <v>1</v>
      </c>
      <c r="L235" s="19"/>
      <c r="M235" s="19"/>
      <c r="N235" s="19">
        <v>1</v>
      </c>
    </row>
    <row r="236" spans="1:14" hidden="1" x14ac:dyDescent="0.35">
      <c r="A236" t="s">
        <v>423</v>
      </c>
      <c r="B236" t="s">
        <v>284</v>
      </c>
      <c r="C236" t="s">
        <v>309</v>
      </c>
      <c r="D236" t="s">
        <v>310</v>
      </c>
      <c r="E236">
        <f>SUM(Table1[[#This Row],[2026]:[2014]])</f>
        <v>7</v>
      </c>
      <c r="F236" s="19"/>
      <c r="G236" s="19"/>
      <c r="H236" s="19">
        <v>5</v>
      </c>
      <c r="I236" s="19"/>
      <c r="J236" s="19"/>
      <c r="K236" s="19"/>
      <c r="L236" s="19">
        <v>2</v>
      </c>
      <c r="M236" s="19"/>
      <c r="N236" s="19"/>
    </row>
    <row r="237" spans="1:14" hidden="1" x14ac:dyDescent="0.35">
      <c r="A237" t="s">
        <v>423</v>
      </c>
      <c r="B237" t="s">
        <v>284</v>
      </c>
      <c r="C237" t="s">
        <v>439</v>
      </c>
      <c r="D237" t="s">
        <v>440</v>
      </c>
      <c r="E237">
        <f>SUM(Table1[[#This Row],[2026]:[2014]])</f>
        <v>5</v>
      </c>
      <c r="F237" s="19"/>
      <c r="G237" s="19"/>
      <c r="H237" s="19"/>
      <c r="I237" s="19"/>
      <c r="J237" s="19"/>
      <c r="K237" s="19"/>
      <c r="L237" s="19"/>
      <c r="M237" s="19">
        <v>1</v>
      </c>
      <c r="N237" s="19">
        <v>4</v>
      </c>
    </row>
    <row r="238" spans="1:14" hidden="1" x14ac:dyDescent="0.35">
      <c r="A238" t="s">
        <v>423</v>
      </c>
      <c r="B238" t="s">
        <v>284</v>
      </c>
      <c r="C238" t="s">
        <v>327</v>
      </c>
      <c r="D238" t="s">
        <v>328</v>
      </c>
      <c r="E238">
        <f>SUM(Table1[[#This Row],[2026]:[2014]])</f>
        <v>1</v>
      </c>
      <c r="F238" s="19"/>
      <c r="G238" s="19"/>
      <c r="H238" s="19"/>
      <c r="I238" s="19">
        <v>1</v>
      </c>
      <c r="J238" s="19"/>
      <c r="K238" s="19"/>
      <c r="L238" s="19"/>
      <c r="M238" s="19"/>
      <c r="N238" s="19"/>
    </row>
    <row r="239" spans="1:14" hidden="1" x14ac:dyDescent="0.35">
      <c r="A239" t="s">
        <v>441</v>
      </c>
      <c r="B239" t="s">
        <v>442</v>
      </c>
      <c r="C239" t="s">
        <v>443</v>
      </c>
      <c r="D239" t="s">
        <v>444</v>
      </c>
      <c r="E239">
        <f>SUM(Table1[[#This Row],[2026]:[2014]])</f>
        <v>0</v>
      </c>
      <c r="F239" s="19"/>
      <c r="G239" s="19"/>
      <c r="H239" s="19"/>
      <c r="I239" s="19"/>
      <c r="J239" s="19"/>
      <c r="K239" s="19"/>
      <c r="L239" s="19">
        <v>0</v>
      </c>
    </row>
    <row r="240" spans="1:14" hidden="1" x14ac:dyDescent="0.35">
      <c r="A240" t="s">
        <v>441</v>
      </c>
      <c r="B240" t="s">
        <v>442</v>
      </c>
      <c r="C240" t="s">
        <v>445</v>
      </c>
      <c r="D240" t="s">
        <v>446</v>
      </c>
      <c r="E240">
        <f>SUM(Table1[[#This Row],[2026]:[2014]])</f>
        <v>1</v>
      </c>
      <c r="F240" s="19"/>
      <c r="G240" s="19"/>
      <c r="H240" s="19"/>
      <c r="I240" s="19"/>
      <c r="J240" s="19"/>
      <c r="K240" s="19"/>
      <c r="L240" s="19">
        <v>1</v>
      </c>
    </row>
    <row r="241" spans="1:12" hidden="1" x14ac:dyDescent="0.35">
      <c r="A241" t="s">
        <v>441</v>
      </c>
      <c r="B241" t="s">
        <v>334</v>
      </c>
      <c r="C241" t="s">
        <v>447</v>
      </c>
      <c r="D241" t="s">
        <v>448</v>
      </c>
      <c r="E241">
        <f>SUM(Table1[[#This Row],[2026]:[2014]])</f>
        <v>2</v>
      </c>
      <c r="F241" s="19"/>
      <c r="G241" s="19"/>
      <c r="H241" s="19"/>
      <c r="I241" s="19"/>
      <c r="J241" s="19"/>
      <c r="K241" s="19"/>
      <c r="L241" s="19">
        <v>2</v>
      </c>
    </row>
    <row r="242" spans="1:12" hidden="1" x14ac:dyDescent="0.35">
      <c r="A242" t="s">
        <v>441</v>
      </c>
      <c r="B242" t="s">
        <v>123</v>
      </c>
      <c r="C242" t="s">
        <v>124</v>
      </c>
      <c r="D242" t="s">
        <v>125</v>
      </c>
      <c r="E242">
        <f>SUM(Table1[[#This Row],[2026]:[2014]])</f>
        <v>37</v>
      </c>
      <c r="F242" s="19"/>
      <c r="G242" s="19">
        <v>7</v>
      </c>
      <c r="H242" s="19">
        <v>29</v>
      </c>
      <c r="I242" s="19">
        <v>1</v>
      </c>
      <c r="J242" s="19"/>
      <c r="K242" s="19"/>
      <c r="L242" s="19"/>
    </row>
    <row r="243" spans="1:12" hidden="1" x14ac:dyDescent="0.35">
      <c r="A243" t="s">
        <v>441</v>
      </c>
      <c r="B243" t="s">
        <v>126</v>
      </c>
      <c r="C243" t="s">
        <v>449</v>
      </c>
      <c r="D243" t="s">
        <v>450</v>
      </c>
      <c r="E243">
        <f>SUM(Table1[[#This Row],[2026]:[2014]])</f>
        <v>-4</v>
      </c>
      <c r="F243" s="19"/>
      <c r="G243" s="19"/>
      <c r="H243" s="19"/>
      <c r="I243" s="19"/>
      <c r="J243" s="19"/>
      <c r="K243" s="19"/>
      <c r="L243" s="19">
        <v>-4</v>
      </c>
    </row>
    <row r="244" spans="1:12" hidden="1" x14ac:dyDescent="0.35">
      <c r="A244" t="s">
        <v>441</v>
      </c>
      <c r="B244" t="s">
        <v>126</v>
      </c>
      <c r="C244" t="s">
        <v>451</v>
      </c>
      <c r="D244" t="s">
        <v>452</v>
      </c>
      <c r="E244">
        <f>SUM(Table1[[#This Row],[2026]:[2014]])</f>
        <v>0</v>
      </c>
      <c r="F244" s="19"/>
      <c r="G244" s="19"/>
      <c r="H244" s="19"/>
      <c r="I244" s="19"/>
      <c r="J244" s="19"/>
      <c r="K244" s="19"/>
      <c r="L244" s="19">
        <v>0</v>
      </c>
    </row>
    <row r="245" spans="1:12" hidden="1" x14ac:dyDescent="0.35">
      <c r="A245" t="s">
        <v>441</v>
      </c>
      <c r="B245" t="s">
        <v>337</v>
      </c>
      <c r="C245" t="s">
        <v>338</v>
      </c>
      <c r="D245" t="s">
        <v>339</v>
      </c>
      <c r="E245">
        <f>SUM(Table1[[#This Row],[2026]:[2014]])</f>
        <v>2</v>
      </c>
      <c r="F245" s="19"/>
      <c r="G245" s="19"/>
      <c r="H245" s="19"/>
      <c r="I245" s="19"/>
      <c r="J245" s="19"/>
      <c r="K245" s="19"/>
      <c r="L245" s="19">
        <v>2</v>
      </c>
    </row>
    <row r="246" spans="1:12" hidden="1" x14ac:dyDescent="0.35">
      <c r="A246" t="s">
        <v>441</v>
      </c>
      <c r="B246" t="s">
        <v>340</v>
      </c>
      <c r="C246" t="s">
        <v>341</v>
      </c>
      <c r="D246" t="s">
        <v>342</v>
      </c>
      <c r="E246">
        <f>SUM(Table1[[#This Row],[2026]:[2014]])</f>
        <v>1</v>
      </c>
      <c r="F246" s="19"/>
      <c r="G246" s="19"/>
      <c r="H246" s="19">
        <v>1</v>
      </c>
      <c r="I246" s="19"/>
      <c r="J246" s="19"/>
      <c r="K246" s="19"/>
      <c r="L246" s="19"/>
    </row>
    <row r="247" spans="1:12" hidden="1" x14ac:dyDescent="0.35">
      <c r="A247" t="s">
        <v>441</v>
      </c>
      <c r="B247" t="s">
        <v>137</v>
      </c>
      <c r="C247" t="s">
        <v>124</v>
      </c>
      <c r="D247" t="s">
        <v>453</v>
      </c>
      <c r="E247">
        <f>SUM(Table1[[#This Row],[2026]:[2014]])</f>
        <v>19</v>
      </c>
      <c r="F247" s="19"/>
      <c r="G247" s="19">
        <v>1</v>
      </c>
      <c r="H247" s="19">
        <v>15</v>
      </c>
      <c r="I247" s="19">
        <v>1</v>
      </c>
      <c r="J247" s="19"/>
      <c r="K247" s="19">
        <v>2</v>
      </c>
      <c r="L247" s="19"/>
    </row>
    <row r="248" spans="1:12" hidden="1" x14ac:dyDescent="0.35">
      <c r="A248" t="s">
        <v>441</v>
      </c>
      <c r="B248" t="s">
        <v>137</v>
      </c>
      <c r="C248" t="s">
        <v>454</v>
      </c>
      <c r="D248" t="s">
        <v>455</v>
      </c>
      <c r="E248">
        <f>SUM(Table1[[#This Row],[2026]:[2014]])</f>
        <v>1</v>
      </c>
      <c r="F248" s="19"/>
      <c r="G248" s="19"/>
      <c r="H248" s="19"/>
      <c r="I248" s="19"/>
      <c r="J248" s="19"/>
      <c r="K248" s="19">
        <v>1</v>
      </c>
      <c r="L248" s="19"/>
    </row>
    <row r="249" spans="1:12" hidden="1" x14ac:dyDescent="0.35">
      <c r="A249" t="s">
        <v>441</v>
      </c>
      <c r="B249" t="s">
        <v>142</v>
      </c>
      <c r="C249" t="s">
        <v>124</v>
      </c>
      <c r="D249" t="s">
        <v>144</v>
      </c>
      <c r="E249">
        <f>SUM(Table1[[#This Row],[2026]:[2014]])</f>
        <v>1</v>
      </c>
      <c r="F249" s="19"/>
      <c r="G249" s="19">
        <v>1</v>
      </c>
      <c r="H249" s="19"/>
      <c r="I249" s="19"/>
      <c r="J249" s="19"/>
      <c r="K249" s="19"/>
      <c r="L249" s="19"/>
    </row>
    <row r="250" spans="1:12" hidden="1" x14ac:dyDescent="0.35">
      <c r="A250" t="s">
        <v>441</v>
      </c>
      <c r="B250" t="s">
        <v>142</v>
      </c>
      <c r="C250" t="s">
        <v>124</v>
      </c>
      <c r="D250" t="s">
        <v>146</v>
      </c>
      <c r="E250">
        <f>SUM(Table1[[#This Row],[2026]:[2014]])</f>
        <v>91</v>
      </c>
      <c r="F250" s="19"/>
      <c r="G250" s="19"/>
      <c r="H250" s="19"/>
      <c r="I250" s="19"/>
      <c r="J250" s="19">
        <v>91</v>
      </c>
      <c r="K250" s="19"/>
      <c r="L250" s="19"/>
    </row>
    <row r="251" spans="1:12" hidden="1" x14ac:dyDescent="0.35">
      <c r="A251" t="s">
        <v>441</v>
      </c>
      <c r="B251" t="s">
        <v>142</v>
      </c>
      <c r="C251" t="s">
        <v>124</v>
      </c>
      <c r="D251" t="s">
        <v>456</v>
      </c>
      <c r="E251">
        <f>SUM(Table1[[#This Row],[2026]:[2014]])</f>
        <v>2</v>
      </c>
      <c r="F251" s="19"/>
      <c r="G251" s="19"/>
      <c r="H251" s="19">
        <v>2</v>
      </c>
      <c r="I251" s="19"/>
      <c r="J251" s="19"/>
      <c r="K251" s="19"/>
      <c r="L251" s="19"/>
    </row>
    <row r="252" spans="1:12" hidden="1" x14ac:dyDescent="0.35">
      <c r="A252" t="s">
        <v>441</v>
      </c>
      <c r="B252" t="s">
        <v>142</v>
      </c>
      <c r="C252" t="s">
        <v>124</v>
      </c>
      <c r="D252" t="s">
        <v>147</v>
      </c>
      <c r="E252">
        <f>SUM(Table1[[#This Row],[2026]:[2014]])</f>
        <v>5</v>
      </c>
      <c r="F252" s="19"/>
      <c r="G252" s="19">
        <v>1</v>
      </c>
      <c r="H252" s="19">
        <v>4</v>
      </c>
      <c r="I252" s="19"/>
      <c r="J252" s="19"/>
      <c r="K252" s="19"/>
      <c r="L252" s="19"/>
    </row>
    <row r="253" spans="1:12" hidden="1" x14ac:dyDescent="0.35">
      <c r="A253" t="s">
        <v>441</v>
      </c>
      <c r="B253" t="s">
        <v>142</v>
      </c>
      <c r="C253" t="s">
        <v>124</v>
      </c>
      <c r="D253" t="s">
        <v>148</v>
      </c>
      <c r="E253">
        <f>SUM(Table1[[#This Row],[2026]:[2014]])</f>
        <v>3</v>
      </c>
      <c r="F253" s="19"/>
      <c r="G253" s="19">
        <v>2</v>
      </c>
      <c r="H253" s="19">
        <v>1</v>
      </c>
      <c r="I253" s="19"/>
      <c r="J253" s="19"/>
      <c r="K253" s="19"/>
      <c r="L253" s="19"/>
    </row>
    <row r="254" spans="1:12" hidden="1" x14ac:dyDescent="0.35">
      <c r="A254" t="s">
        <v>441</v>
      </c>
      <c r="B254" t="s">
        <v>142</v>
      </c>
      <c r="C254" t="s">
        <v>124</v>
      </c>
      <c r="D254" t="s">
        <v>151</v>
      </c>
      <c r="E254">
        <f>SUM(Table1[[#This Row],[2026]:[2014]])</f>
        <v>16</v>
      </c>
      <c r="F254" s="19"/>
      <c r="G254" s="19">
        <v>14</v>
      </c>
      <c r="H254" s="19">
        <v>2</v>
      </c>
      <c r="I254" s="19"/>
      <c r="J254" s="19"/>
      <c r="K254" s="19"/>
      <c r="L254" s="19"/>
    </row>
    <row r="255" spans="1:12" hidden="1" x14ac:dyDescent="0.35">
      <c r="A255" t="s">
        <v>441</v>
      </c>
      <c r="B255" t="s">
        <v>142</v>
      </c>
      <c r="C255" t="s">
        <v>124</v>
      </c>
      <c r="D255" t="s">
        <v>457</v>
      </c>
      <c r="E255">
        <f>SUM(Table1[[#This Row],[2026]:[2014]])</f>
        <v>3</v>
      </c>
      <c r="F255" s="19"/>
      <c r="G255" s="19">
        <v>3</v>
      </c>
      <c r="H255" s="19"/>
      <c r="I255" s="19"/>
      <c r="J255" s="19"/>
      <c r="K255" s="19"/>
      <c r="L255" s="19"/>
    </row>
    <row r="256" spans="1:12" hidden="1" x14ac:dyDescent="0.35">
      <c r="A256" t="s">
        <v>441</v>
      </c>
      <c r="B256" t="s">
        <v>182</v>
      </c>
      <c r="C256" t="s">
        <v>458</v>
      </c>
      <c r="D256" t="s">
        <v>459</v>
      </c>
      <c r="E256">
        <f>SUM(Table1[[#This Row],[2026]:[2014]])</f>
        <v>1</v>
      </c>
      <c r="F256" s="19"/>
      <c r="G256" s="19"/>
      <c r="H256" s="19">
        <v>1</v>
      </c>
      <c r="I256" s="19"/>
      <c r="J256" s="19"/>
      <c r="K256" s="19"/>
      <c r="L256" s="19"/>
    </row>
    <row r="257" spans="1:12" hidden="1" x14ac:dyDescent="0.35">
      <c r="A257" t="s">
        <v>441</v>
      </c>
      <c r="B257" t="s">
        <v>182</v>
      </c>
      <c r="C257" t="s">
        <v>460</v>
      </c>
      <c r="D257" t="s">
        <v>461</v>
      </c>
      <c r="E257">
        <f>SUM(Table1[[#This Row],[2026]:[2014]])</f>
        <v>1</v>
      </c>
      <c r="F257" s="19"/>
      <c r="G257" s="19"/>
      <c r="H257" s="19"/>
      <c r="I257" s="19"/>
      <c r="J257" s="19"/>
      <c r="K257" s="19"/>
      <c r="L257" s="19">
        <v>1</v>
      </c>
    </row>
    <row r="258" spans="1:12" hidden="1" x14ac:dyDescent="0.35">
      <c r="A258" t="s">
        <v>441</v>
      </c>
      <c r="B258" t="s">
        <v>185</v>
      </c>
      <c r="C258" t="s">
        <v>462</v>
      </c>
      <c r="D258" t="s">
        <v>463</v>
      </c>
      <c r="E258">
        <f>SUM(Table1[[#This Row],[2026]:[2014]])</f>
        <v>1</v>
      </c>
      <c r="F258" s="19"/>
      <c r="G258" s="19"/>
      <c r="H258" s="19"/>
      <c r="I258" s="19"/>
      <c r="J258" s="19"/>
      <c r="K258" s="19">
        <v>1</v>
      </c>
      <c r="L258" s="19"/>
    </row>
    <row r="259" spans="1:12" hidden="1" x14ac:dyDescent="0.35">
      <c r="A259" t="s">
        <v>441</v>
      </c>
      <c r="B259" t="s">
        <v>185</v>
      </c>
      <c r="C259" t="s">
        <v>464</v>
      </c>
      <c r="D259" t="s">
        <v>465</v>
      </c>
      <c r="E259">
        <f>SUM(Table1[[#This Row],[2026]:[2014]])</f>
        <v>3</v>
      </c>
      <c r="F259" s="19"/>
      <c r="G259" s="19"/>
      <c r="H259" s="19"/>
      <c r="I259" s="19"/>
      <c r="J259" s="19"/>
      <c r="K259" s="19"/>
      <c r="L259" s="19">
        <v>3</v>
      </c>
    </row>
    <row r="260" spans="1:12" hidden="1" x14ac:dyDescent="0.35">
      <c r="A260" t="s">
        <v>441</v>
      </c>
      <c r="B260" t="s">
        <v>185</v>
      </c>
      <c r="C260" t="s">
        <v>466</v>
      </c>
      <c r="D260" t="s">
        <v>467</v>
      </c>
      <c r="E260">
        <f>SUM(Table1[[#This Row],[2026]:[2014]])</f>
        <v>6</v>
      </c>
      <c r="F260" s="19"/>
      <c r="G260" s="19"/>
      <c r="H260" s="19"/>
      <c r="I260" s="19"/>
      <c r="J260" s="19"/>
      <c r="K260" s="19">
        <v>6</v>
      </c>
      <c r="L260" s="19"/>
    </row>
    <row r="261" spans="1:12" hidden="1" x14ac:dyDescent="0.35">
      <c r="A261" t="s">
        <v>441</v>
      </c>
      <c r="B261" t="s">
        <v>185</v>
      </c>
      <c r="C261" t="s">
        <v>468</v>
      </c>
      <c r="D261" t="s">
        <v>469</v>
      </c>
      <c r="E261">
        <f>SUM(Table1[[#This Row],[2026]:[2014]])</f>
        <v>2</v>
      </c>
      <c r="F261" s="19"/>
      <c r="G261" s="19"/>
      <c r="H261" s="19"/>
      <c r="I261" s="19">
        <v>1</v>
      </c>
      <c r="J261" s="19"/>
      <c r="K261" s="19">
        <v>1</v>
      </c>
      <c r="L261" s="19"/>
    </row>
    <row r="262" spans="1:12" hidden="1" x14ac:dyDescent="0.35">
      <c r="A262" t="s">
        <v>441</v>
      </c>
      <c r="B262" t="s">
        <v>188</v>
      </c>
      <c r="C262" t="s">
        <v>470</v>
      </c>
      <c r="D262" t="s">
        <v>471</v>
      </c>
      <c r="E262">
        <f>SUM(Table1[[#This Row],[2026]:[2014]])</f>
        <v>48</v>
      </c>
      <c r="F262" s="19"/>
      <c r="G262" s="19"/>
      <c r="H262" s="19"/>
      <c r="I262" s="19">
        <v>42</v>
      </c>
      <c r="J262" s="19">
        <v>6</v>
      </c>
      <c r="K262" s="19"/>
      <c r="L262" s="19"/>
    </row>
    <row r="263" spans="1:12" hidden="1" x14ac:dyDescent="0.35">
      <c r="A263" t="s">
        <v>441</v>
      </c>
      <c r="B263" t="s">
        <v>188</v>
      </c>
      <c r="C263" t="s">
        <v>189</v>
      </c>
      <c r="D263" t="s">
        <v>190</v>
      </c>
      <c r="E263">
        <f>SUM(Table1[[#This Row],[2026]:[2014]])</f>
        <v>81</v>
      </c>
      <c r="F263" s="19"/>
      <c r="G263" s="19">
        <v>40</v>
      </c>
      <c r="H263" s="19">
        <v>37</v>
      </c>
      <c r="I263" s="19">
        <v>4</v>
      </c>
      <c r="J263" s="19"/>
      <c r="K263" s="19"/>
      <c r="L263" s="19"/>
    </row>
    <row r="264" spans="1:12" hidden="1" x14ac:dyDescent="0.35">
      <c r="A264" t="s">
        <v>441</v>
      </c>
      <c r="B264" t="s">
        <v>191</v>
      </c>
      <c r="C264" t="s">
        <v>472</v>
      </c>
      <c r="D264" t="s">
        <v>473</v>
      </c>
      <c r="E264">
        <f>SUM(Table1[[#This Row],[2026]:[2014]])</f>
        <v>1</v>
      </c>
      <c r="F264" s="19"/>
      <c r="G264" s="19"/>
      <c r="H264" s="19"/>
      <c r="I264" s="19"/>
      <c r="J264" s="19"/>
      <c r="K264" s="19">
        <v>1</v>
      </c>
      <c r="L264" s="19"/>
    </row>
    <row r="265" spans="1:12" hidden="1" x14ac:dyDescent="0.35">
      <c r="A265" t="s">
        <v>441</v>
      </c>
      <c r="B265" t="s">
        <v>191</v>
      </c>
      <c r="C265" t="s">
        <v>474</v>
      </c>
      <c r="D265" t="s">
        <v>475</v>
      </c>
      <c r="E265">
        <f>SUM(Table1[[#This Row],[2026]:[2014]])</f>
        <v>0</v>
      </c>
      <c r="F265" s="19"/>
      <c r="G265" s="19"/>
      <c r="H265" s="19">
        <v>0</v>
      </c>
      <c r="I265" s="19"/>
      <c r="J265" s="19"/>
      <c r="K265" s="19"/>
      <c r="L265" s="19"/>
    </row>
    <row r="266" spans="1:12" hidden="1" x14ac:dyDescent="0.35">
      <c r="A266" t="s">
        <v>441</v>
      </c>
      <c r="B266" t="s">
        <v>476</v>
      </c>
      <c r="C266" t="s">
        <v>477</v>
      </c>
      <c r="D266" t="s">
        <v>478</v>
      </c>
      <c r="E266">
        <f>SUM(Table1[[#This Row],[2026]:[2014]])</f>
        <v>2</v>
      </c>
      <c r="F266" s="19"/>
      <c r="G266" s="19"/>
      <c r="H266" s="19"/>
      <c r="I266" s="19">
        <v>2</v>
      </c>
      <c r="J266" s="19"/>
      <c r="K266" s="19"/>
      <c r="L266" s="19"/>
    </row>
    <row r="267" spans="1:12" hidden="1" x14ac:dyDescent="0.35">
      <c r="A267" t="s">
        <v>441</v>
      </c>
      <c r="B267" t="s">
        <v>479</v>
      </c>
      <c r="C267" t="s">
        <v>480</v>
      </c>
      <c r="D267" t="s">
        <v>481</v>
      </c>
      <c r="E267">
        <f>SUM(Table1[[#This Row],[2026]:[2014]])</f>
        <v>3</v>
      </c>
      <c r="F267" s="19"/>
      <c r="G267" s="19"/>
      <c r="H267" s="19">
        <v>1</v>
      </c>
      <c r="I267" s="19">
        <v>1</v>
      </c>
      <c r="J267" s="19">
        <v>1</v>
      </c>
      <c r="K267" s="19"/>
      <c r="L267" s="19"/>
    </row>
    <row r="268" spans="1:12" hidden="1" x14ac:dyDescent="0.35">
      <c r="A268" t="s">
        <v>441</v>
      </c>
      <c r="B268" t="s">
        <v>479</v>
      </c>
      <c r="C268" t="s">
        <v>482</v>
      </c>
      <c r="D268" t="s">
        <v>483</v>
      </c>
      <c r="E268">
        <f>SUM(Table1[[#This Row],[2026]:[2014]])</f>
        <v>3</v>
      </c>
      <c r="F268" s="19"/>
      <c r="G268" s="19"/>
      <c r="H268" s="19"/>
      <c r="I268" s="19">
        <v>1</v>
      </c>
      <c r="J268" s="19">
        <v>2</v>
      </c>
      <c r="K268" s="19"/>
      <c r="L268" s="19"/>
    </row>
    <row r="269" spans="1:12" hidden="1" x14ac:dyDescent="0.35">
      <c r="A269" t="s">
        <v>441</v>
      </c>
      <c r="B269" t="s">
        <v>194</v>
      </c>
      <c r="C269" t="s">
        <v>124</v>
      </c>
      <c r="D269" t="s">
        <v>195</v>
      </c>
      <c r="E269">
        <f>SUM(Table1[[#This Row],[2026]:[2014]])</f>
        <v>17</v>
      </c>
      <c r="F269" s="19"/>
      <c r="G269" s="19"/>
      <c r="H269" s="19"/>
      <c r="I269" s="19"/>
      <c r="J269" s="19">
        <v>16</v>
      </c>
      <c r="K269" s="19">
        <v>1</v>
      </c>
      <c r="L269" s="19"/>
    </row>
    <row r="270" spans="1:12" hidden="1" x14ac:dyDescent="0.35">
      <c r="A270" t="s">
        <v>441</v>
      </c>
      <c r="B270" t="s">
        <v>194</v>
      </c>
      <c r="C270" t="s">
        <v>124</v>
      </c>
      <c r="D270" t="s">
        <v>196</v>
      </c>
      <c r="E270">
        <f>SUM(Table1[[#This Row],[2026]:[2014]])</f>
        <v>5</v>
      </c>
      <c r="F270" s="19"/>
      <c r="G270" s="19"/>
      <c r="H270" s="19"/>
      <c r="I270" s="19"/>
      <c r="J270" s="19">
        <v>5</v>
      </c>
      <c r="K270" s="19"/>
      <c r="L270" s="19"/>
    </row>
    <row r="271" spans="1:12" hidden="1" x14ac:dyDescent="0.35">
      <c r="A271" t="s">
        <v>441</v>
      </c>
      <c r="B271" t="s">
        <v>198</v>
      </c>
      <c r="C271" t="s">
        <v>484</v>
      </c>
      <c r="D271" t="s">
        <v>485</v>
      </c>
      <c r="E271">
        <f>SUM(Table1[[#This Row],[2026]:[2014]])</f>
        <v>1</v>
      </c>
      <c r="F271" s="19"/>
      <c r="G271" s="19"/>
      <c r="H271" s="19"/>
      <c r="I271" s="19"/>
      <c r="J271" s="19"/>
      <c r="K271" s="19"/>
      <c r="L271" s="19">
        <v>1</v>
      </c>
    </row>
    <row r="272" spans="1:12" hidden="1" x14ac:dyDescent="0.35">
      <c r="A272" t="s">
        <v>441</v>
      </c>
      <c r="B272" t="s">
        <v>198</v>
      </c>
      <c r="C272" t="s">
        <v>486</v>
      </c>
      <c r="D272" t="s">
        <v>487</v>
      </c>
      <c r="E272">
        <f>SUM(Table1[[#This Row],[2026]:[2014]])</f>
        <v>8</v>
      </c>
      <c r="F272" s="19"/>
      <c r="G272" s="19">
        <v>1</v>
      </c>
      <c r="H272" s="19">
        <v>2</v>
      </c>
      <c r="I272" s="19">
        <v>1</v>
      </c>
      <c r="J272" s="19">
        <v>2</v>
      </c>
      <c r="K272" s="19"/>
      <c r="L272" s="19">
        <v>2</v>
      </c>
    </row>
    <row r="273" spans="1:12" hidden="1" x14ac:dyDescent="0.35">
      <c r="A273" t="s">
        <v>441</v>
      </c>
      <c r="B273" t="s">
        <v>198</v>
      </c>
      <c r="C273" t="s">
        <v>201</v>
      </c>
      <c r="D273" t="s">
        <v>202</v>
      </c>
      <c r="E273">
        <f>SUM(Table1[[#This Row],[2026]:[2014]])</f>
        <v>1</v>
      </c>
      <c r="F273" s="19"/>
      <c r="G273" s="19"/>
      <c r="H273" s="19"/>
      <c r="I273" s="19">
        <v>1</v>
      </c>
      <c r="J273" s="19"/>
      <c r="K273" s="19"/>
      <c r="L273" s="19"/>
    </row>
    <row r="274" spans="1:12" hidden="1" x14ac:dyDescent="0.35">
      <c r="A274" t="s">
        <v>441</v>
      </c>
      <c r="B274" t="s">
        <v>203</v>
      </c>
      <c r="C274" t="s">
        <v>488</v>
      </c>
      <c r="D274" t="s">
        <v>489</v>
      </c>
      <c r="E274">
        <f>SUM(Table1[[#This Row],[2026]:[2014]])</f>
        <v>10</v>
      </c>
      <c r="F274" s="19"/>
      <c r="G274" s="19"/>
      <c r="H274" s="19"/>
      <c r="I274" s="19"/>
      <c r="J274" s="19"/>
      <c r="K274" s="19"/>
      <c r="L274" s="19">
        <v>10</v>
      </c>
    </row>
    <row r="275" spans="1:12" hidden="1" x14ac:dyDescent="0.35">
      <c r="A275" t="s">
        <v>441</v>
      </c>
      <c r="B275" t="s">
        <v>374</v>
      </c>
      <c r="C275" t="s">
        <v>490</v>
      </c>
      <c r="D275" t="s">
        <v>491</v>
      </c>
      <c r="E275">
        <f>SUM(Table1[[#This Row],[2026]:[2014]])</f>
        <v>0</v>
      </c>
      <c r="F275" s="19"/>
      <c r="G275" s="19"/>
      <c r="H275" s="19"/>
      <c r="I275" s="19"/>
      <c r="J275" s="19"/>
      <c r="K275" s="19"/>
      <c r="L275" s="19">
        <v>0</v>
      </c>
    </row>
    <row r="276" spans="1:12" hidden="1" x14ac:dyDescent="0.35">
      <c r="A276" t="s">
        <v>441</v>
      </c>
      <c r="B276" t="s">
        <v>374</v>
      </c>
      <c r="C276" t="s">
        <v>492</v>
      </c>
      <c r="D276" t="s">
        <v>493</v>
      </c>
      <c r="E276">
        <f>SUM(Table1[[#This Row],[2026]:[2014]])</f>
        <v>1</v>
      </c>
      <c r="F276" s="19"/>
      <c r="G276" s="19"/>
      <c r="H276" s="19"/>
      <c r="I276" s="19"/>
      <c r="J276" s="19">
        <v>1</v>
      </c>
      <c r="K276" s="19"/>
      <c r="L276" s="19"/>
    </row>
    <row r="277" spans="1:12" hidden="1" x14ac:dyDescent="0.35">
      <c r="A277" t="s">
        <v>441</v>
      </c>
      <c r="B277" t="s">
        <v>215</v>
      </c>
      <c r="C277" t="s">
        <v>124</v>
      </c>
      <c r="D277" t="s">
        <v>217</v>
      </c>
      <c r="E277">
        <f>SUM(Table1[[#This Row],[2026]:[2014]])</f>
        <v>21</v>
      </c>
      <c r="F277" s="19"/>
      <c r="G277" s="19">
        <v>12</v>
      </c>
      <c r="H277" s="19">
        <v>9</v>
      </c>
      <c r="I277" s="19"/>
      <c r="J277" s="19"/>
      <c r="K277" s="19"/>
      <c r="L277" s="19"/>
    </row>
    <row r="278" spans="1:12" hidden="1" x14ac:dyDescent="0.35">
      <c r="A278" t="s">
        <v>441</v>
      </c>
      <c r="B278" t="s">
        <v>215</v>
      </c>
      <c r="C278" t="s">
        <v>124</v>
      </c>
      <c r="D278" t="s">
        <v>218</v>
      </c>
      <c r="E278">
        <f>SUM(Table1[[#This Row],[2026]:[2014]])</f>
        <v>19</v>
      </c>
      <c r="F278" s="19"/>
      <c r="G278" s="19">
        <v>3</v>
      </c>
      <c r="H278" s="19">
        <v>16</v>
      </c>
      <c r="I278" s="19"/>
      <c r="J278" s="19"/>
      <c r="K278" s="19"/>
      <c r="L278" s="19"/>
    </row>
    <row r="279" spans="1:12" hidden="1" x14ac:dyDescent="0.35">
      <c r="A279" t="s">
        <v>441</v>
      </c>
      <c r="B279" t="s">
        <v>215</v>
      </c>
      <c r="C279" t="s">
        <v>124</v>
      </c>
      <c r="D279" t="s">
        <v>494</v>
      </c>
      <c r="E279">
        <f>SUM(Table1[[#This Row],[2026]:[2014]])</f>
        <v>1</v>
      </c>
      <c r="F279" s="19"/>
      <c r="G279" s="19">
        <v>1</v>
      </c>
      <c r="H279" s="19"/>
      <c r="I279" s="19"/>
      <c r="J279" s="19"/>
      <c r="K279" s="19"/>
      <c r="L279" s="19"/>
    </row>
    <row r="280" spans="1:12" hidden="1" x14ac:dyDescent="0.35">
      <c r="A280" t="s">
        <v>441</v>
      </c>
      <c r="B280" t="s">
        <v>215</v>
      </c>
      <c r="C280" t="s">
        <v>124</v>
      </c>
      <c r="D280" t="s">
        <v>220</v>
      </c>
      <c r="E280">
        <f>SUM(Table1[[#This Row],[2026]:[2014]])</f>
        <v>12</v>
      </c>
      <c r="F280" s="19"/>
      <c r="G280" s="19">
        <v>7</v>
      </c>
      <c r="H280" s="19">
        <v>5</v>
      </c>
      <c r="I280" s="19"/>
      <c r="J280" s="19"/>
      <c r="K280" s="19"/>
      <c r="L280" s="19"/>
    </row>
    <row r="281" spans="1:12" hidden="1" x14ac:dyDescent="0.35">
      <c r="A281" t="s">
        <v>441</v>
      </c>
      <c r="B281" t="s">
        <v>215</v>
      </c>
      <c r="C281" t="s">
        <v>495</v>
      </c>
      <c r="D281" t="s">
        <v>496</v>
      </c>
      <c r="E281">
        <f>SUM(Table1[[#This Row],[2026]:[2014]])</f>
        <v>1</v>
      </c>
      <c r="F281" s="19"/>
      <c r="G281" s="19"/>
      <c r="H281" s="19"/>
      <c r="I281" s="19">
        <v>1</v>
      </c>
      <c r="J281" s="19"/>
      <c r="K281" s="19"/>
      <c r="L281" s="19"/>
    </row>
    <row r="282" spans="1:12" hidden="1" x14ac:dyDescent="0.35">
      <c r="A282" t="s">
        <v>441</v>
      </c>
      <c r="B282" t="s">
        <v>497</v>
      </c>
      <c r="C282" t="s">
        <v>498</v>
      </c>
      <c r="D282" t="s">
        <v>499</v>
      </c>
      <c r="E282">
        <f>SUM(Table1[[#This Row],[2026]:[2014]])</f>
        <v>1</v>
      </c>
      <c r="F282" s="19"/>
      <c r="G282" s="19">
        <v>1</v>
      </c>
      <c r="H282" s="19"/>
      <c r="I282" s="19"/>
      <c r="J282" s="19"/>
      <c r="K282" s="19"/>
      <c r="L282" s="19"/>
    </row>
    <row r="283" spans="1:12" hidden="1" x14ac:dyDescent="0.35">
      <c r="A283" t="s">
        <v>441</v>
      </c>
      <c r="B283" t="s">
        <v>247</v>
      </c>
      <c r="C283" t="s">
        <v>500</v>
      </c>
      <c r="D283" t="s">
        <v>501</v>
      </c>
      <c r="E283">
        <f>SUM(Table1[[#This Row],[2026]:[2014]])</f>
        <v>2</v>
      </c>
      <c r="F283" s="19"/>
      <c r="G283" s="19"/>
      <c r="H283" s="19"/>
      <c r="I283" s="19"/>
      <c r="J283" s="19"/>
      <c r="K283" s="19"/>
      <c r="L283" s="19">
        <v>2</v>
      </c>
    </row>
    <row r="284" spans="1:12" hidden="1" x14ac:dyDescent="0.35">
      <c r="A284" t="s">
        <v>441</v>
      </c>
      <c r="B284" t="s">
        <v>247</v>
      </c>
      <c r="C284" t="s">
        <v>250</v>
      </c>
      <c r="D284" t="s">
        <v>251</v>
      </c>
      <c r="E284">
        <f>SUM(Table1[[#This Row],[2026]:[2014]])</f>
        <v>1</v>
      </c>
      <c r="F284" s="19"/>
      <c r="G284" s="19"/>
      <c r="H284" s="19">
        <v>1</v>
      </c>
      <c r="I284" s="19"/>
      <c r="J284" s="19"/>
      <c r="K284" s="19"/>
      <c r="L284" s="19"/>
    </row>
    <row r="285" spans="1:12" hidden="1" x14ac:dyDescent="0.35">
      <c r="A285" t="s">
        <v>441</v>
      </c>
      <c r="B285" t="s">
        <v>247</v>
      </c>
      <c r="C285" t="s">
        <v>252</v>
      </c>
      <c r="D285" t="s">
        <v>253</v>
      </c>
      <c r="E285">
        <f>SUM(Table1[[#This Row],[2026]:[2014]])</f>
        <v>6</v>
      </c>
      <c r="F285" s="19"/>
      <c r="G285" s="19">
        <v>3</v>
      </c>
      <c r="H285" s="19">
        <v>1</v>
      </c>
      <c r="I285" s="19">
        <v>1</v>
      </c>
      <c r="J285" s="19">
        <v>1</v>
      </c>
      <c r="K285" s="19"/>
      <c r="L285" s="19"/>
    </row>
    <row r="286" spans="1:12" hidden="1" x14ac:dyDescent="0.35">
      <c r="A286" t="s">
        <v>441</v>
      </c>
      <c r="B286" t="s">
        <v>247</v>
      </c>
      <c r="C286" t="s">
        <v>502</v>
      </c>
      <c r="D286" t="s">
        <v>503</v>
      </c>
      <c r="E286">
        <f>SUM(Table1[[#This Row],[2026]:[2014]])</f>
        <v>2</v>
      </c>
      <c r="F286" s="19"/>
      <c r="G286" s="19"/>
      <c r="H286" s="19"/>
      <c r="I286" s="19"/>
      <c r="J286" s="19"/>
      <c r="K286" s="19">
        <v>2</v>
      </c>
      <c r="L286" s="19"/>
    </row>
    <row r="287" spans="1:12" hidden="1" x14ac:dyDescent="0.35">
      <c r="A287" t="s">
        <v>441</v>
      </c>
      <c r="B287" t="s">
        <v>247</v>
      </c>
      <c r="C287" t="s">
        <v>504</v>
      </c>
      <c r="D287" t="s">
        <v>505</v>
      </c>
      <c r="E287">
        <f>SUM(Table1[[#This Row],[2026]:[2014]])</f>
        <v>1</v>
      </c>
      <c r="F287" s="19"/>
      <c r="G287" s="19"/>
      <c r="H287" s="19"/>
      <c r="I287" s="19"/>
      <c r="J287" s="19"/>
      <c r="K287" s="19"/>
      <c r="L287" s="19">
        <v>1</v>
      </c>
    </row>
    <row r="288" spans="1:12" hidden="1" x14ac:dyDescent="0.35">
      <c r="A288" t="s">
        <v>441</v>
      </c>
      <c r="B288" t="s">
        <v>247</v>
      </c>
      <c r="C288" t="s">
        <v>506</v>
      </c>
      <c r="D288" t="s">
        <v>507</v>
      </c>
      <c r="E288">
        <f>SUM(Table1[[#This Row],[2026]:[2014]])</f>
        <v>3</v>
      </c>
      <c r="F288" s="19">
        <v>-1</v>
      </c>
      <c r="G288" s="19">
        <v>2</v>
      </c>
      <c r="H288" s="19"/>
      <c r="I288" s="19">
        <v>2</v>
      </c>
      <c r="J288" s="19"/>
      <c r="K288" s="19"/>
      <c r="L288" s="19"/>
    </row>
    <row r="289" spans="1:12" hidden="1" x14ac:dyDescent="0.35">
      <c r="A289" t="s">
        <v>441</v>
      </c>
      <c r="B289" t="s">
        <v>247</v>
      </c>
      <c r="C289" t="s">
        <v>508</v>
      </c>
      <c r="D289" t="s">
        <v>509</v>
      </c>
      <c r="E289">
        <f>SUM(Table1[[#This Row],[2026]:[2014]])</f>
        <v>1</v>
      </c>
      <c r="F289" s="19"/>
      <c r="G289" s="19"/>
      <c r="H289" s="19"/>
      <c r="I289" s="19"/>
      <c r="J289" s="19"/>
      <c r="K289" s="19">
        <v>1</v>
      </c>
      <c r="L289" s="19"/>
    </row>
    <row r="290" spans="1:12" hidden="1" x14ac:dyDescent="0.35">
      <c r="A290" t="s">
        <v>441</v>
      </c>
      <c r="B290" t="s">
        <v>247</v>
      </c>
      <c r="C290" t="s">
        <v>510</v>
      </c>
      <c r="D290" t="s">
        <v>511</v>
      </c>
      <c r="E290">
        <f>SUM(Table1[[#This Row],[2026]:[2014]])</f>
        <v>6</v>
      </c>
      <c r="F290" s="19"/>
      <c r="G290" s="19"/>
      <c r="H290" s="19"/>
      <c r="I290" s="19"/>
      <c r="J290" s="19"/>
      <c r="K290" s="19">
        <v>4</v>
      </c>
      <c r="L290" s="19">
        <v>2</v>
      </c>
    </row>
    <row r="291" spans="1:12" hidden="1" x14ac:dyDescent="0.35">
      <c r="A291" t="s">
        <v>441</v>
      </c>
      <c r="B291" t="s">
        <v>247</v>
      </c>
      <c r="C291" t="s">
        <v>512</v>
      </c>
      <c r="D291" t="s">
        <v>513</v>
      </c>
      <c r="E291">
        <f>SUM(Table1[[#This Row],[2026]:[2014]])</f>
        <v>5</v>
      </c>
      <c r="F291" s="19"/>
      <c r="G291" s="19">
        <v>4</v>
      </c>
      <c r="H291" s="19"/>
      <c r="I291" s="19">
        <v>1</v>
      </c>
      <c r="J291" s="19"/>
      <c r="K291" s="19"/>
      <c r="L291" s="19"/>
    </row>
    <row r="292" spans="1:12" hidden="1" x14ac:dyDescent="0.35">
      <c r="A292" t="s">
        <v>441</v>
      </c>
      <c r="B292" t="s">
        <v>247</v>
      </c>
      <c r="C292" t="s">
        <v>514</v>
      </c>
      <c r="D292" t="s">
        <v>515</v>
      </c>
      <c r="E292">
        <f>SUM(Table1[[#This Row],[2026]:[2014]])</f>
        <v>5</v>
      </c>
      <c r="F292" s="19"/>
      <c r="G292" s="19"/>
      <c r="H292" s="19"/>
      <c r="I292" s="19"/>
      <c r="J292" s="19">
        <v>1</v>
      </c>
      <c r="K292" s="19"/>
      <c r="L292" s="19">
        <v>4</v>
      </c>
    </row>
    <row r="293" spans="1:12" hidden="1" x14ac:dyDescent="0.35">
      <c r="A293" t="s">
        <v>441</v>
      </c>
      <c r="B293" t="s">
        <v>247</v>
      </c>
      <c r="C293" t="s">
        <v>516</v>
      </c>
      <c r="D293" t="s">
        <v>517</v>
      </c>
      <c r="E293">
        <f>SUM(Table1[[#This Row],[2026]:[2014]])</f>
        <v>2</v>
      </c>
      <c r="F293" s="19"/>
      <c r="G293" s="19"/>
      <c r="H293" s="19"/>
      <c r="I293" s="19"/>
      <c r="J293" s="19"/>
      <c r="K293" s="19"/>
      <c r="L293" s="19">
        <v>2</v>
      </c>
    </row>
    <row r="294" spans="1:12" hidden="1" x14ac:dyDescent="0.35">
      <c r="A294" t="s">
        <v>441</v>
      </c>
      <c r="B294" t="s">
        <v>256</v>
      </c>
      <c r="C294" t="s">
        <v>518</v>
      </c>
      <c r="D294" t="s">
        <v>519</v>
      </c>
      <c r="E294">
        <f>SUM(Table1[[#This Row],[2026]:[2014]])</f>
        <v>18</v>
      </c>
      <c r="F294" s="19"/>
      <c r="G294" s="19"/>
      <c r="H294" s="19"/>
      <c r="I294" s="19"/>
      <c r="J294" s="19">
        <v>3</v>
      </c>
      <c r="K294" s="19">
        <v>11</v>
      </c>
      <c r="L294" s="19">
        <v>4</v>
      </c>
    </row>
    <row r="295" spans="1:12" hidden="1" x14ac:dyDescent="0.35">
      <c r="A295" t="s">
        <v>441</v>
      </c>
      <c r="B295" t="s">
        <v>256</v>
      </c>
      <c r="C295" t="s">
        <v>520</v>
      </c>
      <c r="D295" t="s">
        <v>521</v>
      </c>
      <c r="E295">
        <f>SUM(Table1[[#This Row],[2026]:[2014]])</f>
        <v>10</v>
      </c>
      <c r="F295" s="19"/>
      <c r="G295" s="19">
        <v>2</v>
      </c>
      <c r="H295" s="19">
        <v>7</v>
      </c>
      <c r="I295" s="19">
        <v>1</v>
      </c>
      <c r="J295" s="19"/>
      <c r="K295" s="19"/>
      <c r="L295" s="19"/>
    </row>
    <row r="296" spans="1:12" hidden="1" x14ac:dyDescent="0.35">
      <c r="A296" t="s">
        <v>441</v>
      </c>
      <c r="B296" t="s">
        <v>256</v>
      </c>
      <c r="C296" t="s">
        <v>522</v>
      </c>
      <c r="D296" t="s">
        <v>523</v>
      </c>
      <c r="E296">
        <f>SUM(Table1[[#This Row],[2026]:[2014]])</f>
        <v>9</v>
      </c>
      <c r="F296" s="19"/>
      <c r="G296" s="19"/>
      <c r="H296" s="19">
        <v>3</v>
      </c>
      <c r="I296" s="19"/>
      <c r="J296" s="19">
        <v>3</v>
      </c>
      <c r="K296" s="19">
        <v>2</v>
      </c>
      <c r="L296" s="19">
        <v>1</v>
      </c>
    </row>
    <row r="297" spans="1:12" hidden="1" x14ac:dyDescent="0.35">
      <c r="A297" t="s">
        <v>441</v>
      </c>
      <c r="B297" t="s">
        <v>256</v>
      </c>
      <c r="C297" t="s">
        <v>524</v>
      </c>
      <c r="D297" t="s">
        <v>525</v>
      </c>
      <c r="E297">
        <f>SUM(Table1[[#This Row],[2026]:[2014]])</f>
        <v>4</v>
      </c>
      <c r="F297" s="19"/>
      <c r="G297" s="19"/>
      <c r="H297" s="19">
        <v>2</v>
      </c>
      <c r="I297" s="19">
        <v>2</v>
      </c>
      <c r="J297" s="19"/>
      <c r="K297" s="19"/>
      <c r="L297" s="19"/>
    </row>
    <row r="298" spans="1:12" hidden="1" x14ac:dyDescent="0.35">
      <c r="A298" t="s">
        <v>441</v>
      </c>
      <c r="B298" t="s">
        <v>256</v>
      </c>
      <c r="C298" t="s">
        <v>526</v>
      </c>
      <c r="D298" t="s">
        <v>527</v>
      </c>
      <c r="E298">
        <f>SUM(Table1[[#This Row],[2026]:[2014]])</f>
        <v>5</v>
      </c>
      <c r="F298" s="19"/>
      <c r="G298" s="19"/>
      <c r="H298" s="19"/>
      <c r="I298" s="19">
        <v>1</v>
      </c>
      <c r="J298" s="19">
        <v>2</v>
      </c>
      <c r="K298" s="19">
        <v>2</v>
      </c>
      <c r="L298" s="19"/>
    </row>
    <row r="299" spans="1:12" hidden="1" x14ac:dyDescent="0.35">
      <c r="A299" t="s">
        <v>441</v>
      </c>
      <c r="B299" t="s">
        <v>256</v>
      </c>
      <c r="C299" t="s">
        <v>528</v>
      </c>
      <c r="D299" t="s">
        <v>529</v>
      </c>
      <c r="E299">
        <f>SUM(Table1[[#This Row],[2026]:[2014]])</f>
        <v>3</v>
      </c>
      <c r="F299" s="19"/>
      <c r="G299" s="19"/>
      <c r="H299" s="19"/>
      <c r="I299" s="19"/>
      <c r="J299" s="19"/>
      <c r="K299" s="19"/>
      <c r="L299" s="19">
        <v>3</v>
      </c>
    </row>
    <row r="300" spans="1:12" hidden="1" x14ac:dyDescent="0.35">
      <c r="A300" t="s">
        <v>441</v>
      </c>
      <c r="B300" t="s">
        <v>261</v>
      </c>
      <c r="C300" t="s">
        <v>530</v>
      </c>
      <c r="D300" t="s">
        <v>531</v>
      </c>
      <c r="E300">
        <f>SUM(Table1[[#This Row],[2026]:[2014]])</f>
        <v>1</v>
      </c>
      <c r="F300" s="19"/>
      <c r="G300" s="19"/>
      <c r="H300" s="19"/>
      <c r="I300" s="19"/>
      <c r="J300" s="19"/>
      <c r="K300" s="19"/>
      <c r="L300" s="19">
        <v>1</v>
      </c>
    </row>
    <row r="301" spans="1:12" hidden="1" x14ac:dyDescent="0.35">
      <c r="A301" t="s">
        <v>441</v>
      </c>
      <c r="B301" t="s">
        <v>264</v>
      </c>
      <c r="C301" t="s">
        <v>532</v>
      </c>
      <c r="D301" t="s">
        <v>533</v>
      </c>
      <c r="E301">
        <f>SUM(Table1[[#This Row],[2026]:[2014]])</f>
        <v>0</v>
      </c>
      <c r="F301" s="19"/>
      <c r="G301" s="19"/>
      <c r="H301" s="19"/>
      <c r="I301" s="19"/>
      <c r="J301" s="19"/>
      <c r="K301" s="19"/>
      <c r="L301" s="19">
        <v>0</v>
      </c>
    </row>
    <row r="302" spans="1:12" hidden="1" x14ac:dyDescent="0.35">
      <c r="A302" t="s">
        <v>441</v>
      </c>
      <c r="B302" t="s">
        <v>267</v>
      </c>
      <c r="C302" t="s">
        <v>272</v>
      </c>
      <c r="D302" t="s">
        <v>273</v>
      </c>
      <c r="E302">
        <f>SUM(Table1[[#This Row],[2026]:[2014]])</f>
        <v>25</v>
      </c>
      <c r="F302" s="19"/>
      <c r="G302" s="19"/>
      <c r="H302" s="19"/>
      <c r="I302" s="19"/>
      <c r="J302" s="19"/>
      <c r="K302" s="19">
        <v>16</v>
      </c>
      <c r="L302" s="19">
        <v>9</v>
      </c>
    </row>
    <row r="303" spans="1:12" hidden="1" x14ac:dyDescent="0.35">
      <c r="A303" t="s">
        <v>441</v>
      </c>
      <c r="B303" t="s">
        <v>267</v>
      </c>
      <c r="C303" t="s">
        <v>534</v>
      </c>
      <c r="D303" t="s">
        <v>535</v>
      </c>
      <c r="E303">
        <f>SUM(Table1[[#This Row],[2026]:[2014]])</f>
        <v>1</v>
      </c>
      <c r="F303" s="19"/>
      <c r="G303" s="19"/>
      <c r="H303" s="19"/>
      <c r="I303" s="19">
        <v>1</v>
      </c>
      <c r="J303" s="19"/>
      <c r="K303" s="19"/>
      <c r="L303" s="19"/>
    </row>
    <row r="304" spans="1:12" hidden="1" x14ac:dyDescent="0.35">
      <c r="A304" t="s">
        <v>441</v>
      </c>
      <c r="B304" t="s">
        <v>284</v>
      </c>
      <c r="C304" t="s">
        <v>124</v>
      </c>
      <c r="D304" t="s">
        <v>285</v>
      </c>
      <c r="E304">
        <f>SUM(Table1[[#This Row],[2026]:[2014]])</f>
        <v>3477</v>
      </c>
      <c r="F304" s="19"/>
      <c r="G304" s="19">
        <v>687</v>
      </c>
      <c r="H304" s="19">
        <v>582</v>
      </c>
      <c r="I304" s="19">
        <v>524</v>
      </c>
      <c r="J304" s="19">
        <v>275</v>
      </c>
      <c r="K304" s="19">
        <v>689</v>
      </c>
      <c r="L304" s="19">
        <v>720</v>
      </c>
    </row>
    <row r="305" spans="1:12" hidden="1" x14ac:dyDescent="0.35">
      <c r="A305" t="s">
        <v>441</v>
      </c>
      <c r="B305" t="s">
        <v>284</v>
      </c>
      <c r="C305" t="s">
        <v>124</v>
      </c>
      <c r="D305" t="s">
        <v>286</v>
      </c>
      <c r="E305">
        <f>SUM(Table1[[#This Row],[2026]:[2014]])</f>
        <v>0</v>
      </c>
      <c r="F305" s="19"/>
      <c r="G305" s="19">
        <v>0</v>
      </c>
      <c r="H305" s="19"/>
      <c r="I305" s="19"/>
      <c r="J305" s="19"/>
      <c r="K305" s="19"/>
      <c r="L305" s="19"/>
    </row>
    <row r="306" spans="1:12" hidden="1" x14ac:dyDescent="0.35">
      <c r="A306" t="s">
        <v>441</v>
      </c>
      <c r="B306" t="s">
        <v>284</v>
      </c>
      <c r="C306" t="s">
        <v>124</v>
      </c>
      <c r="D306" t="s">
        <v>536</v>
      </c>
      <c r="E306">
        <f>SUM(Table1[[#This Row],[2026]:[2014]])</f>
        <v>63</v>
      </c>
      <c r="F306" s="19"/>
      <c r="G306" s="19"/>
      <c r="H306" s="19"/>
      <c r="I306" s="19"/>
      <c r="J306" s="19"/>
      <c r="K306" s="19">
        <v>9</v>
      </c>
      <c r="L306" s="19">
        <v>54</v>
      </c>
    </row>
    <row r="307" spans="1:12" hidden="1" x14ac:dyDescent="0.35">
      <c r="A307" t="s">
        <v>441</v>
      </c>
      <c r="B307" t="s">
        <v>284</v>
      </c>
      <c r="C307" t="s">
        <v>289</v>
      </c>
      <c r="D307" t="s">
        <v>290</v>
      </c>
      <c r="E307">
        <f>SUM(Table1[[#This Row],[2026]:[2014]])</f>
        <v>603</v>
      </c>
      <c r="F307" s="19"/>
      <c r="G307" s="19">
        <v>64</v>
      </c>
      <c r="H307" s="19">
        <v>116</v>
      </c>
      <c r="I307" s="19">
        <v>183</v>
      </c>
      <c r="J307" s="19">
        <v>145</v>
      </c>
      <c r="K307" s="19">
        <v>83</v>
      </c>
      <c r="L307" s="19">
        <v>12</v>
      </c>
    </row>
    <row r="308" spans="1:12" hidden="1" x14ac:dyDescent="0.35">
      <c r="A308" t="s">
        <v>441</v>
      </c>
      <c r="B308" t="s">
        <v>284</v>
      </c>
      <c r="C308" t="s">
        <v>431</v>
      </c>
      <c r="D308" t="s">
        <v>432</v>
      </c>
      <c r="E308">
        <f>SUM(Table1[[#This Row],[2026]:[2014]])</f>
        <v>21</v>
      </c>
      <c r="F308" s="19"/>
      <c r="G308" s="19"/>
      <c r="H308" s="19">
        <v>21</v>
      </c>
      <c r="I308" s="19"/>
      <c r="J308" s="19"/>
      <c r="K308" s="19"/>
      <c r="L308" s="19"/>
    </row>
    <row r="309" spans="1:12" hidden="1" x14ac:dyDescent="0.35">
      <c r="A309" t="s">
        <v>441</v>
      </c>
      <c r="B309" t="s">
        <v>284</v>
      </c>
      <c r="C309" t="s">
        <v>291</v>
      </c>
      <c r="D309" t="s">
        <v>292</v>
      </c>
      <c r="E309">
        <f>SUM(Table1[[#This Row],[2026]:[2014]])</f>
        <v>2</v>
      </c>
      <c r="F309" s="19"/>
      <c r="G309" s="19">
        <v>2</v>
      </c>
      <c r="H309" s="19"/>
      <c r="I309" s="19"/>
      <c r="J309" s="19"/>
      <c r="K309" s="19"/>
      <c r="L309" s="19"/>
    </row>
    <row r="310" spans="1:12" hidden="1" x14ac:dyDescent="0.35">
      <c r="A310" t="s">
        <v>441</v>
      </c>
      <c r="B310" t="s">
        <v>284</v>
      </c>
      <c r="C310" t="s">
        <v>537</v>
      </c>
      <c r="D310" t="s">
        <v>538</v>
      </c>
      <c r="E310">
        <f>SUM(Table1[[#This Row],[2026]:[2014]])</f>
        <v>11</v>
      </c>
      <c r="F310" s="19"/>
      <c r="G310" s="19"/>
      <c r="H310" s="19"/>
      <c r="I310" s="19">
        <v>3</v>
      </c>
      <c r="J310" s="19">
        <v>1</v>
      </c>
      <c r="K310" s="19">
        <v>4</v>
      </c>
      <c r="L310" s="19">
        <v>3</v>
      </c>
    </row>
    <row r="311" spans="1:12" hidden="1" x14ac:dyDescent="0.35">
      <c r="A311" t="s">
        <v>441</v>
      </c>
      <c r="B311" t="s">
        <v>284</v>
      </c>
      <c r="C311" t="s">
        <v>539</v>
      </c>
      <c r="D311" t="s">
        <v>540</v>
      </c>
      <c r="E311">
        <f>SUM(Table1[[#This Row],[2026]:[2014]])</f>
        <v>1</v>
      </c>
      <c r="F311" s="19"/>
      <c r="G311" s="19"/>
      <c r="H311" s="19">
        <v>-1</v>
      </c>
      <c r="I311" s="19">
        <v>2</v>
      </c>
      <c r="J311" s="19"/>
      <c r="K311" s="19"/>
      <c r="L311" s="19"/>
    </row>
    <row r="312" spans="1:12" hidden="1" x14ac:dyDescent="0.35">
      <c r="A312" t="s">
        <v>441</v>
      </c>
      <c r="B312" t="s">
        <v>284</v>
      </c>
      <c r="C312" t="s">
        <v>541</v>
      </c>
      <c r="D312" t="s">
        <v>542</v>
      </c>
      <c r="E312">
        <f>SUM(Table1[[#This Row],[2026]:[2014]])</f>
        <v>1</v>
      </c>
      <c r="F312" s="19"/>
      <c r="G312" s="19"/>
      <c r="H312" s="19">
        <v>1</v>
      </c>
      <c r="I312" s="19"/>
      <c r="J312" s="19"/>
      <c r="K312" s="19"/>
      <c r="L312" s="19"/>
    </row>
    <row r="313" spans="1:12" hidden="1" x14ac:dyDescent="0.35">
      <c r="A313" t="s">
        <v>441</v>
      </c>
      <c r="B313" t="s">
        <v>284</v>
      </c>
      <c r="C313" t="s">
        <v>297</v>
      </c>
      <c r="D313" t="s">
        <v>298</v>
      </c>
      <c r="E313">
        <f>SUM(Table1[[#This Row],[2026]:[2014]])</f>
        <v>389</v>
      </c>
      <c r="F313" s="19"/>
      <c r="G313" s="19">
        <v>70</v>
      </c>
      <c r="H313" s="19">
        <v>71</v>
      </c>
      <c r="I313" s="19">
        <v>58</v>
      </c>
      <c r="J313" s="19">
        <v>34</v>
      </c>
      <c r="K313" s="19">
        <v>73</v>
      </c>
      <c r="L313" s="19">
        <v>83</v>
      </c>
    </row>
    <row r="314" spans="1:12" hidden="1" x14ac:dyDescent="0.35">
      <c r="A314" t="s">
        <v>441</v>
      </c>
      <c r="B314" t="s">
        <v>284</v>
      </c>
      <c r="C314" t="s">
        <v>303</v>
      </c>
      <c r="D314" t="s">
        <v>304</v>
      </c>
      <c r="E314">
        <f>SUM(Table1[[#This Row],[2026]:[2014]])</f>
        <v>1</v>
      </c>
      <c r="F314" s="19"/>
      <c r="G314" s="19"/>
      <c r="H314" s="19">
        <v>1</v>
      </c>
      <c r="I314" s="19"/>
      <c r="J314" s="19"/>
      <c r="K314" s="19"/>
      <c r="L314" s="19"/>
    </row>
    <row r="315" spans="1:12" hidden="1" x14ac:dyDescent="0.35">
      <c r="A315" t="s">
        <v>441</v>
      </c>
      <c r="B315" t="s">
        <v>284</v>
      </c>
      <c r="C315" t="s">
        <v>305</v>
      </c>
      <c r="D315" t="s">
        <v>306</v>
      </c>
      <c r="E315">
        <f>SUM(Table1[[#This Row],[2026]:[2014]])</f>
        <v>8</v>
      </c>
      <c r="F315" s="19"/>
      <c r="G315" s="19">
        <v>2</v>
      </c>
      <c r="H315" s="19">
        <v>1</v>
      </c>
      <c r="I315" s="19">
        <v>5</v>
      </c>
      <c r="J315" s="19"/>
      <c r="K315" s="19"/>
      <c r="L315" s="19"/>
    </row>
    <row r="316" spans="1:12" hidden="1" x14ac:dyDescent="0.35">
      <c r="A316" t="s">
        <v>441</v>
      </c>
      <c r="B316" t="s">
        <v>284</v>
      </c>
      <c r="C316" t="s">
        <v>437</v>
      </c>
      <c r="D316" t="s">
        <v>438</v>
      </c>
      <c r="E316">
        <f>SUM(Table1[[#This Row],[2026]:[2014]])</f>
        <v>131</v>
      </c>
      <c r="F316" s="19"/>
      <c r="G316" s="19">
        <v>14</v>
      </c>
      <c r="H316" s="19">
        <v>34</v>
      </c>
      <c r="I316" s="19">
        <v>46</v>
      </c>
      <c r="J316" s="19">
        <v>24</v>
      </c>
      <c r="K316" s="19">
        <v>13</v>
      </c>
      <c r="L316" s="19"/>
    </row>
    <row r="317" spans="1:12" hidden="1" x14ac:dyDescent="0.35">
      <c r="A317" t="s">
        <v>441</v>
      </c>
      <c r="B317" t="s">
        <v>284</v>
      </c>
      <c r="C317" t="s">
        <v>543</v>
      </c>
      <c r="D317" t="s">
        <v>544</v>
      </c>
      <c r="E317">
        <f>SUM(Table1[[#This Row],[2026]:[2014]])</f>
        <v>5</v>
      </c>
      <c r="F317" s="19"/>
      <c r="G317" s="19">
        <v>1</v>
      </c>
      <c r="H317" s="19">
        <v>2</v>
      </c>
      <c r="I317" s="19">
        <v>1</v>
      </c>
      <c r="J317" s="19">
        <v>1</v>
      </c>
      <c r="K317" s="19"/>
      <c r="L317" s="19"/>
    </row>
    <row r="318" spans="1:12" hidden="1" x14ac:dyDescent="0.35">
      <c r="A318" t="s">
        <v>441</v>
      </c>
      <c r="B318" t="s">
        <v>284</v>
      </c>
      <c r="C318" t="s">
        <v>545</v>
      </c>
      <c r="D318" t="s">
        <v>546</v>
      </c>
      <c r="E318">
        <f>SUM(Table1[[#This Row],[2026]:[2014]])</f>
        <v>1</v>
      </c>
      <c r="F318" s="19"/>
      <c r="G318" s="19"/>
      <c r="H318" s="19"/>
      <c r="I318" s="19"/>
      <c r="J318" s="19"/>
      <c r="K318" s="19">
        <v>1</v>
      </c>
      <c r="L318" s="19"/>
    </row>
    <row r="319" spans="1:12" hidden="1" x14ac:dyDescent="0.35">
      <c r="A319" t="s">
        <v>441</v>
      </c>
      <c r="B319" t="s">
        <v>284</v>
      </c>
      <c r="C319" t="s">
        <v>307</v>
      </c>
      <c r="D319" t="s">
        <v>308</v>
      </c>
      <c r="E319">
        <f>SUM(Table1[[#This Row],[2026]:[2014]])</f>
        <v>212</v>
      </c>
      <c r="F319" s="19"/>
      <c r="G319" s="19">
        <v>15</v>
      </c>
      <c r="H319" s="19">
        <v>59</v>
      </c>
      <c r="I319" s="19">
        <v>27</v>
      </c>
      <c r="J319" s="19">
        <v>46</v>
      </c>
      <c r="K319" s="19">
        <v>65</v>
      </c>
      <c r="L319" s="19"/>
    </row>
    <row r="320" spans="1:12" hidden="1" x14ac:dyDescent="0.35">
      <c r="A320" t="s">
        <v>441</v>
      </c>
      <c r="B320" t="s">
        <v>284</v>
      </c>
      <c r="C320" t="s">
        <v>309</v>
      </c>
      <c r="D320" t="s">
        <v>310</v>
      </c>
      <c r="E320">
        <f>SUM(Table1[[#This Row],[2026]:[2014]])</f>
        <v>35</v>
      </c>
      <c r="F320" s="19"/>
      <c r="G320" s="19"/>
      <c r="H320" s="19">
        <v>11</v>
      </c>
      <c r="I320" s="19">
        <v>8</v>
      </c>
      <c r="J320" s="19">
        <v>7</v>
      </c>
      <c r="K320" s="19">
        <v>7</v>
      </c>
      <c r="L320" s="19">
        <v>2</v>
      </c>
    </row>
    <row r="321" spans="1:12" hidden="1" x14ac:dyDescent="0.35">
      <c r="A321" t="s">
        <v>441</v>
      </c>
      <c r="B321" t="s">
        <v>284</v>
      </c>
      <c r="C321" t="s">
        <v>547</v>
      </c>
      <c r="D321" t="s">
        <v>548</v>
      </c>
      <c r="E321">
        <f>SUM(Table1[[#This Row],[2026]:[2014]])</f>
        <v>0</v>
      </c>
      <c r="F321" s="19"/>
      <c r="G321" s="19"/>
      <c r="H321" s="19"/>
      <c r="I321" s="19">
        <v>0</v>
      </c>
      <c r="J321" s="19"/>
      <c r="K321" s="19"/>
      <c r="L321" s="19"/>
    </row>
    <row r="322" spans="1:12" hidden="1" x14ac:dyDescent="0.35">
      <c r="A322" t="s">
        <v>441</v>
      </c>
      <c r="B322" t="s">
        <v>284</v>
      </c>
      <c r="C322" t="s">
        <v>549</v>
      </c>
      <c r="D322" t="s">
        <v>550</v>
      </c>
      <c r="E322">
        <f>SUM(Table1[[#This Row],[2026]:[2014]])</f>
        <v>0</v>
      </c>
      <c r="F322" s="19"/>
      <c r="G322" s="19"/>
      <c r="H322" s="19"/>
      <c r="I322" s="19"/>
      <c r="J322" s="19"/>
      <c r="K322" s="19"/>
      <c r="L322" s="19">
        <v>0</v>
      </c>
    </row>
    <row r="323" spans="1:12" hidden="1" x14ac:dyDescent="0.35">
      <c r="A323" t="s">
        <v>441</v>
      </c>
      <c r="B323" t="s">
        <v>284</v>
      </c>
      <c r="C323" t="s">
        <v>551</v>
      </c>
      <c r="D323" t="s">
        <v>552</v>
      </c>
      <c r="E323">
        <f>SUM(Table1[[#This Row],[2026]:[2014]])</f>
        <v>0</v>
      </c>
      <c r="F323" s="19"/>
      <c r="G323" s="19"/>
      <c r="H323" s="19"/>
      <c r="I323" s="19"/>
      <c r="J323" s="19"/>
      <c r="K323" s="19">
        <v>0</v>
      </c>
      <c r="L323" s="19"/>
    </row>
    <row r="324" spans="1:12" hidden="1" x14ac:dyDescent="0.35">
      <c r="A324" t="s">
        <v>441</v>
      </c>
      <c r="B324" t="s">
        <v>284</v>
      </c>
      <c r="C324" t="s">
        <v>553</v>
      </c>
      <c r="D324" t="s">
        <v>554</v>
      </c>
      <c r="E324">
        <f>SUM(Table1[[#This Row],[2026]:[2014]])</f>
        <v>0</v>
      </c>
      <c r="F324" s="19"/>
      <c r="G324" s="19"/>
      <c r="H324" s="19"/>
      <c r="I324" s="19"/>
      <c r="J324" s="19"/>
      <c r="K324" s="19"/>
      <c r="L324" s="19">
        <v>0</v>
      </c>
    </row>
    <row r="325" spans="1:12" hidden="1" x14ac:dyDescent="0.35">
      <c r="A325" t="s">
        <v>441</v>
      </c>
      <c r="B325" t="s">
        <v>284</v>
      </c>
      <c r="C325" t="s">
        <v>555</v>
      </c>
      <c r="D325" t="s">
        <v>556</v>
      </c>
      <c r="E325">
        <f>SUM(Table1[[#This Row],[2026]:[2014]])</f>
        <v>1</v>
      </c>
      <c r="F325" s="19"/>
      <c r="G325" s="19"/>
      <c r="H325" s="19"/>
      <c r="I325" s="19"/>
      <c r="J325" s="19"/>
      <c r="K325" s="19"/>
      <c r="L325" s="19">
        <v>1</v>
      </c>
    </row>
    <row r="326" spans="1:12" hidden="1" x14ac:dyDescent="0.35">
      <c r="A326" t="s">
        <v>441</v>
      </c>
      <c r="B326" t="s">
        <v>284</v>
      </c>
      <c r="C326" t="s">
        <v>557</v>
      </c>
      <c r="D326" t="s">
        <v>558</v>
      </c>
      <c r="E326">
        <f>SUM(Table1[[#This Row],[2026]:[2014]])</f>
        <v>-2</v>
      </c>
      <c r="F326" s="19"/>
      <c r="G326" s="19"/>
      <c r="H326" s="19"/>
      <c r="I326" s="19"/>
      <c r="J326" s="19"/>
      <c r="K326" s="19"/>
      <c r="L326" s="19">
        <v>-2</v>
      </c>
    </row>
    <row r="327" spans="1:12" hidden="1" x14ac:dyDescent="0.35">
      <c r="A327" t="s">
        <v>441</v>
      </c>
      <c r="B327" t="s">
        <v>284</v>
      </c>
      <c r="C327" t="s">
        <v>439</v>
      </c>
      <c r="D327" t="s">
        <v>440</v>
      </c>
      <c r="E327">
        <f>SUM(Table1[[#This Row],[2026]:[2014]])</f>
        <v>487</v>
      </c>
      <c r="F327" s="19"/>
      <c r="G327" s="19">
        <v>5</v>
      </c>
      <c r="H327" s="19">
        <v>48</v>
      </c>
      <c r="I327" s="19">
        <v>86</v>
      </c>
      <c r="J327" s="19">
        <v>58</v>
      </c>
      <c r="K327" s="19">
        <v>165</v>
      </c>
      <c r="L327" s="19">
        <v>125</v>
      </c>
    </row>
    <row r="328" spans="1:12" hidden="1" x14ac:dyDescent="0.35">
      <c r="A328" t="s">
        <v>441</v>
      </c>
      <c r="B328" t="s">
        <v>284</v>
      </c>
      <c r="C328" t="s">
        <v>559</v>
      </c>
      <c r="D328" t="s">
        <v>560</v>
      </c>
      <c r="E328">
        <f>SUM(Table1[[#This Row],[2026]:[2014]])</f>
        <v>1</v>
      </c>
      <c r="F328" s="19"/>
      <c r="G328" s="19"/>
      <c r="H328" s="19"/>
      <c r="I328" s="19"/>
      <c r="J328" s="19"/>
      <c r="K328" s="19"/>
      <c r="L328" s="19">
        <v>1</v>
      </c>
    </row>
    <row r="329" spans="1:12" hidden="1" x14ac:dyDescent="0.35">
      <c r="A329" t="s">
        <v>441</v>
      </c>
      <c r="B329" t="s">
        <v>284</v>
      </c>
      <c r="C329" t="s">
        <v>561</v>
      </c>
      <c r="D329" t="s">
        <v>562</v>
      </c>
      <c r="E329">
        <f>SUM(Table1[[#This Row],[2026]:[2014]])</f>
        <v>0</v>
      </c>
      <c r="F329" s="19"/>
      <c r="G329" s="19">
        <v>-1</v>
      </c>
      <c r="H329" s="19">
        <v>1</v>
      </c>
      <c r="I329" s="19"/>
      <c r="J329" s="19"/>
      <c r="K329" s="19"/>
      <c r="L329" s="19"/>
    </row>
    <row r="330" spans="1:12" hidden="1" x14ac:dyDescent="0.35">
      <c r="A330" t="s">
        <v>441</v>
      </c>
      <c r="B330" t="s">
        <v>284</v>
      </c>
      <c r="C330" t="s">
        <v>563</v>
      </c>
      <c r="D330" t="s">
        <v>564</v>
      </c>
      <c r="E330">
        <f>SUM(Table1[[#This Row],[2026]:[2014]])</f>
        <v>5</v>
      </c>
      <c r="F330" s="19"/>
      <c r="G330" s="19">
        <v>5</v>
      </c>
      <c r="H330" s="19"/>
      <c r="I330" s="19"/>
      <c r="J330" s="19"/>
      <c r="K330" s="19"/>
      <c r="L330" s="19"/>
    </row>
    <row r="331" spans="1:12" hidden="1" x14ac:dyDescent="0.35">
      <c r="A331" t="s">
        <v>441</v>
      </c>
      <c r="B331" t="s">
        <v>284</v>
      </c>
      <c r="C331" t="s">
        <v>565</v>
      </c>
      <c r="D331" t="s">
        <v>566</v>
      </c>
      <c r="E331">
        <f>SUM(Table1[[#This Row],[2026]:[2014]])</f>
        <v>15</v>
      </c>
      <c r="F331" s="19"/>
      <c r="G331" s="19"/>
      <c r="H331" s="19"/>
      <c r="I331" s="19"/>
      <c r="J331" s="19"/>
      <c r="K331" s="19">
        <v>-1</v>
      </c>
      <c r="L331" s="19">
        <v>16</v>
      </c>
    </row>
    <row r="332" spans="1:12" hidden="1" x14ac:dyDescent="0.35">
      <c r="A332" t="s">
        <v>441</v>
      </c>
      <c r="B332" t="s">
        <v>284</v>
      </c>
      <c r="C332" t="s">
        <v>567</v>
      </c>
      <c r="D332" t="s">
        <v>568</v>
      </c>
      <c r="E332">
        <f>SUM(Table1[[#This Row],[2026]:[2014]])</f>
        <v>2</v>
      </c>
      <c r="F332" s="19"/>
      <c r="G332" s="19"/>
      <c r="H332" s="19"/>
      <c r="I332" s="19"/>
      <c r="J332" s="19">
        <v>2</v>
      </c>
      <c r="K332" s="19"/>
      <c r="L332" s="19"/>
    </row>
    <row r="333" spans="1:12" hidden="1" x14ac:dyDescent="0.35">
      <c r="A333" t="s">
        <v>441</v>
      </c>
      <c r="B333" t="s">
        <v>284</v>
      </c>
      <c r="C333" t="s">
        <v>569</v>
      </c>
      <c r="D333" t="s">
        <v>570</v>
      </c>
      <c r="E333">
        <f>SUM(Table1[[#This Row],[2026]:[2014]])</f>
        <v>13</v>
      </c>
      <c r="F333" s="19"/>
      <c r="G333" s="19"/>
      <c r="H333" s="19"/>
      <c r="I333" s="19"/>
      <c r="J333" s="19"/>
      <c r="K333" s="19">
        <v>8</v>
      </c>
      <c r="L333" s="19">
        <v>5</v>
      </c>
    </row>
    <row r="334" spans="1:12" hidden="1" x14ac:dyDescent="0.35">
      <c r="A334" t="s">
        <v>441</v>
      </c>
      <c r="B334" t="s">
        <v>284</v>
      </c>
      <c r="C334" t="s">
        <v>571</v>
      </c>
      <c r="D334" t="s">
        <v>572</v>
      </c>
      <c r="E334">
        <f>SUM(Table1[[#This Row],[2026]:[2014]])</f>
        <v>2</v>
      </c>
      <c r="F334" s="19"/>
      <c r="G334" s="19"/>
      <c r="H334" s="19"/>
      <c r="I334" s="19"/>
      <c r="J334" s="19"/>
      <c r="K334" s="19">
        <v>2</v>
      </c>
      <c r="L334" s="19"/>
    </row>
    <row r="335" spans="1:12" hidden="1" x14ac:dyDescent="0.35">
      <c r="A335" t="s">
        <v>441</v>
      </c>
      <c r="B335" t="s">
        <v>284</v>
      </c>
      <c r="C335" t="s">
        <v>573</v>
      </c>
      <c r="D335" t="s">
        <v>574</v>
      </c>
      <c r="E335">
        <f>SUM(Table1[[#This Row],[2026]:[2014]])</f>
        <v>13</v>
      </c>
      <c r="F335" s="19"/>
      <c r="G335" s="19">
        <v>2</v>
      </c>
      <c r="H335" s="19"/>
      <c r="I335" s="19">
        <v>1</v>
      </c>
      <c r="J335" s="19">
        <v>4</v>
      </c>
      <c r="K335" s="19">
        <v>6</v>
      </c>
      <c r="L335" s="19"/>
    </row>
    <row r="336" spans="1:12" hidden="1" x14ac:dyDescent="0.35">
      <c r="A336" t="s">
        <v>441</v>
      </c>
      <c r="B336" t="s">
        <v>284</v>
      </c>
      <c r="C336" t="s">
        <v>575</v>
      </c>
      <c r="D336" t="s">
        <v>576</v>
      </c>
      <c r="E336">
        <f>SUM(Table1[[#This Row],[2026]:[2014]])</f>
        <v>2</v>
      </c>
      <c r="F336" s="19"/>
      <c r="G336" s="19"/>
      <c r="H336" s="19">
        <v>1</v>
      </c>
      <c r="I336" s="19"/>
      <c r="J336" s="19">
        <v>1</v>
      </c>
      <c r="K336" s="19"/>
      <c r="L336" s="19"/>
    </row>
    <row r="337" spans="1:18" hidden="1" x14ac:dyDescent="0.35">
      <c r="A337" t="s">
        <v>441</v>
      </c>
      <c r="B337" t="s">
        <v>284</v>
      </c>
      <c r="C337" t="s">
        <v>327</v>
      </c>
      <c r="D337" t="s">
        <v>328</v>
      </c>
      <c r="E337">
        <f>SUM(Table1[[#This Row],[2026]:[2014]])</f>
        <v>4</v>
      </c>
      <c r="F337" s="19"/>
      <c r="G337" s="19">
        <v>2</v>
      </c>
      <c r="H337" s="19">
        <v>1</v>
      </c>
      <c r="I337" s="19">
        <v>1</v>
      </c>
      <c r="J337" s="19"/>
      <c r="K337" s="19"/>
      <c r="L337" s="19"/>
    </row>
    <row r="338" spans="1:18" hidden="1" x14ac:dyDescent="0.35">
      <c r="A338" t="s">
        <v>441</v>
      </c>
      <c r="B338" t="s">
        <v>284</v>
      </c>
      <c r="C338" t="s">
        <v>329</v>
      </c>
      <c r="D338" t="s">
        <v>330</v>
      </c>
      <c r="E338">
        <f>SUM(Table1[[#This Row],[2026]:[2014]])</f>
        <v>55</v>
      </c>
      <c r="F338" s="19"/>
      <c r="G338" s="19">
        <v>11</v>
      </c>
      <c r="H338" s="19">
        <v>9</v>
      </c>
      <c r="I338" s="19">
        <v>11</v>
      </c>
      <c r="J338" s="19">
        <v>9</v>
      </c>
      <c r="K338" s="19">
        <v>3</v>
      </c>
      <c r="L338" s="19">
        <v>12</v>
      </c>
    </row>
    <row r="339" spans="1:18" hidden="1" x14ac:dyDescent="0.35">
      <c r="A339" t="s">
        <v>441</v>
      </c>
      <c r="B339" t="s">
        <v>284</v>
      </c>
      <c r="C339" t="s">
        <v>577</v>
      </c>
      <c r="D339" t="s">
        <v>578</v>
      </c>
      <c r="E339">
        <f>SUM(Table1[[#This Row],[2026]:[2014]])</f>
        <v>49</v>
      </c>
      <c r="F339" s="19"/>
      <c r="G339" s="19"/>
      <c r="H339" s="19"/>
      <c r="I339" s="19"/>
      <c r="J339" s="19"/>
      <c r="K339" s="19">
        <v>18</v>
      </c>
      <c r="L339" s="19">
        <v>31</v>
      </c>
    </row>
    <row r="340" spans="1:18" hidden="1" x14ac:dyDescent="0.35">
      <c r="A340" t="s">
        <v>579</v>
      </c>
      <c r="B340" t="s">
        <v>123</v>
      </c>
      <c r="C340" t="s">
        <v>124</v>
      </c>
      <c r="D340" t="s">
        <v>125</v>
      </c>
      <c r="E340">
        <f>SUM(Table1[[#This Row],[2026]:[2014]])</f>
        <v>10</v>
      </c>
      <c r="F340" s="19"/>
      <c r="G340" s="19"/>
      <c r="H340" s="19"/>
      <c r="I340" s="19"/>
      <c r="J340" s="19">
        <v>10</v>
      </c>
      <c r="K340" s="19"/>
      <c r="L340" s="19"/>
      <c r="M340" s="19"/>
      <c r="N340" s="19"/>
      <c r="O340" s="19"/>
      <c r="P340" s="19"/>
      <c r="Q340" s="19"/>
      <c r="R340" s="19"/>
    </row>
    <row r="341" spans="1:18" hidden="1" x14ac:dyDescent="0.35">
      <c r="A341" t="s">
        <v>579</v>
      </c>
      <c r="B341" t="s">
        <v>137</v>
      </c>
      <c r="C341" t="s">
        <v>124</v>
      </c>
      <c r="D341" t="s">
        <v>453</v>
      </c>
      <c r="E341">
        <f>SUM(Table1[[#This Row],[2026]:[2014]])</f>
        <v>3</v>
      </c>
      <c r="F341" s="19"/>
      <c r="G341" s="19"/>
      <c r="H341" s="19"/>
      <c r="I341" s="19"/>
      <c r="J341" s="19"/>
      <c r="K341" s="19"/>
      <c r="L341" s="19">
        <v>3</v>
      </c>
      <c r="M341" s="19"/>
      <c r="N341" s="19"/>
      <c r="O341" s="19"/>
      <c r="P341" s="19"/>
      <c r="Q341" s="19"/>
      <c r="R341" s="19"/>
    </row>
    <row r="342" spans="1:18" hidden="1" x14ac:dyDescent="0.35">
      <c r="A342" t="s">
        <v>579</v>
      </c>
      <c r="B342" t="s">
        <v>142</v>
      </c>
      <c r="C342" t="s">
        <v>124</v>
      </c>
      <c r="D342" t="s">
        <v>143</v>
      </c>
      <c r="E342">
        <f>SUM(Table1[[#This Row],[2026]:[2014]])</f>
        <v>1</v>
      </c>
      <c r="F342" s="19"/>
      <c r="G342" s="19"/>
      <c r="H342" s="19"/>
      <c r="I342" s="19">
        <v>1</v>
      </c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hidden="1" x14ac:dyDescent="0.35">
      <c r="A343" t="s">
        <v>579</v>
      </c>
      <c r="B343" t="s">
        <v>142</v>
      </c>
      <c r="C343" t="s">
        <v>124</v>
      </c>
      <c r="D343" t="s">
        <v>146</v>
      </c>
      <c r="E343">
        <f>SUM(Table1[[#This Row],[2026]:[2014]])</f>
        <v>-1</v>
      </c>
      <c r="F343" s="19"/>
      <c r="G343" s="19"/>
      <c r="H343" s="19"/>
      <c r="I343" s="19">
        <v>-1</v>
      </c>
      <c r="J343" s="19">
        <v>-1</v>
      </c>
      <c r="K343" s="19"/>
      <c r="L343" s="19"/>
      <c r="M343" s="19"/>
      <c r="N343" s="19"/>
      <c r="O343" s="19"/>
      <c r="P343" s="19">
        <v>1</v>
      </c>
      <c r="Q343" s="19"/>
      <c r="R343" s="19"/>
    </row>
    <row r="344" spans="1:18" hidden="1" x14ac:dyDescent="0.35">
      <c r="A344" t="s">
        <v>579</v>
      </c>
      <c r="B344" t="s">
        <v>142</v>
      </c>
      <c r="C344" t="s">
        <v>124</v>
      </c>
      <c r="D344" t="s">
        <v>580</v>
      </c>
      <c r="E344">
        <f>SUM(Table1[[#This Row],[2026]:[2014]])</f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>
        <v>1</v>
      </c>
      <c r="P344" s="19"/>
      <c r="Q344" s="19"/>
      <c r="R344" s="19"/>
    </row>
    <row r="345" spans="1:18" hidden="1" x14ac:dyDescent="0.35">
      <c r="A345" t="s">
        <v>579</v>
      </c>
      <c r="B345" t="s">
        <v>142</v>
      </c>
      <c r="C345" t="s">
        <v>124</v>
      </c>
      <c r="D345" t="s">
        <v>581</v>
      </c>
      <c r="E345">
        <f>SUM(Table1[[#This Row],[2026]:[2014]])</f>
        <v>2</v>
      </c>
      <c r="F345" s="19"/>
      <c r="G345" s="19"/>
      <c r="H345" s="19"/>
      <c r="I345" s="19"/>
      <c r="J345" s="19">
        <v>2</v>
      </c>
      <c r="K345" s="19"/>
      <c r="L345" s="19"/>
      <c r="M345" s="19"/>
      <c r="N345" s="19"/>
      <c r="O345" s="19"/>
      <c r="P345" s="19"/>
      <c r="Q345" s="19"/>
      <c r="R345" s="19"/>
    </row>
    <row r="346" spans="1:18" hidden="1" x14ac:dyDescent="0.35">
      <c r="A346" t="s">
        <v>579</v>
      </c>
      <c r="B346" t="s">
        <v>142</v>
      </c>
      <c r="C346" t="s">
        <v>124</v>
      </c>
      <c r="D346" t="s">
        <v>151</v>
      </c>
      <c r="E346">
        <f>SUM(Table1[[#This Row],[2026]:[2014]])</f>
        <v>9</v>
      </c>
      <c r="F346" s="19"/>
      <c r="G346" s="19"/>
      <c r="H346" s="19"/>
      <c r="I346" s="19">
        <v>4</v>
      </c>
      <c r="J346" s="19">
        <v>4</v>
      </c>
      <c r="K346" s="19"/>
      <c r="L346" s="19">
        <v>1</v>
      </c>
      <c r="M346" s="19"/>
      <c r="N346" s="19"/>
      <c r="O346" s="19"/>
      <c r="P346" s="19"/>
      <c r="Q346" s="19"/>
      <c r="R346" s="19"/>
    </row>
    <row r="347" spans="1:18" hidden="1" x14ac:dyDescent="0.35">
      <c r="A347" t="s">
        <v>579</v>
      </c>
      <c r="B347" t="s">
        <v>142</v>
      </c>
      <c r="C347" t="s">
        <v>582</v>
      </c>
      <c r="D347" t="s">
        <v>583</v>
      </c>
      <c r="E347">
        <f>SUM(Table1[[#This Row],[2026]:[2014]])</f>
        <v>1</v>
      </c>
      <c r="F347" s="19"/>
      <c r="G347" s="19"/>
      <c r="H347" s="19"/>
      <c r="I347" s="19"/>
      <c r="J347" s="19">
        <v>1</v>
      </c>
      <c r="K347" s="19"/>
      <c r="L347" s="19"/>
      <c r="M347" s="19"/>
      <c r="N347" s="19"/>
      <c r="O347" s="19"/>
      <c r="P347" s="19"/>
      <c r="Q347" s="19"/>
      <c r="R347" s="19"/>
    </row>
    <row r="348" spans="1:18" hidden="1" x14ac:dyDescent="0.35">
      <c r="A348" t="s">
        <v>579</v>
      </c>
      <c r="B348" t="s">
        <v>142</v>
      </c>
      <c r="C348" t="s">
        <v>584</v>
      </c>
      <c r="D348" t="s">
        <v>585</v>
      </c>
      <c r="E348">
        <f>SUM(Table1[[#This Row],[2026]:[2014]])</f>
        <v>1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>
        <v>1</v>
      </c>
    </row>
    <row r="349" spans="1:18" hidden="1" x14ac:dyDescent="0.35">
      <c r="A349" t="s">
        <v>579</v>
      </c>
      <c r="B349" t="s">
        <v>142</v>
      </c>
      <c r="C349" t="s">
        <v>170</v>
      </c>
      <c r="D349" t="s">
        <v>171</v>
      </c>
      <c r="E349">
        <f>SUM(Table1[[#This Row],[2026]:[2014]])</f>
        <v>1</v>
      </c>
      <c r="F349" s="19"/>
      <c r="G349" s="19"/>
      <c r="H349" s="19"/>
      <c r="I349" s="19"/>
      <c r="J349" s="19"/>
      <c r="K349" s="19">
        <v>1</v>
      </c>
      <c r="L349" s="19"/>
      <c r="M349" s="19"/>
      <c r="N349" s="19"/>
      <c r="O349" s="19"/>
      <c r="P349" s="19"/>
      <c r="Q349" s="19"/>
      <c r="R349" s="19"/>
    </row>
    <row r="350" spans="1:18" hidden="1" x14ac:dyDescent="0.35">
      <c r="A350" t="s">
        <v>579</v>
      </c>
      <c r="B350" t="s">
        <v>185</v>
      </c>
      <c r="C350" t="s">
        <v>586</v>
      </c>
      <c r="D350" t="s">
        <v>587</v>
      </c>
      <c r="E350">
        <f>SUM(Table1[[#This Row],[2026]:[2014]])</f>
        <v>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>
        <v>1</v>
      </c>
      <c r="Q350" s="19"/>
      <c r="R350" s="19"/>
    </row>
    <row r="351" spans="1:18" hidden="1" x14ac:dyDescent="0.35">
      <c r="A351" t="s">
        <v>579</v>
      </c>
      <c r="B351" t="s">
        <v>185</v>
      </c>
      <c r="C351" t="s">
        <v>186</v>
      </c>
      <c r="D351" t="s">
        <v>187</v>
      </c>
      <c r="E351">
        <f>SUM(Table1[[#This Row],[2026]:[2014]])</f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>
        <v>1</v>
      </c>
      <c r="R351" s="19"/>
    </row>
    <row r="352" spans="1:18" hidden="1" x14ac:dyDescent="0.35">
      <c r="A352" t="s">
        <v>579</v>
      </c>
      <c r="B352" t="s">
        <v>476</v>
      </c>
      <c r="C352" t="s">
        <v>588</v>
      </c>
      <c r="D352" t="s">
        <v>589</v>
      </c>
      <c r="E352">
        <f>SUM(Table1[[#This Row],[2026]:[2014]])</f>
        <v>17</v>
      </c>
      <c r="F352" s="19"/>
      <c r="G352" s="19">
        <v>15</v>
      </c>
      <c r="H352" s="19"/>
      <c r="I352" s="19">
        <v>2</v>
      </c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hidden="1" x14ac:dyDescent="0.35">
      <c r="A353" t="s">
        <v>579</v>
      </c>
      <c r="B353" t="s">
        <v>479</v>
      </c>
      <c r="C353" t="s">
        <v>482</v>
      </c>
      <c r="D353" t="s">
        <v>483</v>
      </c>
      <c r="E353">
        <f>SUM(Table1[[#This Row],[2026]:[2014]])</f>
        <v>2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>
        <v>2</v>
      </c>
      <c r="R353" s="19"/>
    </row>
    <row r="354" spans="1:18" hidden="1" x14ac:dyDescent="0.35">
      <c r="A354" t="s">
        <v>579</v>
      </c>
      <c r="B354" t="s">
        <v>194</v>
      </c>
      <c r="C354" t="s">
        <v>124</v>
      </c>
      <c r="D354" t="s">
        <v>195</v>
      </c>
      <c r="E354">
        <f>SUM(Table1[[#This Row],[2026]:[2014]])</f>
        <v>-23</v>
      </c>
      <c r="F354" s="19"/>
      <c r="G354" s="19"/>
      <c r="H354" s="19">
        <v>-16</v>
      </c>
      <c r="I354" s="19">
        <v>-1</v>
      </c>
      <c r="J354" s="19">
        <v>-7</v>
      </c>
      <c r="K354" s="19"/>
      <c r="L354" s="19"/>
      <c r="M354" s="19"/>
      <c r="N354" s="19"/>
      <c r="O354" s="19"/>
      <c r="P354" s="19">
        <v>1</v>
      </c>
      <c r="Q354" s="19"/>
      <c r="R354" s="19"/>
    </row>
    <row r="355" spans="1:18" hidden="1" x14ac:dyDescent="0.35">
      <c r="A355" t="s">
        <v>579</v>
      </c>
      <c r="B355" t="s">
        <v>194</v>
      </c>
      <c r="C355" t="s">
        <v>124</v>
      </c>
      <c r="D355" t="s">
        <v>196</v>
      </c>
      <c r="E355">
        <f>SUM(Table1[[#This Row],[2026]:[2014]])</f>
        <v>-6</v>
      </c>
      <c r="F355" s="19"/>
      <c r="G355" s="19"/>
      <c r="H355" s="19"/>
      <c r="I355" s="19"/>
      <c r="J355" s="19">
        <v>-6</v>
      </c>
      <c r="K355" s="19"/>
      <c r="L355" s="19"/>
      <c r="M355" s="19"/>
      <c r="N355" s="19"/>
      <c r="O355" s="19"/>
      <c r="P355" s="19"/>
      <c r="Q355" s="19"/>
      <c r="R355" s="19"/>
    </row>
    <row r="356" spans="1:18" hidden="1" x14ac:dyDescent="0.35">
      <c r="A356" t="s">
        <v>579</v>
      </c>
      <c r="B356" t="s">
        <v>590</v>
      </c>
      <c r="C356" t="s">
        <v>591</v>
      </c>
      <c r="D356" t="s">
        <v>592</v>
      </c>
      <c r="E356">
        <f>SUM(Table1[[#This Row],[2026]:[2014]])</f>
        <v>4</v>
      </c>
      <c r="F356" s="19"/>
      <c r="G356" s="19">
        <v>1</v>
      </c>
      <c r="H356" s="19">
        <v>3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hidden="1" x14ac:dyDescent="0.35">
      <c r="A357" t="s">
        <v>579</v>
      </c>
      <c r="B357" t="s">
        <v>198</v>
      </c>
      <c r="C357" t="s">
        <v>201</v>
      </c>
      <c r="D357" t="s">
        <v>202</v>
      </c>
      <c r="E357">
        <f>SUM(Table1[[#This Row],[2026]:[2014]])</f>
        <v>1</v>
      </c>
      <c r="F357" s="19"/>
      <c r="G357" s="19"/>
      <c r="H357" s="19"/>
      <c r="I357" s="19"/>
      <c r="J357" s="19"/>
      <c r="K357" s="19"/>
      <c r="L357" s="19"/>
      <c r="M357" s="19"/>
      <c r="N357" s="19">
        <v>1</v>
      </c>
      <c r="O357" s="19"/>
      <c r="P357" s="19"/>
      <c r="Q357" s="19"/>
      <c r="R357" s="19"/>
    </row>
    <row r="358" spans="1:18" hidden="1" x14ac:dyDescent="0.35">
      <c r="A358" t="s">
        <v>579</v>
      </c>
      <c r="B358" t="s">
        <v>206</v>
      </c>
      <c r="C358" t="s">
        <v>209</v>
      </c>
      <c r="D358" t="s">
        <v>210</v>
      </c>
      <c r="E358">
        <f>SUM(Table1[[#This Row],[2026]:[2014]])</f>
        <v>1</v>
      </c>
      <c r="F358" s="19"/>
      <c r="G358" s="19"/>
      <c r="H358" s="19"/>
      <c r="I358" s="19">
        <v>1</v>
      </c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hidden="1" x14ac:dyDescent="0.35">
      <c r="A359" t="s">
        <v>579</v>
      </c>
      <c r="B359" t="s">
        <v>215</v>
      </c>
      <c r="C359" t="s">
        <v>124</v>
      </c>
      <c r="D359" t="s">
        <v>217</v>
      </c>
      <c r="E359">
        <f>SUM(Table1[[#This Row],[2026]:[2014]])</f>
        <v>4</v>
      </c>
      <c r="F359" s="19"/>
      <c r="G359" s="19"/>
      <c r="H359" s="19"/>
      <c r="I359" s="19"/>
      <c r="J359" s="19">
        <v>2</v>
      </c>
      <c r="K359" s="19"/>
      <c r="L359" s="19"/>
      <c r="M359" s="19">
        <v>2</v>
      </c>
      <c r="N359" s="19"/>
      <c r="O359" s="19"/>
      <c r="P359" s="19"/>
      <c r="Q359" s="19"/>
      <c r="R359" s="19"/>
    </row>
    <row r="360" spans="1:18" hidden="1" x14ac:dyDescent="0.35">
      <c r="A360" t="s">
        <v>579</v>
      </c>
      <c r="B360" t="s">
        <v>215</v>
      </c>
      <c r="C360" t="s">
        <v>124</v>
      </c>
      <c r="D360" t="s">
        <v>218</v>
      </c>
      <c r="E360">
        <f>SUM(Table1[[#This Row],[2026]:[2014]])</f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>
        <v>1</v>
      </c>
      <c r="P360" s="19"/>
      <c r="Q360" s="19"/>
      <c r="R360" s="19"/>
    </row>
    <row r="361" spans="1:18" hidden="1" x14ac:dyDescent="0.35">
      <c r="A361" t="s">
        <v>579</v>
      </c>
      <c r="B361" t="s">
        <v>215</v>
      </c>
      <c r="C361" t="s">
        <v>124</v>
      </c>
      <c r="D361" t="s">
        <v>219</v>
      </c>
      <c r="E361">
        <f>SUM(Table1[[#This Row],[2026]:[2014]])</f>
        <v>18</v>
      </c>
      <c r="F361" s="19"/>
      <c r="G361" s="19"/>
      <c r="H361" s="19">
        <v>1</v>
      </c>
      <c r="I361" s="19">
        <v>2</v>
      </c>
      <c r="J361" s="19">
        <v>12</v>
      </c>
      <c r="K361" s="19">
        <v>1</v>
      </c>
      <c r="L361" s="19">
        <v>2</v>
      </c>
      <c r="M361" s="19"/>
      <c r="N361" s="19"/>
      <c r="O361" s="19"/>
      <c r="P361" s="19"/>
      <c r="Q361" s="19"/>
      <c r="R361" s="19"/>
    </row>
    <row r="362" spans="1:18" hidden="1" x14ac:dyDescent="0.35">
      <c r="A362" t="s">
        <v>579</v>
      </c>
      <c r="B362" t="s">
        <v>215</v>
      </c>
      <c r="C362" t="s">
        <v>124</v>
      </c>
      <c r="D362" t="s">
        <v>220</v>
      </c>
      <c r="E362">
        <f>SUM(Table1[[#This Row],[2026]:[2014]])</f>
        <v>22</v>
      </c>
      <c r="F362" s="19"/>
      <c r="G362" s="19"/>
      <c r="H362" s="19">
        <v>20</v>
      </c>
      <c r="I362" s="19"/>
      <c r="J362" s="19">
        <v>1</v>
      </c>
      <c r="K362" s="19">
        <v>1</v>
      </c>
      <c r="L362" s="19"/>
      <c r="M362" s="19"/>
      <c r="N362" s="19"/>
      <c r="O362" s="19"/>
      <c r="P362" s="19"/>
      <c r="Q362" s="19"/>
      <c r="R362" s="19"/>
    </row>
    <row r="363" spans="1:18" hidden="1" x14ac:dyDescent="0.35">
      <c r="A363" t="s">
        <v>579</v>
      </c>
      <c r="B363" t="s">
        <v>215</v>
      </c>
      <c r="C363" t="s">
        <v>124</v>
      </c>
      <c r="D363" t="s">
        <v>221</v>
      </c>
      <c r="E363">
        <f>SUM(Table1[[#This Row],[2026]:[2014]])</f>
        <v>1</v>
      </c>
      <c r="F363" s="19"/>
      <c r="G363" s="19"/>
      <c r="H363" s="19"/>
      <c r="I363" s="19"/>
      <c r="J363" s="19">
        <v>1</v>
      </c>
      <c r="K363" s="19"/>
      <c r="L363" s="19"/>
      <c r="M363" s="19"/>
      <c r="N363" s="19"/>
      <c r="O363" s="19"/>
      <c r="P363" s="19"/>
      <c r="Q363" s="19"/>
      <c r="R363" s="19"/>
    </row>
    <row r="364" spans="1:18" hidden="1" x14ac:dyDescent="0.35">
      <c r="A364" t="s">
        <v>579</v>
      </c>
      <c r="B364" t="s">
        <v>247</v>
      </c>
      <c r="C364" t="s">
        <v>593</v>
      </c>
      <c r="D364" t="s">
        <v>594</v>
      </c>
      <c r="E364">
        <f>SUM(Table1[[#This Row],[2026]:[2014]])</f>
        <v>1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>
        <v>1</v>
      </c>
      <c r="P364" s="19"/>
      <c r="Q364" s="19"/>
      <c r="R364" s="19"/>
    </row>
    <row r="365" spans="1:18" hidden="1" x14ac:dyDescent="0.35">
      <c r="A365" t="s">
        <v>579</v>
      </c>
      <c r="B365" t="s">
        <v>247</v>
      </c>
      <c r="C365" t="s">
        <v>250</v>
      </c>
      <c r="D365" t="s">
        <v>251</v>
      </c>
      <c r="E365">
        <f>SUM(Table1[[#This Row],[2026]:[2014]])</f>
        <v>1</v>
      </c>
      <c r="F365" s="19"/>
      <c r="G365" s="19"/>
      <c r="H365" s="19"/>
      <c r="I365" s="19">
        <v>0</v>
      </c>
      <c r="J365" s="19"/>
      <c r="K365" s="19"/>
      <c r="L365" s="19"/>
      <c r="M365" s="19">
        <v>1</v>
      </c>
      <c r="N365" s="19"/>
      <c r="O365" s="19"/>
      <c r="P365" s="19"/>
      <c r="Q365" s="19"/>
      <c r="R365" s="19"/>
    </row>
    <row r="366" spans="1:18" hidden="1" x14ac:dyDescent="0.35">
      <c r="A366" t="s">
        <v>579</v>
      </c>
      <c r="B366" t="s">
        <v>247</v>
      </c>
      <c r="C366" t="s">
        <v>252</v>
      </c>
      <c r="D366" t="s">
        <v>253</v>
      </c>
      <c r="E366">
        <f>SUM(Table1[[#This Row],[2026]:[2014]])</f>
        <v>1</v>
      </c>
      <c r="F366" s="19">
        <v>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hidden="1" x14ac:dyDescent="0.35">
      <c r="A367" t="s">
        <v>579</v>
      </c>
      <c r="B367" t="s">
        <v>247</v>
      </c>
      <c r="C367" t="s">
        <v>512</v>
      </c>
      <c r="D367" t="s">
        <v>513</v>
      </c>
      <c r="E367">
        <f>SUM(Table1[[#This Row],[2026]:[2014]])</f>
        <v>1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>
        <v>1</v>
      </c>
      <c r="Q367" s="19"/>
      <c r="R367" s="19"/>
    </row>
    <row r="368" spans="1:18" hidden="1" x14ac:dyDescent="0.35">
      <c r="A368" t="s">
        <v>579</v>
      </c>
      <c r="B368" t="s">
        <v>247</v>
      </c>
      <c r="C368" t="s">
        <v>595</v>
      </c>
      <c r="D368" t="s">
        <v>596</v>
      </c>
      <c r="E368">
        <f>SUM(Table1[[#This Row],[2026]:[2014]])</f>
        <v>6</v>
      </c>
      <c r="F368" s="19"/>
      <c r="G368" s="19"/>
      <c r="H368" s="19"/>
      <c r="I368" s="19"/>
      <c r="J368" s="19"/>
      <c r="K368" s="19"/>
      <c r="L368" s="19"/>
      <c r="M368" s="19"/>
      <c r="N368" s="19">
        <v>6</v>
      </c>
      <c r="O368" s="19"/>
      <c r="P368" s="19"/>
      <c r="Q368" s="19"/>
      <c r="R368" s="19"/>
    </row>
    <row r="369" spans="1:18" hidden="1" x14ac:dyDescent="0.35">
      <c r="A369" t="s">
        <v>579</v>
      </c>
      <c r="B369" t="s">
        <v>256</v>
      </c>
      <c r="C369" t="s">
        <v>257</v>
      </c>
      <c r="D369" t="s">
        <v>258</v>
      </c>
      <c r="E369">
        <f>SUM(Table1[[#This Row],[2026]:[2014]])</f>
        <v>3</v>
      </c>
      <c r="F369" s="19"/>
      <c r="G369" s="19"/>
      <c r="H369" s="19"/>
      <c r="I369" s="19">
        <v>1</v>
      </c>
      <c r="J369" s="19">
        <v>2</v>
      </c>
      <c r="K369" s="19"/>
      <c r="L369" s="19"/>
      <c r="M369" s="19"/>
      <c r="N369" s="19"/>
      <c r="O369" s="19"/>
      <c r="P369" s="19"/>
      <c r="Q369" s="19"/>
      <c r="R369" s="19"/>
    </row>
    <row r="370" spans="1:18" hidden="1" x14ac:dyDescent="0.35">
      <c r="A370" t="s">
        <v>579</v>
      </c>
      <c r="B370" t="s">
        <v>256</v>
      </c>
      <c r="C370" t="s">
        <v>518</v>
      </c>
      <c r="D370" t="s">
        <v>519</v>
      </c>
      <c r="E370">
        <f>SUM(Table1[[#This Row],[2026]:[2014]])</f>
        <v>1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>
        <v>1</v>
      </c>
      <c r="Q370" s="19"/>
      <c r="R370" s="19"/>
    </row>
    <row r="371" spans="1:18" hidden="1" x14ac:dyDescent="0.35">
      <c r="A371" t="s">
        <v>579</v>
      </c>
      <c r="B371" t="s">
        <v>256</v>
      </c>
      <c r="C371" t="s">
        <v>520</v>
      </c>
      <c r="D371" t="s">
        <v>521</v>
      </c>
      <c r="E371">
        <f>SUM(Table1[[#This Row],[2026]:[2014]])</f>
        <v>1</v>
      </c>
      <c r="F371" s="19"/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19"/>
      <c r="Q371" s="19"/>
      <c r="R371" s="19"/>
    </row>
    <row r="372" spans="1:18" hidden="1" x14ac:dyDescent="0.35">
      <c r="A372" t="s">
        <v>579</v>
      </c>
      <c r="B372" t="s">
        <v>256</v>
      </c>
      <c r="C372" t="s">
        <v>522</v>
      </c>
      <c r="D372" t="s">
        <v>523</v>
      </c>
      <c r="E372">
        <f>SUM(Table1[[#This Row],[2026]:[2014]])</f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>
        <v>2</v>
      </c>
      <c r="R372" s="19"/>
    </row>
    <row r="373" spans="1:18" hidden="1" x14ac:dyDescent="0.35">
      <c r="A373" t="s">
        <v>579</v>
      </c>
      <c r="B373" t="s">
        <v>261</v>
      </c>
      <c r="C373" t="s">
        <v>262</v>
      </c>
      <c r="D373" t="s">
        <v>263</v>
      </c>
      <c r="E373">
        <f>SUM(Table1[[#This Row],[2026]:[2014]])</f>
        <v>2</v>
      </c>
      <c r="F373" s="19"/>
      <c r="G373" s="19">
        <v>1</v>
      </c>
      <c r="H373" s="19"/>
      <c r="I373" s="19"/>
      <c r="J373" s="19">
        <v>1</v>
      </c>
      <c r="K373" s="19"/>
      <c r="L373" s="19"/>
      <c r="M373" s="19"/>
      <c r="N373" s="19"/>
      <c r="O373" s="19"/>
      <c r="P373" s="19"/>
      <c r="Q373" s="19"/>
      <c r="R373" s="19"/>
    </row>
    <row r="374" spans="1:18" hidden="1" x14ac:dyDescent="0.35">
      <c r="A374" t="s">
        <v>579</v>
      </c>
      <c r="B374" t="s">
        <v>264</v>
      </c>
      <c r="C374" t="s">
        <v>597</v>
      </c>
      <c r="D374" t="s">
        <v>598</v>
      </c>
      <c r="E374">
        <f>SUM(Table1[[#This Row],[2026]:[2014]])</f>
        <v>1</v>
      </c>
      <c r="F374" s="19"/>
      <c r="G374" s="19"/>
      <c r="H374" s="19"/>
      <c r="I374" s="19"/>
      <c r="J374" s="19"/>
      <c r="K374" s="19"/>
      <c r="L374" s="19">
        <v>1</v>
      </c>
      <c r="M374" s="19"/>
      <c r="N374" s="19"/>
      <c r="O374" s="19"/>
      <c r="P374" s="19"/>
      <c r="Q374" s="19"/>
      <c r="R374" s="19"/>
    </row>
    <row r="375" spans="1:18" hidden="1" x14ac:dyDescent="0.35">
      <c r="A375" t="s">
        <v>579</v>
      </c>
      <c r="B375" t="s">
        <v>267</v>
      </c>
      <c r="C375" t="s">
        <v>268</v>
      </c>
      <c r="D375" t="s">
        <v>269</v>
      </c>
      <c r="E375">
        <f>SUM(Table1[[#This Row],[2026]:[2014]])</f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>
        <v>2</v>
      </c>
    </row>
    <row r="376" spans="1:18" hidden="1" x14ac:dyDescent="0.35">
      <c r="A376" t="s">
        <v>579</v>
      </c>
      <c r="B376" t="s">
        <v>267</v>
      </c>
      <c r="C376" t="s">
        <v>278</v>
      </c>
      <c r="D376" t="s">
        <v>279</v>
      </c>
      <c r="E376">
        <f>SUM(Table1[[#This Row],[2026]:[2014]])</f>
        <v>3</v>
      </c>
      <c r="F376" s="19"/>
      <c r="G376" s="19">
        <v>1</v>
      </c>
      <c r="H376" s="19">
        <v>2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hidden="1" x14ac:dyDescent="0.35">
      <c r="A377" t="s">
        <v>579</v>
      </c>
      <c r="B377" t="s">
        <v>284</v>
      </c>
      <c r="C377" t="s">
        <v>124</v>
      </c>
      <c r="D377" t="s">
        <v>285</v>
      </c>
      <c r="E377">
        <f>SUM(Table1[[#This Row],[2026]:[2014]])</f>
        <v>92</v>
      </c>
      <c r="F377" s="19">
        <v>4</v>
      </c>
      <c r="G377" s="19"/>
      <c r="H377" s="19">
        <v>8</v>
      </c>
      <c r="I377" s="19">
        <v>10</v>
      </c>
      <c r="J377" s="19">
        <v>18</v>
      </c>
      <c r="K377" s="19">
        <v>12</v>
      </c>
      <c r="L377" s="19">
        <v>7</v>
      </c>
      <c r="M377" s="19">
        <v>7</v>
      </c>
      <c r="N377" s="19">
        <v>2</v>
      </c>
      <c r="O377" s="19">
        <v>3</v>
      </c>
      <c r="P377" s="19">
        <v>-1</v>
      </c>
      <c r="Q377" s="19">
        <v>12</v>
      </c>
      <c r="R377" s="19">
        <v>10</v>
      </c>
    </row>
    <row r="378" spans="1:18" hidden="1" x14ac:dyDescent="0.35">
      <c r="A378" t="s">
        <v>579</v>
      </c>
      <c r="B378" t="s">
        <v>284</v>
      </c>
      <c r="C378" t="s">
        <v>124</v>
      </c>
      <c r="D378" t="s">
        <v>286</v>
      </c>
      <c r="E378">
        <f>SUM(Table1[[#This Row],[2026]:[2014]])</f>
        <v>16</v>
      </c>
      <c r="F378" s="19"/>
      <c r="G378" s="19"/>
      <c r="H378" s="19"/>
      <c r="I378" s="19"/>
      <c r="J378" s="19"/>
      <c r="K378" s="19">
        <v>1</v>
      </c>
      <c r="L378" s="19"/>
      <c r="M378" s="19"/>
      <c r="N378" s="19">
        <v>4</v>
      </c>
      <c r="O378" s="19"/>
      <c r="P378" s="19"/>
      <c r="Q378" s="19">
        <v>11</v>
      </c>
      <c r="R378" s="19"/>
    </row>
    <row r="379" spans="1:18" hidden="1" x14ac:dyDescent="0.35">
      <c r="A379" t="s">
        <v>579</v>
      </c>
      <c r="B379" t="s">
        <v>284</v>
      </c>
      <c r="C379" t="s">
        <v>289</v>
      </c>
      <c r="D379" t="s">
        <v>290</v>
      </c>
      <c r="E379">
        <f>SUM(Table1[[#This Row],[2026]:[2014]])</f>
        <v>239</v>
      </c>
      <c r="F379" s="19"/>
      <c r="G379" s="19"/>
      <c r="H379" s="19"/>
      <c r="I379" s="19">
        <v>43</v>
      </c>
      <c r="J379" s="19">
        <v>26</v>
      </c>
      <c r="K379" s="19">
        <v>29</v>
      </c>
      <c r="L379" s="19">
        <v>23</v>
      </c>
      <c r="M379" s="19">
        <v>27</v>
      </c>
      <c r="N379" s="19">
        <v>25</v>
      </c>
      <c r="O379" s="19">
        <v>32</v>
      </c>
      <c r="P379" s="19">
        <v>19</v>
      </c>
      <c r="Q379" s="19">
        <v>11</v>
      </c>
      <c r="R379" s="19">
        <v>4</v>
      </c>
    </row>
    <row r="380" spans="1:18" hidden="1" x14ac:dyDescent="0.35">
      <c r="A380" t="s">
        <v>579</v>
      </c>
      <c r="B380" t="s">
        <v>284</v>
      </c>
      <c r="C380" t="s">
        <v>291</v>
      </c>
      <c r="D380" t="s">
        <v>292</v>
      </c>
      <c r="E380">
        <f>SUM(Table1[[#This Row],[2026]:[2014]])</f>
        <v>6</v>
      </c>
      <c r="F380" s="19"/>
      <c r="G380" s="19">
        <v>3</v>
      </c>
      <c r="H380" s="19"/>
      <c r="I380" s="19"/>
      <c r="J380" s="19">
        <v>2</v>
      </c>
      <c r="K380" s="19"/>
      <c r="L380" s="19"/>
      <c r="M380" s="19">
        <v>1</v>
      </c>
      <c r="N380" s="19"/>
      <c r="O380" s="19"/>
      <c r="P380" s="19"/>
      <c r="Q380" s="19"/>
      <c r="R380" s="19"/>
    </row>
    <row r="381" spans="1:18" hidden="1" x14ac:dyDescent="0.35">
      <c r="A381" t="s">
        <v>579</v>
      </c>
      <c r="B381" t="s">
        <v>284</v>
      </c>
      <c r="C381" t="s">
        <v>537</v>
      </c>
      <c r="D381" t="s">
        <v>538</v>
      </c>
      <c r="E381">
        <f>SUM(Table1[[#This Row],[2026]:[2014]])</f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>
        <v>1</v>
      </c>
      <c r="Q381" s="19"/>
      <c r="R381" s="19"/>
    </row>
    <row r="382" spans="1:18" hidden="1" x14ac:dyDescent="0.35">
      <c r="A382" t="s">
        <v>579</v>
      </c>
      <c r="B382" t="s">
        <v>284</v>
      </c>
      <c r="C382" t="s">
        <v>599</v>
      </c>
      <c r="D382" t="s">
        <v>600</v>
      </c>
      <c r="E382">
        <f>SUM(Table1[[#This Row],[2026]:[2014]])</f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>
        <v>2</v>
      </c>
      <c r="R382" s="19"/>
    </row>
    <row r="383" spans="1:18" hidden="1" x14ac:dyDescent="0.35">
      <c r="A383" t="s">
        <v>579</v>
      </c>
      <c r="B383" t="s">
        <v>284</v>
      </c>
      <c r="C383" t="s">
        <v>407</v>
      </c>
      <c r="D383" t="s">
        <v>408</v>
      </c>
      <c r="E383">
        <f>SUM(Table1[[#This Row],[2026]:[2014]])</f>
        <v>9</v>
      </c>
      <c r="F383" s="19">
        <v>9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hidden="1" x14ac:dyDescent="0.35">
      <c r="A384" t="s">
        <v>579</v>
      </c>
      <c r="B384" t="s">
        <v>284</v>
      </c>
      <c r="C384" t="s">
        <v>297</v>
      </c>
      <c r="D384" t="s">
        <v>298</v>
      </c>
      <c r="E384">
        <f>SUM(Table1[[#This Row],[2026]:[2014]])</f>
        <v>21</v>
      </c>
      <c r="F384" s="19">
        <v>12</v>
      </c>
      <c r="G384" s="19">
        <v>2</v>
      </c>
      <c r="H384" s="19">
        <v>6</v>
      </c>
      <c r="I384" s="19"/>
      <c r="J384" s="19">
        <v>1</v>
      </c>
      <c r="K384" s="19"/>
      <c r="L384" s="19"/>
      <c r="M384" s="19"/>
      <c r="N384" s="19"/>
      <c r="O384" s="19"/>
      <c r="P384" s="19"/>
      <c r="Q384" s="19"/>
      <c r="R384" s="19"/>
    </row>
    <row r="385" spans="1:18" hidden="1" x14ac:dyDescent="0.35">
      <c r="A385" t="s">
        <v>579</v>
      </c>
      <c r="B385" t="s">
        <v>284</v>
      </c>
      <c r="C385" t="s">
        <v>303</v>
      </c>
      <c r="D385" t="s">
        <v>304</v>
      </c>
      <c r="E385">
        <f>SUM(Table1[[#This Row],[2026]:[2014]])</f>
        <v>1</v>
      </c>
      <c r="F385" s="19"/>
      <c r="G385" s="19"/>
      <c r="H385" s="19">
        <v>1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hidden="1" x14ac:dyDescent="0.35">
      <c r="A386" t="s">
        <v>579</v>
      </c>
      <c r="B386" t="s">
        <v>284</v>
      </c>
      <c r="C386" t="s">
        <v>305</v>
      </c>
      <c r="D386" t="s">
        <v>306</v>
      </c>
      <c r="E386">
        <f>SUM(Table1[[#This Row],[2026]:[2014]])</f>
        <v>3</v>
      </c>
      <c r="F386" s="19">
        <v>1</v>
      </c>
      <c r="G386" s="19">
        <v>1</v>
      </c>
      <c r="H386" s="19"/>
      <c r="I386" s="19"/>
      <c r="J386" s="19">
        <v>1</v>
      </c>
      <c r="K386" s="19"/>
      <c r="L386" s="19"/>
      <c r="M386" s="19"/>
      <c r="N386" s="19"/>
      <c r="O386" s="19"/>
      <c r="P386" s="19"/>
      <c r="Q386" s="19"/>
      <c r="R386" s="19"/>
    </row>
    <row r="387" spans="1:18" hidden="1" x14ac:dyDescent="0.35">
      <c r="A387" t="s">
        <v>579</v>
      </c>
      <c r="B387" t="s">
        <v>284</v>
      </c>
      <c r="C387" t="s">
        <v>307</v>
      </c>
      <c r="D387" t="s">
        <v>308</v>
      </c>
      <c r="E387">
        <f>SUM(Table1[[#This Row],[2026]:[2014]])</f>
        <v>32</v>
      </c>
      <c r="F387" s="19"/>
      <c r="G387" s="19"/>
      <c r="H387" s="19">
        <v>1</v>
      </c>
      <c r="I387" s="19">
        <v>2</v>
      </c>
      <c r="J387" s="19">
        <v>2</v>
      </c>
      <c r="K387" s="19"/>
      <c r="L387" s="19"/>
      <c r="M387" s="19">
        <v>1</v>
      </c>
      <c r="N387" s="19">
        <v>3</v>
      </c>
      <c r="O387" s="19">
        <v>6</v>
      </c>
      <c r="P387" s="19">
        <v>14</v>
      </c>
      <c r="Q387" s="19">
        <v>3</v>
      </c>
      <c r="R387" s="19"/>
    </row>
    <row r="388" spans="1:18" hidden="1" x14ac:dyDescent="0.35">
      <c r="A388" t="s">
        <v>579</v>
      </c>
      <c r="B388" t="s">
        <v>284</v>
      </c>
      <c r="C388" t="s">
        <v>601</v>
      </c>
      <c r="D388" t="s">
        <v>602</v>
      </c>
      <c r="E388">
        <f>SUM(Table1[[#This Row],[2026]:[2014]])</f>
        <v>20</v>
      </c>
      <c r="F388" s="19"/>
      <c r="G388" s="19">
        <v>1</v>
      </c>
      <c r="H388" s="19">
        <v>4</v>
      </c>
      <c r="I388" s="19">
        <v>1</v>
      </c>
      <c r="J388" s="19"/>
      <c r="K388" s="19">
        <v>1</v>
      </c>
      <c r="L388" s="19">
        <v>2</v>
      </c>
      <c r="M388" s="19">
        <v>11</v>
      </c>
      <c r="N388" s="19"/>
      <c r="O388" s="19"/>
      <c r="P388" s="19"/>
      <c r="Q388" s="19"/>
      <c r="R388" s="19"/>
    </row>
    <row r="389" spans="1:18" hidden="1" x14ac:dyDescent="0.35">
      <c r="A389" t="s">
        <v>579</v>
      </c>
      <c r="B389" t="s">
        <v>284</v>
      </c>
      <c r="C389" t="s">
        <v>309</v>
      </c>
      <c r="D389" t="s">
        <v>310</v>
      </c>
      <c r="E389">
        <f>SUM(Table1[[#This Row],[2026]:[2014]])</f>
        <v>41</v>
      </c>
      <c r="F389" s="19"/>
      <c r="G389" s="19">
        <v>1</v>
      </c>
      <c r="H389" s="19">
        <v>1</v>
      </c>
      <c r="I389" s="19">
        <v>7</v>
      </c>
      <c r="J389" s="19">
        <v>1</v>
      </c>
      <c r="K389" s="19">
        <v>3</v>
      </c>
      <c r="L389" s="19">
        <v>11</v>
      </c>
      <c r="M389" s="19"/>
      <c r="N389" s="19"/>
      <c r="O389" s="19">
        <v>7</v>
      </c>
      <c r="P389" s="19"/>
      <c r="Q389" s="19">
        <v>4</v>
      </c>
      <c r="R389" s="19">
        <v>6</v>
      </c>
    </row>
    <row r="390" spans="1:18" hidden="1" x14ac:dyDescent="0.35">
      <c r="A390" t="s">
        <v>579</v>
      </c>
      <c r="B390" t="s">
        <v>284</v>
      </c>
      <c r="C390" t="s">
        <v>603</v>
      </c>
      <c r="D390" t="s">
        <v>604</v>
      </c>
      <c r="E390">
        <f>SUM(Table1[[#This Row],[2026]:[2014]])</f>
        <v>12</v>
      </c>
      <c r="F390" s="19"/>
      <c r="G390" s="19"/>
      <c r="H390" s="19"/>
      <c r="I390" s="19"/>
      <c r="J390" s="19"/>
      <c r="K390" s="19"/>
      <c r="L390" s="19">
        <v>12</v>
      </c>
      <c r="M390" s="19"/>
      <c r="N390" s="19"/>
      <c r="O390" s="19"/>
      <c r="P390" s="19"/>
      <c r="Q390" s="19"/>
      <c r="R390" s="19"/>
    </row>
    <row r="391" spans="1:18" hidden="1" x14ac:dyDescent="0.35">
      <c r="A391" t="s">
        <v>579</v>
      </c>
      <c r="B391" t="s">
        <v>284</v>
      </c>
      <c r="C391" t="s">
        <v>605</v>
      </c>
      <c r="D391" t="s">
        <v>606</v>
      </c>
      <c r="E391">
        <f>SUM(Table1[[#This Row],[2026]:[2014]])</f>
        <v>2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>
        <v>2</v>
      </c>
    </row>
    <row r="392" spans="1:18" hidden="1" x14ac:dyDescent="0.35">
      <c r="A392" t="s">
        <v>579</v>
      </c>
      <c r="B392" t="s">
        <v>284</v>
      </c>
      <c r="C392" t="s">
        <v>607</v>
      </c>
      <c r="D392" t="s">
        <v>608</v>
      </c>
      <c r="E392">
        <f>SUM(Table1[[#This Row],[2026]:[2014]])</f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>
        <v>1</v>
      </c>
    </row>
    <row r="393" spans="1:18" hidden="1" x14ac:dyDescent="0.35">
      <c r="A393" t="s">
        <v>579</v>
      </c>
      <c r="B393" t="s">
        <v>284</v>
      </c>
      <c r="C393" t="s">
        <v>573</v>
      </c>
      <c r="D393" t="s">
        <v>574</v>
      </c>
      <c r="E393">
        <f>SUM(Table1[[#This Row],[2026]:[2014]])</f>
        <v>3</v>
      </c>
      <c r="F393" s="19"/>
      <c r="G393" s="19"/>
      <c r="H393" s="19"/>
      <c r="I393" s="19"/>
      <c r="J393" s="19"/>
      <c r="K393" s="19"/>
      <c r="L393" s="19"/>
      <c r="M393" s="19"/>
      <c r="N393" s="19">
        <v>1</v>
      </c>
      <c r="O393" s="19">
        <v>1</v>
      </c>
      <c r="P393" s="19">
        <v>1</v>
      </c>
      <c r="Q393" s="19"/>
      <c r="R393" s="19"/>
    </row>
    <row r="394" spans="1:18" hidden="1" x14ac:dyDescent="0.35">
      <c r="A394" t="s">
        <v>579</v>
      </c>
      <c r="B394" t="s">
        <v>284</v>
      </c>
      <c r="C394" t="s">
        <v>577</v>
      </c>
      <c r="D394" t="s">
        <v>578</v>
      </c>
      <c r="E394">
        <f>SUM(Table1[[#This Row],[2026]:[2014]])</f>
        <v>1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>
        <v>1</v>
      </c>
    </row>
    <row r="395" spans="1:18" hidden="1" x14ac:dyDescent="0.35">
      <c r="A395" t="s">
        <v>609</v>
      </c>
      <c r="B395" t="s">
        <v>350</v>
      </c>
      <c r="C395" t="s">
        <v>610</v>
      </c>
      <c r="D395" t="s">
        <v>611</v>
      </c>
      <c r="E395">
        <f>SUM(Table1[[#This Row],[2026]:[2014]])</f>
        <v>1</v>
      </c>
      <c r="F395" s="19">
        <v>1</v>
      </c>
    </row>
    <row r="396" spans="1:18" hidden="1" x14ac:dyDescent="0.35">
      <c r="A396" t="s">
        <v>609</v>
      </c>
      <c r="B396" t="s">
        <v>374</v>
      </c>
      <c r="C396" t="s">
        <v>375</v>
      </c>
      <c r="D396" t="s">
        <v>376</v>
      </c>
      <c r="E396">
        <f>SUM(Table1[[#This Row],[2026]:[2014]])</f>
        <v>2</v>
      </c>
      <c r="F396" s="19">
        <v>2</v>
      </c>
    </row>
    <row r="397" spans="1:18" hidden="1" x14ac:dyDescent="0.35">
      <c r="A397" t="s">
        <v>609</v>
      </c>
      <c r="B397" t="s">
        <v>261</v>
      </c>
      <c r="C397" t="s">
        <v>262</v>
      </c>
      <c r="D397" t="s">
        <v>263</v>
      </c>
      <c r="E397">
        <f>SUM(Table1[[#This Row],[2026]:[2014]])</f>
        <v>3</v>
      </c>
      <c r="F397" s="19">
        <v>3</v>
      </c>
    </row>
    <row r="398" spans="1:18" hidden="1" x14ac:dyDescent="0.35">
      <c r="A398" t="s">
        <v>609</v>
      </c>
      <c r="B398" t="s">
        <v>267</v>
      </c>
      <c r="C398" t="s">
        <v>272</v>
      </c>
      <c r="D398" t="s">
        <v>273</v>
      </c>
      <c r="E398">
        <f>SUM(Table1[[#This Row],[2026]:[2014]])</f>
        <v>5</v>
      </c>
      <c r="F398" s="19">
        <v>5</v>
      </c>
    </row>
    <row r="399" spans="1:18" hidden="1" x14ac:dyDescent="0.35">
      <c r="A399" t="s">
        <v>609</v>
      </c>
      <c r="B399" t="s">
        <v>267</v>
      </c>
      <c r="C399" t="s">
        <v>278</v>
      </c>
      <c r="D399" t="s">
        <v>279</v>
      </c>
      <c r="E399">
        <f>SUM(Table1[[#This Row],[2026]:[2014]])</f>
        <v>12</v>
      </c>
      <c r="F399" s="19">
        <v>12</v>
      </c>
    </row>
    <row r="400" spans="1:18" hidden="1" x14ac:dyDescent="0.35">
      <c r="A400" t="s">
        <v>609</v>
      </c>
      <c r="B400" t="s">
        <v>267</v>
      </c>
      <c r="C400" t="s">
        <v>282</v>
      </c>
      <c r="D400" t="s">
        <v>283</v>
      </c>
      <c r="E400">
        <f>SUM(Table1[[#This Row],[2026]:[2014]])</f>
        <v>0</v>
      </c>
      <c r="F400" s="19">
        <v>0</v>
      </c>
    </row>
    <row r="401" spans="1:8" hidden="1" x14ac:dyDescent="0.35">
      <c r="A401" t="s">
        <v>609</v>
      </c>
      <c r="B401" t="s">
        <v>284</v>
      </c>
      <c r="C401" t="s">
        <v>124</v>
      </c>
      <c r="D401" t="s">
        <v>285</v>
      </c>
      <c r="E401">
        <f>SUM(Table1[[#This Row],[2026]:[2014]])</f>
        <v>38</v>
      </c>
      <c r="F401" s="19">
        <v>38</v>
      </c>
    </row>
    <row r="402" spans="1:8" hidden="1" x14ac:dyDescent="0.35">
      <c r="A402" t="s">
        <v>609</v>
      </c>
      <c r="B402" t="s">
        <v>284</v>
      </c>
      <c r="C402" t="s">
        <v>124</v>
      </c>
      <c r="D402" t="s">
        <v>286</v>
      </c>
      <c r="E402">
        <f>SUM(Table1[[#This Row],[2026]:[2014]])</f>
        <v>317</v>
      </c>
      <c r="F402" s="19">
        <v>317</v>
      </c>
    </row>
    <row r="403" spans="1:8" hidden="1" x14ac:dyDescent="0.35">
      <c r="A403" t="s">
        <v>609</v>
      </c>
      <c r="B403" t="s">
        <v>284</v>
      </c>
      <c r="C403" t="s">
        <v>124</v>
      </c>
      <c r="D403" t="s">
        <v>287</v>
      </c>
      <c r="E403">
        <f>SUM(Table1[[#This Row],[2026]:[2014]])</f>
        <v>86</v>
      </c>
      <c r="F403" s="19">
        <v>86</v>
      </c>
    </row>
    <row r="404" spans="1:8" hidden="1" x14ac:dyDescent="0.35">
      <c r="A404" t="s">
        <v>609</v>
      </c>
      <c r="B404" t="s">
        <v>284</v>
      </c>
      <c r="C404" t="s">
        <v>407</v>
      </c>
      <c r="D404" t="s">
        <v>408</v>
      </c>
      <c r="E404">
        <f>SUM(Table1[[#This Row],[2026]:[2014]])</f>
        <v>11</v>
      </c>
      <c r="F404" s="19">
        <v>11</v>
      </c>
    </row>
    <row r="405" spans="1:8" hidden="1" x14ac:dyDescent="0.35">
      <c r="A405" t="s">
        <v>609</v>
      </c>
      <c r="B405" t="s">
        <v>284</v>
      </c>
      <c r="C405" t="s">
        <v>297</v>
      </c>
      <c r="D405" t="s">
        <v>298</v>
      </c>
      <c r="E405">
        <f>SUM(Table1[[#This Row],[2026]:[2014]])</f>
        <v>27</v>
      </c>
      <c r="F405" s="19">
        <v>27</v>
      </c>
    </row>
    <row r="406" spans="1:8" hidden="1" x14ac:dyDescent="0.35">
      <c r="A406" t="s">
        <v>609</v>
      </c>
      <c r="B406" t="s">
        <v>284</v>
      </c>
      <c r="C406" t="s">
        <v>303</v>
      </c>
      <c r="D406" t="s">
        <v>304</v>
      </c>
      <c r="E406">
        <f>SUM(Table1[[#This Row],[2026]:[2014]])</f>
        <v>1</v>
      </c>
      <c r="F406" s="19">
        <v>1</v>
      </c>
    </row>
    <row r="407" spans="1:8" hidden="1" x14ac:dyDescent="0.35">
      <c r="A407" t="s">
        <v>609</v>
      </c>
      <c r="B407" t="s">
        <v>284</v>
      </c>
      <c r="C407" t="s">
        <v>305</v>
      </c>
      <c r="D407" t="s">
        <v>306</v>
      </c>
      <c r="E407">
        <f>SUM(Table1[[#This Row],[2026]:[2014]])</f>
        <v>1</v>
      </c>
      <c r="F407" s="19">
        <v>1</v>
      </c>
    </row>
    <row r="408" spans="1:8" hidden="1" x14ac:dyDescent="0.35">
      <c r="A408" t="s">
        <v>609</v>
      </c>
      <c r="B408" t="s">
        <v>284</v>
      </c>
      <c r="C408" t="s">
        <v>329</v>
      </c>
      <c r="D408" t="s">
        <v>330</v>
      </c>
      <c r="E408">
        <f>SUM(Table1[[#This Row],[2026]:[2014]])</f>
        <v>1</v>
      </c>
      <c r="F408" s="19">
        <v>1</v>
      </c>
    </row>
    <row r="409" spans="1:8" hidden="1" x14ac:dyDescent="0.35">
      <c r="A409" t="s">
        <v>612</v>
      </c>
      <c r="B409" t="s">
        <v>118</v>
      </c>
      <c r="C409" t="s">
        <v>613</v>
      </c>
      <c r="D409" t="s">
        <v>614</v>
      </c>
      <c r="E409">
        <f>SUM(Table1[[#This Row],[2026]:[2014]])</f>
        <v>2</v>
      </c>
      <c r="F409" s="19">
        <v>2</v>
      </c>
      <c r="G409" s="19"/>
      <c r="H409" s="19"/>
    </row>
    <row r="410" spans="1:8" hidden="1" x14ac:dyDescent="0.35">
      <c r="A410" t="s">
        <v>612</v>
      </c>
      <c r="B410" t="s">
        <v>123</v>
      </c>
      <c r="C410" t="s">
        <v>615</v>
      </c>
      <c r="D410" t="s">
        <v>616</v>
      </c>
      <c r="E410">
        <f>SUM(Table1[[#This Row],[2026]:[2014]])</f>
        <v>2</v>
      </c>
      <c r="F410" s="19"/>
      <c r="G410" s="19">
        <v>2</v>
      </c>
      <c r="H410" s="19"/>
    </row>
    <row r="411" spans="1:8" hidden="1" x14ac:dyDescent="0.35">
      <c r="A411" t="s">
        <v>612</v>
      </c>
      <c r="B411" t="s">
        <v>340</v>
      </c>
      <c r="C411" t="s">
        <v>341</v>
      </c>
      <c r="D411" t="s">
        <v>342</v>
      </c>
      <c r="E411">
        <f>SUM(Table1[[#This Row],[2026]:[2014]])</f>
        <v>1</v>
      </c>
      <c r="F411" s="19"/>
      <c r="G411" s="19"/>
      <c r="H411" s="19">
        <v>1</v>
      </c>
    </row>
    <row r="412" spans="1:8" hidden="1" x14ac:dyDescent="0.35">
      <c r="A412" t="s">
        <v>612</v>
      </c>
      <c r="B412" t="s">
        <v>340</v>
      </c>
      <c r="C412" t="s">
        <v>617</v>
      </c>
      <c r="D412" t="s">
        <v>618</v>
      </c>
      <c r="E412">
        <f>SUM(Table1[[#This Row],[2026]:[2014]])</f>
        <v>1</v>
      </c>
      <c r="F412" s="19"/>
      <c r="G412" s="19">
        <v>1</v>
      </c>
      <c r="H412" s="19"/>
    </row>
    <row r="413" spans="1:8" hidden="1" x14ac:dyDescent="0.35">
      <c r="A413" t="s">
        <v>612</v>
      </c>
      <c r="B413" t="s">
        <v>137</v>
      </c>
      <c r="C413" t="s">
        <v>619</v>
      </c>
      <c r="D413" t="s">
        <v>620</v>
      </c>
      <c r="E413">
        <f>SUM(Table1[[#This Row],[2026]:[2014]])</f>
        <v>1</v>
      </c>
      <c r="F413" s="19">
        <v>1</v>
      </c>
      <c r="G413" s="19"/>
      <c r="H413" s="19"/>
    </row>
    <row r="414" spans="1:8" hidden="1" x14ac:dyDescent="0.35">
      <c r="A414" t="s">
        <v>612</v>
      </c>
      <c r="B414" t="s">
        <v>137</v>
      </c>
      <c r="C414" t="s">
        <v>140</v>
      </c>
      <c r="D414" t="s">
        <v>141</v>
      </c>
      <c r="E414">
        <f>SUM(Table1[[#This Row],[2026]:[2014]])</f>
        <v>0</v>
      </c>
      <c r="F414" s="19">
        <v>-1</v>
      </c>
      <c r="G414" s="19"/>
      <c r="H414" s="19">
        <v>1</v>
      </c>
    </row>
    <row r="415" spans="1:8" hidden="1" x14ac:dyDescent="0.35">
      <c r="A415" t="s">
        <v>612</v>
      </c>
      <c r="B415" t="s">
        <v>142</v>
      </c>
      <c r="C415" t="s">
        <v>124</v>
      </c>
      <c r="D415" t="s">
        <v>143</v>
      </c>
      <c r="E415">
        <f>SUM(Table1[[#This Row],[2026]:[2014]])</f>
        <v>5</v>
      </c>
      <c r="F415" s="19"/>
      <c r="G415" s="19"/>
      <c r="H415" s="19">
        <v>5</v>
      </c>
    </row>
    <row r="416" spans="1:8" hidden="1" x14ac:dyDescent="0.35">
      <c r="A416" t="s">
        <v>612</v>
      </c>
      <c r="B416" t="s">
        <v>142</v>
      </c>
      <c r="C416" t="s">
        <v>124</v>
      </c>
      <c r="D416" t="s">
        <v>147</v>
      </c>
      <c r="E416">
        <f>SUM(Table1[[#This Row],[2026]:[2014]])</f>
        <v>1</v>
      </c>
      <c r="F416" s="19"/>
      <c r="G416" s="19"/>
      <c r="H416" s="19">
        <v>1</v>
      </c>
    </row>
    <row r="417" spans="1:8" hidden="1" x14ac:dyDescent="0.35">
      <c r="A417" t="s">
        <v>612</v>
      </c>
      <c r="B417" t="s">
        <v>142</v>
      </c>
      <c r="C417" t="s">
        <v>124</v>
      </c>
      <c r="D417" t="s">
        <v>345</v>
      </c>
      <c r="E417">
        <f>SUM(Table1[[#This Row],[2026]:[2014]])</f>
        <v>1</v>
      </c>
      <c r="F417" s="19"/>
      <c r="G417" s="19"/>
      <c r="H417" s="19">
        <v>1</v>
      </c>
    </row>
    <row r="418" spans="1:8" hidden="1" x14ac:dyDescent="0.35">
      <c r="A418" t="s">
        <v>612</v>
      </c>
      <c r="B418" t="s">
        <v>142</v>
      </c>
      <c r="C418" t="s">
        <v>621</v>
      </c>
      <c r="D418" t="s">
        <v>622</v>
      </c>
      <c r="E418">
        <f>SUM(Table1[[#This Row],[2026]:[2014]])</f>
        <v>1</v>
      </c>
      <c r="F418" s="19"/>
      <c r="G418" s="19">
        <v>1</v>
      </c>
      <c r="H418" s="19"/>
    </row>
    <row r="419" spans="1:8" hidden="1" x14ac:dyDescent="0.35">
      <c r="A419" t="s">
        <v>612</v>
      </c>
      <c r="B419" t="s">
        <v>142</v>
      </c>
      <c r="C419" t="s">
        <v>623</v>
      </c>
      <c r="D419" t="s">
        <v>624</v>
      </c>
      <c r="E419">
        <f>SUM(Table1[[#This Row],[2026]:[2014]])</f>
        <v>1</v>
      </c>
      <c r="F419" s="19">
        <v>1</v>
      </c>
      <c r="G419" s="19"/>
      <c r="H419" s="19"/>
    </row>
    <row r="420" spans="1:8" hidden="1" x14ac:dyDescent="0.35">
      <c r="A420" t="s">
        <v>612</v>
      </c>
      <c r="B420" t="s">
        <v>625</v>
      </c>
      <c r="C420" t="s">
        <v>626</v>
      </c>
      <c r="D420" t="s">
        <v>627</v>
      </c>
      <c r="E420">
        <f>SUM(Table1[[#This Row],[2026]:[2014]])</f>
        <v>1</v>
      </c>
      <c r="F420" s="19"/>
      <c r="G420" s="19">
        <v>1</v>
      </c>
      <c r="H420" s="19"/>
    </row>
    <row r="421" spans="1:8" hidden="1" x14ac:dyDescent="0.35">
      <c r="A421" t="s">
        <v>612</v>
      </c>
      <c r="B421" t="s">
        <v>185</v>
      </c>
      <c r="C421" t="s">
        <v>628</v>
      </c>
      <c r="D421" t="s">
        <v>629</v>
      </c>
      <c r="E421">
        <f>SUM(Table1[[#This Row],[2026]:[2014]])</f>
        <v>1</v>
      </c>
      <c r="F421" s="19">
        <v>1</v>
      </c>
      <c r="G421" s="19"/>
      <c r="H421" s="19"/>
    </row>
    <row r="422" spans="1:8" hidden="1" x14ac:dyDescent="0.35">
      <c r="A422" t="s">
        <v>612</v>
      </c>
      <c r="B422" t="s">
        <v>188</v>
      </c>
      <c r="C422" t="s">
        <v>189</v>
      </c>
      <c r="D422" t="s">
        <v>190</v>
      </c>
      <c r="E422">
        <f>SUM(Table1[[#This Row],[2026]:[2014]])</f>
        <v>20</v>
      </c>
      <c r="F422" s="19">
        <v>16</v>
      </c>
      <c r="G422" s="19">
        <v>4</v>
      </c>
      <c r="H422" s="19"/>
    </row>
    <row r="423" spans="1:8" hidden="1" x14ac:dyDescent="0.35">
      <c r="A423" t="s">
        <v>612</v>
      </c>
      <c r="B423" t="s">
        <v>191</v>
      </c>
      <c r="C423" t="s">
        <v>630</v>
      </c>
      <c r="D423" t="s">
        <v>631</v>
      </c>
      <c r="E423">
        <f>SUM(Table1[[#This Row],[2026]:[2014]])</f>
        <v>1</v>
      </c>
      <c r="F423" s="19"/>
      <c r="G423" s="19">
        <v>1</v>
      </c>
      <c r="H423" s="19"/>
    </row>
    <row r="424" spans="1:8" hidden="1" x14ac:dyDescent="0.35">
      <c r="A424" t="s">
        <v>612</v>
      </c>
      <c r="B424" t="s">
        <v>191</v>
      </c>
      <c r="C424" t="s">
        <v>192</v>
      </c>
      <c r="D424" t="s">
        <v>193</v>
      </c>
      <c r="E424">
        <f>SUM(Table1[[#This Row],[2026]:[2014]])</f>
        <v>0</v>
      </c>
      <c r="F424" s="19"/>
      <c r="G424" s="19">
        <v>-1</v>
      </c>
      <c r="H424" s="19">
        <v>1</v>
      </c>
    </row>
    <row r="425" spans="1:8" hidden="1" x14ac:dyDescent="0.35">
      <c r="A425" t="s">
        <v>612</v>
      </c>
      <c r="B425" t="s">
        <v>198</v>
      </c>
      <c r="C425" t="s">
        <v>632</v>
      </c>
      <c r="D425" t="s">
        <v>633</v>
      </c>
      <c r="E425">
        <f>SUM(Table1[[#This Row],[2026]:[2014]])</f>
        <v>1</v>
      </c>
      <c r="F425" s="19"/>
      <c r="G425" s="19">
        <v>1</v>
      </c>
      <c r="H425" s="19"/>
    </row>
    <row r="426" spans="1:8" hidden="1" x14ac:dyDescent="0.35">
      <c r="A426" t="s">
        <v>612</v>
      </c>
      <c r="B426" t="s">
        <v>198</v>
      </c>
      <c r="C426" t="s">
        <v>634</v>
      </c>
      <c r="D426" t="s">
        <v>635</v>
      </c>
      <c r="E426">
        <f>SUM(Table1[[#This Row],[2026]:[2014]])</f>
        <v>1</v>
      </c>
      <c r="F426" s="19"/>
      <c r="G426" s="19">
        <v>1</v>
      </c>
      <c r="H426" s="19"/>
    </row>
    <row r="427" spans="1:8" hidden="1" x14ac:dyDescent="0.35">
      <c r="A427" t="s">
        <v>612</v>
      </c>
      <c r="B427" t="s">
        <v>203</v>
      </c>
      <c r="C427" t="s">
        <v>204</v>
      </c>
      <c r="D427" t="s">
        <v>205</v>
      </c>
      <c r="E427">
        <f>SUM(Table1[[#This Row],[2026]:[2014]])</f>
        <v>2</v>
      </c>
      <c r="F427" s="19">
        <v>2</v>
      </c>
      <c r="G427" s="19"/>
      <c r="H427" s="19"/>
    </row>
    <row r="428" spans="1:8" hidden="1" x14ac:dyDescent="0.35">
      <c r="A428" t="s">
        <v>612</v>
      </c>
      <c r="B428" t="s">
        <v>374</v>
      </c>
      <c r="C428" t="s">
        <v>375</v>
      </c>
      <c r="D428" t="s">
        <v>376</v>
      </c>
      <c r="E428">
        <f>SUM(Table1[[#This Row],[2026]:[2014]])</f>
        <v>6</v>
      </c>
      <c r="F428" s="19">
        <v>6</v>
      </c>
      <c r="G428" s="19"/>
      <c r="H428" s="19"/>
    </row>
    <row r="429" spans="1:8" hidden="1" x14ac:dyDescent="0.35">
      <c r="A429" t="s">
        <v>612</v>
      </c>
      <c r="B429" t="s">
        <v>206</v>
      </c>
      <c r="C429" t="s">
        <v>207</v>
      </c>
      <c r="D429" t="s">
        <v>208</v>
      </c>
      <c r="E429">
        <f>SUM(Table1[[#This Row],[2026]:[2014]])</f>
        <v>1</v>
      </c>
      <c r="F429" s="19">
        <v>1</v>
      </c>
      <c r="G429" s="19"/>
      <c r="H429" s="19"/>
    </row>
    <row r="430" spans="1:8" hidden="1" x14ac:dyDescent="0.35">
      <c r="A430" t="s">
        <v>612</v>
      </c>
      <c r="B430" t="s">
        <v>215</v>
      </c>
      <c r="C430" t="s">
        <v>124</v>
      </c>
      <c r="D430" t="s">
        <v>219</v>
      </c>
      <c r="E430">
        <f>SUM(Table1[[#This Row],[2026]:[2014]])</f>
        <v>9</v>
      </c>
      <c r="F430" s="19"/>
      <c r="G430" s="19"/>
      <c r="H430" s="19">
        <v>9</v>
      </c>
    </row>
    <row r="431" spans="1:8" hidden="1" x14ac:dyDescent="0.35">
      <c r="A431" t="s">
        <v>612</v>
      </c>
      <c r="B431" t="s">
        <v>215</v>
      </c>
      <c r="C431" t="s">
        <v>636</v>
      </c>
      <c r="D431" t="s">
        <v>637</v>
      </c>
      <c r="E431">
        <f>SUM(Table1[[#This Row],[2026]:[2014]])</f>
        <v>1</v>
      </c>
      <c r="F431" s="19"/>
      <c r="G431" s="19">
        <v>1</v>
      </c>
      <c r="H431" s="19"/>
    </row>
    <row r="432" spans="1:8" hidden="1" x14ac:dyDescent="0.35">
      <c r="A432" t="s">
        <v>612</v>
      </c>
      <c r="B432" t="s">
        <v>638</v>
      </c>
      <c r="C432" t="s">
        <v>639</v>
      </c>
      <c r="D432" t="s">
        <v>640</v>
      </c>
      <c r="E432">
        <f>SUM(Table1[[#This Row],[2026]:[2014]])</f>
        <v>1</v>
      </c>
      <c r="F432" s="19"/>
      <c r="G432" s="19">
        <v>1</v>
      </c>
      <c r="H432" s="19"/>
    </row>
    <row r="433" spans="1:8" hidden="1" x14ac:dyDescent="0.35">
      <c r="A433" t="s">
        <v>612</v>
      </c>
      <c r="B433" t="s">
        <v>234</v>
      </c>
      <c r="C433" t="s">
        <v>379</v>
      </c>
      <c r="D433" t="s">
        <v>380</v>
      </c>
      <c r="E433">
        <f>SUM(Table1[[#This Row],[2026]:[2014]])</f>
        <v>0</v>
      </c>
      <c r="F433" s="19"/>
      <c r="G433" s="19"/>
      <c r="H433" s="19">
        <v>0</v>
      </c>
    </row>
    <row r="434" spans="1:8" hidden="1" x14ac:dyDescent="0.35">
      <c r="A434" t="s">
        <v>612</v>
      </c>
      <c r="B434" t="s">
        <v>387</v>
      </c>
      <c r="C434" t="s">
        <v>641</v>
      </c>
      <c r="D434" t="s">
        <v>642</v>
      </c>
      <c r="E434">
        <f>SUM(Table1[[#This Row],[2026]:[2014]])</f>
        <v>0</v>
      </c>
      <c r="F434" s="19"/>
      <c r="G434" s="19">
        <v>0</v>
      </c>
      <c r="H434" s="19"/>
    </row>
    <row r="435" spans="1:8" hidden="1" x14ac:dyDescent="0.35">
      <c r="A435" t="s">
        <v>612</v>
      </c>
      <c r="B435" t="s">
        <v>256</v>
      </c>
      <c r="C435" t="s">
        <v>257</v>
      </c>
      <c r="D435" t="s">
        <v>258</v>
      </c>
      <c r="E435">
        <f>SUM(Table1[[#This Row],[2026]:[2014]])</f>
        <v>1</v>
      </c>
      <c r="F435" s="19"/>
      <c r="G435" s="19">
        <v>1</v>
      </c>
      <c r="H435" s="19"/>
    </row>
    <row r="436" spans="1:8" hidden="1" x14ac:dyDescent="0.35">
      <c r="A436" t="s">
        <v>612</v>
      </c>
      <c r="B436" t="s">
        <v>256</v>
      </c>
      <c r="C436" t="s">
        <v>259</v>
      </c>
      <c r="D436" t="s">
        <v>260</v>
      </c>
      <c r="E436">
        <f>SUM(Table1[[#This Row],[2026]:[2014]])</f>
        <v>2</v>
      </c>
      <c r="F436" s="19"/>
      <c r="G436" s="19">
        <v>2</v>
      </c>
      <c r="H436" s="19"/>
    </row>
    <row r="437" spans="1:8" hidden="1" x14ac:dyDescent="0.35">
      <c r="A437" t="s">
        <v>612</v>
      </c>
      <c r="B437" t="s">
        <v>256</v>
      </c>
      <c r="C437" t="s">
        <v>643</v>
      </c>
      <c r="D437" t="s">
        <v>644</v>
      </c>
      <c r="E437">
        <f>SUM(Table1[[#This Row],[2026]:[2014]])</f>
        <v>2</v>
      </c>
      <c r="F437" s="19"/>
      <c r="G437" s="19">
        <v>2</v>
      </c>
      <c r="H437" s="19"/>
    </row>
    <row r="438" spans="1:8" hidden="1" x14ac:dyDescent="0.35">
      <c r="A438" t="s">
        <v>612</v>
      </c>
      <c r="B438" t="s">
        <v>256</v>
      </c>
      <c r="C438" t="s">
        <v>645</v>
      </c>
      <c r="D438" t="s">
        <v>646</v>
      </c>
      <c r="E438">
        <f>SUM(Table1[[#This Row],[2026]:[2014]])</f>
        <v>1</v>
      </c>
      <c r="F438" s="19"/>
      <c r="G438" s="19">
        <v>1</v>
      </c>
      <c r="H438" s="19"/>
    </row>
    <row r="439" spans="1:8" hidden="1" x14ac:dyDescent="0.35">
      <c r="A439" t="s">
        <v>612</v>
      </c>
      <c r="B439" t="s">
        <v>256</v>
      </c>
      <c r="C439" t="s">
        <v>647</v>
      </c>
      <c r="D439" t="s">
        <v>648</v>
      </c>
      <c r="E439">
        <f>SUM(Table1[[#This Row],[2026]:[2014]])</f>
        <v>1</v>
      </c>
      <c r="F439" s="19"/>
      <c r="G439" s="19">
        <v>1</v>
      </c>
      <c r="H439" s="19"/>
    </row>
    <row r="440" spans="1:8" hidden="1" x14ac:dyDescent="0.35">
      <c r="A440" t="s">
        <v>612</v>
      </c>
      <c r="B440" t="s">
        <v>261</v>
      </c>
      <c r="C440" t="s">
        <v>262</v>
      </c>
      <c r="D440" t="s">
        <v>263</v>
      </c>
      <c r="E440">
        <f>SUM(Table1[[#This Row],[2026]:[2014]])</f>
        <v>6</v>
      </c>
      <c r="F440" s="19">
        <v>1</v>
      </c>
      <c r="G440" s="19">
        <v>3</v>
      </c>
      <c r="H440" s="19">
        <v>2</v>
      </c>
    </row>
    <row r="441" spans="1:8" hidden="1" x14ac:dyDescent="0.35">
      <c r="A441" t="s">
        <v>612</v>
      </c>
      <c r="B441" t="s">
        <v>264</v>
      </c>
      <c r="C441" t="s">
        <v>649</v>
      </c>
      <c r="D441" t="s">
        <v>650</v>
      </c>
      <c r="E441">
        <f>SUM(Table1[[#This Row],[2026]:[2014]])</f>
        <v>1</v>
      </c>
      <c r="F441" s="19"/>
      <c r="G441" s="19">
        <v>1</v>
      </c>
      <c r="H441" s="19"/>
    </row>
    <row r="442" spans="1:8" hidden="1" x14ac:dyDescent="0.35">
      <c r="A442" t="s">
        <v>612</v>
      </c>
      <c r="B442" t="s">
        <v>267</v>
      </c>
      <c r="C442" t="s">
        <v>268</v>
      </c>
      <c r="D442" t="s">
        <v>269</v>
      </c>
      <c r="E442">
        <f>SUM(Table1[[#This Row],[2026]:[2014]])</f>
        <v>5</v>
      </c>
      <c r="F442" s="19">
        <v>1</v>
      </c>
      <c r="G442" s="19">
        <v>4</v>
      </c>
      <c r="H442" s="19"/>
    </row>
    <row r="443" spans="1:8" hidden="1" x14ac:dyDescent="0.35">
      <c r="A443" t="s">
        <v>612</v>
      </c>
      <c r="B443" t="s">
        <v>267</v>
      </c>
      <c r="C443" t="s">
        <v>272</v>
      </c>
      <c r="D443" t="s">
        <v>273</v>
      </c>
      <c r="E443">
        <f>SUM(Table1[[#This Row],[2026]:[2014]])</f>
        <v>1</v>
      </c>
      <c r="F443" s="19"/>
      <c r="G443" s="19"/>
      <c r="H443" s="19">
        <v>1</v>
      </c>
    </row>
    <row r="444" spans="1:8" hidden="1" x14ac:dyDescent="0.35">
      <c r="A444" t="s">
        <v>612</v>
      </c>
      <c r="B444" t="s">
        <v>267</v>
      </c>
      <c r="C444" t="s">
        <v>274</v>
      </c>
      <c r="D444" t="s">
        <v>275</v>
      </c>
      <c r="E444">
        <f>SUM(Table1[[#This Row],[2026]:[2014]])</f>
        <v>1</v>
      </c>
      <c r="F444" s="19"/>
      <c r="G444" s="19">
        <v>1</v>
      </c>
      <c r="H444" s="19"/>
    </row>
    <row r="445" spans="1:8" hidden="1" x14ac:dyDescent="0.35">
      <c r="A445" t="s">
        <v>612</v>
      </c>
      <c r="B445" t="s">
        <v>267</v>
      </c>
      <c r="C445" t="s">
        <v>278</v>
      </c>
      <c r="D445" t="s">
        <v>279</v>
      </c>
      <c r="E445">
        <f>SUM(Table1[[#This Row],[2026]:[2014]])</f>
        <v>12</v>
      </c>
      <c r="F445" s="19">
        <v>2</v>
      </c>
      <c r="G445" s="19">
        <v>2</v>
      </c>
      <c r="H445" s="19">
        <v>8</v>
      </c>
    </row>
    <row r="446" spans="1:8" hidden="1" x14ac:dyDescent="0.35">
      <c r="A446" t="s">
        <v>612</v>
      </c>
      <c r="B446" t="s">
        <v>267</v>
      </c>
      <c r="C446" t="s">
        <v>282</v>
      </c>
      <c r="D446" t="s">
        <v>283</v>
      </c>
      <c r="E446">
        <f>SUM(Table1[[#This Row],[2026]:[2014]])</f>
        <v>15</v>
      </c>
      <c r="F446" s="19">
        <v>5</v>
      </c>
      <c r="G446" s="19"/>
      <c r="H446" s="19">
        <v>10</v>
      </c>
    </row>
    <row r="447" spans="1:8" hidden="1" x14ac:dyDescent="0.35">
      <c r="A447" t="s">
        <v>612</v>
      </c>
      <c r="B447" t="s">
        <v>284</v>
      </c>
      <c r="C447" t="s">
        <v>124</v>
      </c>
      <c r="D447" t="s">
        <v>285</v>
      </c>
      <c r="E447">
        <f>SUM(Table1[[#This Row],[2026]:[2014]])</f>
        <v>648</v>
      </c>
      <c r="F447" s="19">
        <v>323</v>
      </c>
      <c r="G447" s="19">
        <v>254</v>
      </c>
      <c r="H447" s="19">
        <v>71</v>
      </c>
    </row>
    <row r="448" spans="1:8" hidden="1" x14ac:dyDescent="0.35">
      <c r="A448" t="s">
        <v>612</v>
      </c>
      <c r="B448" t="s">
        <v>284</v>
      </c>
      <c r="C448" t="s">
        <v>124</v>
      </c>
      <c r="D448" t="s">
        <v>287</v>
      </c>
      <c r="E448">
        <f>SUM(Table1[[#This Row],[2026]:[2014]])</f>
        <v>81</v>
      </c>
      <c r="F448" s="19"/>
      <c r="G448" s="19"/>
      <c r="H448" s="19">
        <v>81</v>
      </c>
    </row>
    <row r="449" spans="1:8" hidden="1" x14ac:dyDescent="0.35">
      <c r="A449" t="s">
        <v>612</v>
      </c>
      <c r="B449" t="s">
        <v>284</v>
      </c>
      <c r="C449" t="s">
        <v>651</v>
      </c>
      <c r="D449" t="s">
        <v>652</v>
      </c>
      <c r="E449">
        <f>SUM(Table1[[#This Row],[2026]:[2014]])</f>
        <v>3</v>
      </c>
      <c r="F449" s="19">
        <v>3</v>
      </c>
      <c r="G449" s="19"/>
      <c r="H449" s="19"/>
    </row>
    <row r="450" spans="1:8" hidden="1" x14ac:dyDescent="0.35">
      <c r="A450" t="s">
        <v>612</v>
      </c>
      <c r="B450" t="s">
        <v>284</v>
      </c>
      <c r="C450" t="s">
        <v>297</v>
      </c>
      <c r="D450" t="s">
        <v>298</v>
      </c>
      <c r="E450">
        <f>SUM(Table1[[#This Row],[2026]:[2014]])</f>
        <v>79</v>
      </c>
      <c r="F450" s="19">
        <v>21</v>
      </c>
      <c r="G450" s="19">
        <v>31</v>
      </c>
      <c r="H450" s="19">
        <v>27</v>
      </c>
    </row>
    <row r="451" spans="1:8" hidden="1" x14ac:dyDescent="0.35">
      <c r="A451" t="s">
        <v>612</v>
      </c>
      <c r="B451" t="s">
        <v>284</v>
      </c>
      <c r="C451" t="s">
        <v>303</v>
      </c>
      <c r="D451" t="s">
        <v>304</v>
      </c>
      <c r="E451">
        <f>SUM(Table1[[#This Row],[2026]:[2014]])</f>
        <v>5</v>
      </c>
      <c r="F451" s="19"/>
      <c r="G451" s="19">
        <v>3</v>
      </c>
      <c r="H451" s="19">
        <v>2</v>
      </c>
    </row>
    <row r="452" spans="1:8" hidden="1" x14ac:dyDescent="0.35">
      <c r="A452" t="s">
        <v>612</v>
      </c>
      <c r="B452" t="s">
        <v>284</v>
      </c>
      <c r="C452" t="s">
        <v>305</v>
      </c>
      <c r="D452" t="s">
        <v>306</v>
      </c>
      <c r="E452">
        <f>SUM(Table1[[#This Row],[2026]:[2014]])</f>
        <v>12</v>
      </c>
      <c r="F452" s="19">
        <v>8</v>
      </c>
      <c r="G452" s="19">
        <v>4</v>
      </c>
      <c r="H452" s="19"/>
    </row>
    <row r="453" spans="1:8" hidden="1" x14ac:dyDescent="0.35">
      <c r="A453" t="s">
        <v>612</v>
      </c>
      <c r="B453" t="s">
        <v>284</v>
      </c>
      <c r="C453" t="s">
        <v>435</v>
      </c>
      <c r="D453" t="s">
        <v>436</v>
      </c>
      <c r="E453">
        <f>SUM(Table1[[#This Row],[2026]:[2014]])</f>
        <v>1</v>
      </c>
      <c r="F453" s="19">
        <v>1</v>
      </c>
      <c r="G453" s="19"/>
      <c r="H453" s="19"/>
    </row>
    <row r="454" spans="1:8" hidden="1" x14ac:dyDescent="0.35">
      <c r="A454" t="s">
        <v>612</v>
      </c>
      <c r="B454" t="s">
        <v>284</v>
      </c>
      <c r="C454" t="s">
        <v>653</v>
      </c>
      <c r="D454" t="s">
        <v>654</v>
      </c>
      <c r="E454">
        <f>SUM(Table1[[#This Row],[2026]:[2014]])</f>
        <v>1</v>
      </c>
      <c r="F454" s="19"/>
      <c r="G454" s="19">
        <v>1</v>
      </c>
      <c r="H454" s="19"/>
    </row>
    <row r="455" spans="1:8" hidden="1" x14ac:dyDescent="0.35">
      <c r="A455" t="s">
        <v>612</v>
      </c>
      <c r="B455" t="s">
        <v>284</v>
      </c>
      <c r="C455" t="s">
        <v>307</v>
      </c>
      <c r="D455" t="s">
        <v>308</v>
      </c>
      <c r="E455">
        <f>SUM(Table1[[#This Row],[2026]:[2014]])</f>
        <v>4</v>
      </c>
      <c r="F455" s="19">
        <v>2</v>
      </c>
      <c r="G455" s="19">
        <v>2</v>
      </c>
      <c r="H455" s="19"/>
    </row>
    <row r="456" spans="1:8" hidden="1" x14ac:dyDescent="0.35">
      <c r="A456" t="s">
        <v>612</v>
      </c>
      <c r="B456" t="s">
        <v>284</v>
      </c>
      <c r="C456" t="s">
        <v>309</v>
      </c>
      <c r="D456" t="s">
        <v>310</v>
      </c>
      <c r="E456">
        <f>SUM(Table1[[#This Row],[2026]:[2014]])</f>
        <v>5</v>
      </c>
      <c r="F456" s="19"/>
      <c r="G456" s="19">
        <v>3</v>
      </c>
      <c r="H456" s="19">
        <v>2</v>
      </c>
    </row>
    <row r="457" spans="1:8" hidden="1" x14ac:dyDescent="0.35">
      <c r="A457" t="s">
        <v>612</v>
      </c>
      <c r="B457" t="s">
        <v>284</v>
      </c>
      <c r="C457" t="s">
        <v>655</v>
      </c>
      <c r="D457" t="s">
        <v>656</v>
      </c>
      <c r="E457">
        <f>SUM(Table1[[#This Row],[2026]:[2014]])</f>
        <v>0</v>
      </c>
      <c r="F457" s="19"/>
      <c r="G457" s="19">
        <v>0</v>
      </c>
      <c r="H457" s="19"/>
    </row>
    <row r="458" spans="1:8" hidden="1" x14ac:dyDescent="0.35">
      <c r="A458" t="s">
        <v>612</v>
      </c>
      <c r="B458" t="s">
        <v>284</v>
      </c>
      <c r="C458" t="s">
        <v>657</v>
      </c>
      <c r="D458" t="s">
        <v>658</v>
      </c>
      <c r="E458">
        <f>SUM(Table1[[#This Row],[2026]:[2014]])</f>
        <v>1</v>
      </c>
      <c r="F458" s="19"/>
      <c r="G458" s="19">
        <v>1</v>
      </c>
      <c r="H458" s="19"/>
    </row>
    <row r="459" spans="1:8" hidden="1" x14ac:dyDescent="0.35">
      <c r="A459" t="s">
        <v>612</v>
      </c>
      <c r="B459" t="s">
        <v>284</v>
      </c>
      <c r="C459" t="s">
        <v>659</v>
      </c>
      <c r="D459" t="s">
        <v>660</v>
      </c>
      <c r="E459">
        <f>SUM(Table1[[#This Row],[2026]:[2014]])</f>
        <v>1</v>
      </c>
      <c r="F459" s="19"/>
      <c r="G459" s="19">
        <v>1</v>
      </c>
      <c r="H459" s="19"/>
    </row>
    <row r="460" spans="1:8" hidden="1" x14ac:dyDescent="0.35">
      <c r="A460" t="s">
        <v>612</v>
      </c>
      <c r="B460" t="s">
        <v>284</v>
      </c>
      <c r="C460" t="s">
        <v>661</v>
      </c>
      <c r="D460" t="s">
        <v>662</v>
      </c>
      <c r="E460">
        <f>SUM(Table1[[#This Row],[2026]:[2014]])</f>
        <v>1</v>
      </c>
      <c r="F460" s="19"/>
      <c r="G460" s="19">
        <v>1</v>
      </c>
      <c r="H460" s="19"/>
    </row>
    <row r="461" spans="1:8" hidden="1" x14ac:dyDescent="0.35">
      <c r="A461" t="s">
        <v>612</v>
      </c>
      <c r="B461" t="s">
        <v>284</v>
      </c>
      <c r="C461" t="s">
        <v>663</v>
      </c>
      <c r="D461" t="s">
        <v>664</v>
      </c>
      <c r="E461">
        <f>SUM(Table1[[#This Row],[2026]:[2014]])</f>
        <v>1</v>
      </c>
      <c r="F461" s="19"/>
      <c r="G461" s="19">
        <v>1</v>
      </c>
      <c r="H461" s="19"/>
    </row>
    <row r="462" spans="1:8" hidden="1" x14ac:dyDescent="0.35">
      <c r="A462" t="s">
        <v>612</v>
      </c>
      <c r="B462" t="s">
        <v>284</v>
      </c>
      <c r="C462" t="s">
        <v>665</v>
      </c>
      <c r="D462" t="s">
        <v>666</v>
      </c>
      <c r="E462">
        <f>SUM(Table1[[#This Row],[2026]:[2014]])</f>
        <v>1</v>
      </c>
      <c r="F462" s="19"/>
      <c r="G462" s="19">
        <v>1</v>
      </c>
      <c r="H462" s="19"/>
    </row>
    <row r="463" spans="1:8" hidden="1" x14ac:dyDescent="0.35">
      <c r="A463" t="s">
        <v>612</v>
      </c>
      <c r="B463" t="s">
        <v>284</v>
      </c>
      <c r="C463" t="s">
        <v>667</v>
      </c>
      <c r="D463" t="s">
        <v>668</v>
      </c>
      <c r="E463">
        <f>SUM(Table1[[#This Row],[2026]:[2014]])</f>
        <v>1</v>
      </c>
      <c r="F463" s="19"/>
      <c r="G463" s="19">
        <v>1</v>
      </c>
      <c r="H463" s="19"/>
    </row>
    <row r="464" spans="1:8" hidden="1" x14ac:dyDescent="0.35">
      <c r="A464" t="s">
        <v>612</v>
      </c>
      <c r="B464" t="s">
        <v>284</v>
      </c>
      <c r="C464" t="s">
        <v>669</v>
      </c>
      <c r="D464" t="s">
        <v>670</v>
      </c>
      <c r="E464">
        <f>SUM(Table1[[#This Row],[2026]:[2014]])</f>
        <v>1</v>
      </c>
      <c r="F464" s="19"/>
      <c r="G464" s="19">
        <v>1</v>
      </c>
      <c r="H464" s="19"/>
    </row>
    <row r="465" spans="1:8" hidden="1" x14ac:dyDescent="0.35">
      <c r="A465" t="s">
        <v>612</v>
      </c>
      <c r="B465" t="s">
        <v>284</v>
      </c>
      <c r="C465" t="s">
        <v>671</v>
      </c>
      <c r="D465" t="s">
        <v>672</v>
      </c>
      <c r="E465">
        <f>SUM(Table1[[#This Row],[2026]:[2014]])</f>
        <v>1</v>
      </c>
      <c r="F465" s="19"/>
      <c r="G465" s="19">
        <v>1</v>
      </c>
      <c r="H465" s="19"/>
    </row>
    <row r="466" spans="1:8" hidden="1" x14ac:dyDescent="0.35">
      <c r="A466" t="s">
        <v>612</v>
      </c>
      <c r="B466" t="s">
        <v>284</v>
      </c>
      <c r="C466" t="s">
        <v>673</v>
      </c>
      <c r="D466" t="s">
        <v>674</v>
      </c>
      <c r="E466">
        <f>SUM(Table1[[#This Row],[2026]:[2014]])</f>
        <v>1</v>
      </c>
      <c r="F466" s="19"/>
      <c r="G466" s="19">
        <v>1</v>
      </c>
      <c r="H466" s="19"/>
    </row>
    <row r="467" spans="1:8" hidden="1" x14ac:dyDescent="0.35">
      <c r="A467" t="s">
        <v>612</v>
      </c>
      <c r="B467" t="s">
        <v>284</v>
      </c>
      <c r="C467" t="s">
        <v>675</v>
      </c>
      <c r="D467" t="s">
        <v>676</v>
      </c>
      <c r="E467">
        <f>SUM(Table1[[#This Row],[2026]:[2014]])</f>
        <v>1</v>
      </c>
      <c r="F467" s="19"/>
      <c r="G467" s="19">
        <v>1</v>
      </c>
      <c r="H467" s="19"/>
    </row>
    <row r="468" spans="1:8" hidden="1" x14ac:dyDescent="0.35">
      <c r="A468" t="s">
        <v>612</v>
      </c>
      <c r="B468" t="s">
        <v>284</v>
      </c>
      <c r="C468" t="s">
        <v>677</v>
      </c>
      <c r="D468" t="s">
        <v>678</v>
      </c>
      <c r="E468">
        <f>SUM(Table1[[#This Row],[2026]:[2014]])</f>
        <v>1</v>
      </c>
      <c r="F468" s="19"/>
      <c r="G468" s="19">
        <v>1</v>
      </c>
      <c r="H468" s="19"/>
    </row>
    <row r="469" spans="1:8" hidden="1" x14ac:dyDescent="0.35">
      <c r="A469" t="s">
        <v>612</v>
      </c>
      <c r="B469" t="s">
        <v>284</v>
      </c>
      <c r="C469" t="s">
        <v>679</v>
      </c>
      <c r="D469" t="s">
        <v>680</v>
      </c>
      <c r="E469">
        <f>SUM(Table1[[#This Row],[2026]:[2014]])</f>
        <v>1</v>
      </c>
      <c r="F469" s="19">
        <v>1</v>
      </c>
      <c r="G469" s="19"/>
      <c r="H469" s="19"/>
    </row>
    <row r="470" spans="1:8" hidden="1" x14ac:dyDescent="0.35">
      <c r="A470" t="s">
        <v>612</v>
      </c>
      <c r="B470" t="s">
        <v>284</v>
      </c>
      <c r="C470" t="s">
        <v>681</v>
      </c>
      <c r="D470" t="s">
        <v>682</v>
      </c>
      <c r="E470">
        <f>SUM(Table1[[#This Row],[2026]:[2014]])</f>
        <v>1</v>
      </c>
      <c r="F470" s="19"/>
      <c r="G470" s="19">
        <v>1</v>
      </c>
      <c r="H470" s="19"/>
    </row>
    <row r="471" spans="1:8" hidden="1" x14ac:dyDescent="0.35">
      <c r="A471" t="s">
        <v>612</v>
      </c>
      <c r="B471" t="s">
        <v>284</v>
      </c>
      <c r="C471" t="s">
        <v>683</v>
      </c>
      <c r="D471" t="s">
        <v>684</v>
      </c>
      <c r="E471">
        <f>SUM(Table1[[#This Row],[2026]:[2014]])</f>
        <v>1</v>
      </c>
      <c r="F471" s="19"/>
      <c r="G471" s="19">
        <v>1</v>
      </c>
      <c r="H471" s="19"/>
    </row>
    <row r="472" spans="1:8" hidden="1" x14ac:dyDescent="0.35">
      <c r="A472" t="s">
        <v>612</v>
      </c>
      <c r="B472" t="s">
        <v>284</v>
      </c>
      <c r="C472" t="s">
        <v>313</v>
      </c>
      <c r="D472" t="s">
        <v>314</v>
      </c>
      <c r="E472">
        <f>SUM(Table1[[#This Row],[2026]:[2014]])</f>
        <v>3</v>
      </c>
      <c r="F472" s="19">
        <v>1</v>
      </c>
      <c r="G472" s="19">
        <v>2</v>
      </c>
      <c r="H472" s="19"/>
    </row>
    <row r="473" spans="1:8" hidden="1" x14ac:dyDescent="0.35">
      <c r="A473" t="s">
        <v>612</v>
      </c>
      <c r="B473" t="s">
        <v>284</v>
      </c>
      <c r="C473" t="s">
        <v>685</v>
      </c>
      <c r="D473" t="s">
        <v>686</v>
      </c>
      <c r="E473">
        <f>SUM(Table1[[#This Row],[2026]:[2014]])</f>
        <v>2</v>
      </c>
      <c r="F473" s="19"/>
      <c r="G473" s="19">
        <v>2</v>
      </c>
      <c r="H473" s="19"/>
    </row>
    <row r="474" spans="1:8" hidden="1" x14ac:dyDescent="0.35">
      <c r="A474" t="s">
        <v>687</v>
      </c>
      <c r="B474" t="s">
        <v>118</v>
      </c>
      <c r="C474" t="s">
        <v>688</v>
      </c>
      <c r="D474" t="s">
        <v>689</v>
      </c>
      <c r="E474">
        <f>SUM(Table1[[#This Row],[2026]:[2014]])</f>
        <v>1</v>
      </c>
      <c r="F474" s="19"/>
      <c r="G474" s="19"/>
      <c r="H474" s="19">
        <v>1</v>
      </c>
    </row>
    <row r="475" spans="1:8" hidden="1" x14ac:dyDescent="0.35">
      <c r="A475" t="s">
        <v>687</v>
      </c>
      <c r="B475" t="s">
        <v>126</v>
      </c>
      <c r="C475" t="s">
        <v>129</v>
      </c>
      <c r="D475" t="s">
        <v>130</v>
      </c>
      <c r="E475">
        <f>SUM(Table1[[#This Row],[2026]:[2014]])</f>
        <v>1</v>
      </c>
      <c r="F475" s="19"/>
      <c r="G475" s="19"/>
      <c r="H475" s="19">
        <v>1</v>
      </c>
    </row>
    <row r="476" spans="1:8" hidden="1" x14ac:dyDescent="0.35">
      <c r="A476" t="s">
        <v>687</v>
      </c>
      <c r="B476" t="s">
        <v>137</v>
      </c>
      <c r="C476" t="s">
        <v>140</v>
      </c>
      <c r="D476" t="s">
        <v>141</v>
      </c>
      <c r="E476">
        <f>SUM(Table1[[#This Row],[2026]:[2014]])</f>
        <v>0</v>
      </c>
      <c r="F476" s="19"/>
      <c r="G476" s="19">
        <v>-1</v>
      </c>
      <c r="H476" s="19">
        <v>1</v>
      </c>
    </row>
    <row r="477" spans="1:8" hidden="1" x14ac:dyDescent="0.35">
      <c r="A477" t="s">
        <v>687</v>
      </c>
      <c r="B477" t="s">
        <v>142</v>
      </c>
      <c r="C477" t="s">
        <v>124</v>
      </c>
      <c r="D477" t="s">
        <v>143</v>
      </c>
      <c r="E477">
        <f>SUM(Table1[[#This Row],[2026]:[2014]])</f>
        <v>2</v>
      </c>
      <c r="F477" s="19"/>
      <c r="G477" s="19"/>
      <c r="H477" s="19">
        <v>2</v>
      </c>
    </row>
    <row r="478" spans="1:8" hidden="1" x14ac:dyDescent="0.35">
      <c r="A478" t="s">
        <v>687</v>
      </c>
      <c r="B478" t="s">
        <v>142</v>
      </c>
      <c r="C478" t="s">
        <v>124</v>
      </c>
      <c r="D478" t="s">
        <v>146</v>
      </c>
      <c r="E478">
        <f>SUM(Table1[[#This Row],[2026]:[2014]])</f>
        <v>-5</v>
      </c>
      <c r="F478" s="19"/>
      <c r="G478" s="19"/>
      <c r="H478" s="19">
        <v>-5</v>
      </c>
    </row>
    <row r="479" spans="1:8" hidden="1" x14ac:dyDescent="0.35">
      <c r="A479" t="s">
        <v>687</v>
      </c>
      <c r="B479" t="s">
        <v>142</v>
      </c>
      <c r="C479" t="s">
        <v>124</v>
      </c>
      <c r="D479" t="s">
        <v>151</v>
      </c>
      <c r="E479">
        <f>SUM(Table1[[#This Row],[2026]:[2014]])</f>
        <v>17</v>
      </c>
      <c r="F479" s="19"/>
      <c r="G479" s="19"/>
      <c r="H479" s="19">
        <v>17</v>
      </c>
    </row>
    <row r="480" spans="1:8" hidden="1" x14ac:dyDescent="0.35">
      <c r="A480" t="s">
        <v>687</v>
      </c>
      <c r="B480" t="s">
        <v>142</v>
      </c>
      <c r="C480" t="s">
        <v>124</v>
      </c>
      <c r="D480" t="s">
        <v>345</v>
      </c>
      <c r="E480">
        <f>SUM(Table1[[#This Row],[2026]:[2014]])</f>
        <v>1</v>
      </c>
      <c r="F480" s="19"/>
      <c r="G480" s="19"/>
      <c r="H480" s="19">
        <v>1</v>
      </c>
    </row>
    <row r="481" spans="1:8" hidden="1" x14ac:dyDescent="0.35">
      <c r="A481" t="s">
        <v>687</v>
      </c>
      <c r="B481" t="s">
        <v>142</v>
      </c>
      <c r="C481" t="s">
        <v>124</v>
      </c>
      <c r="D481" t="s">
        <v>153</v>
      </c>
      <c r="E481">
        <f>SUM(Table1[[#This Row],[2026]:[2014]])</f>
        <v>2</v>
      </c>
      <c r="F481" s="19"/>
      <c r="G481" s="19"/>
      <c r="H481" s="19">
        <v>2</v>
      </c>
    </row>
    <row r="482" spans="1:8" hidden="1" x14ac:dyDescent="0.35">
      <c r="A482" t="s">
        <v>687</v>
      </c>
      <c r="B482" t="s">
        <v>142</v>
      </c>
      <c r="C482" t="s">
        <v>180</v>
      </c>
      <c r="D482" t="s">
        <v>181</v>
      </c>
      <c r="E482">
        <f>SUM(Table1[[#This Row],[2026]:[2014]])</f>
        <v>1</v>
      </c>
      <c r="F482" s="19"/>
      <c r="G482" s="19"/>
      <c r="H482" s="19">
        <v>1</v>
      </c>
    </row>
    <row r="483" spans="1:8" hidden="1" x14ac:dyDescent="0.35">
      <c r="A483" t="s">
        <v>687</v>
      </c>
      <c r="B483" t="s">
        <v>182</v>
      </c>
      <c r="C483" t="s">
        <v>690</v>
      </c>
      <c r="D483" t="s">
        <v>691</v>
      </c>
      <c r="E483">
        <f>SUM(Table1[[#This Row],[2026]:[2014]])</f>
        <v>1</v>
      </c>
      <c r="F483" s="19"/>
      <c r="G483" s="19">
        <v>1</v>
      </c>
      <c r="H483" s="19"/>
    </row>
    <row r="484" spans="1:8" hidden="1" x14ac:dyDescent="0.35">
      <c r="A484" t="s">
        <v>687</v>
      </c>
      <c r="B484" t="s">
        <v>188</v>
      </c>
      <c r="C484" t="s">
        <v>189</v>
      </c>
      <c r="D484" t="s">
        <v>190</v>
      </c>
      <c r="E484">
        <f>SUM(Table1[[#This Row],[2026]:[2014]])</f>
        <v>5</v>
      </c>
      <c r="F484" s="19">
        <v>2</v>
      </c>
      <c r="G484" s="19">
        <v>3</v>
      </c>
      <c r="H484" s="19"/>
    </row>
    <row r="485" spans="1:8" hidden="1" x14ac:dyDescent="0.35">
      <c r="A485" t="s">
        <v>687</v>
      </c>
      <c r="B485" t="s">
        <v>191</v>
      </c>
      <c r="C485" t="s">
        <v>192</v>
      </c>
      <c r="D485" t="s">
        <v>193</v>
      </c>
      <c r="E485">
        <f>SUM(Table1[[#This Row],[2026]:[2014]])</f>
        <v>0</v>
      </c>
      <c r="F485" s="19"/>
      <c r="G485" s="19">
        <v>-1</v>
      </c>
      <c r="H485" s="19">
        <v>1</v>
      </c>
    </row>
    <row r="486" spans="1:8" hidden="1" x14ac:dyDescent="0.35">
      <c r="A486" t="s">
        <v>687</v>
      </c>
      <c r="B486" t="s">
        <v>476</v>
      </c>
      <c r="C486" t="s">
        <v>692</v>
      </c>
      <c r="D486" t="s">
        <v>693</v>
      </c>
      <c r="E486">
        <f>SUM(Table1[[#This Row],[2026]:[2014]])</f>
        <v>2</v>
      </c>
      <c r="F486" s="19"/>
      <c r="G486" s="19">
        <v>2</v>
      </c>
      <c r="H486" s="19"/>
    </row>
    <row r="487" spans="1:8" hidden="1" x14ac:dyDescent="0.35">
      <c r="A487" t="s">
        <v>687</v>
      </c>
      <c r="B487" t="s">
        <v>194</v>
      </c>
      <c r="C487" t="s">
        <v>124</v>
      </c>
      <c r="D487" t="s">
        <v>195</v>
      </c>
      <c r="E487">
        <f>SUM(Table1[[#This Row],[2026]:[2014]])</f>
        <v>-1</v>
      </c>
      <c r="F487" s="19"/>
      <c r="G487" s="19"/>
      <c r="H487" s="19">
        <v>-1</v>
      </c>
    </row>
    <row r="488" spans="1:8" hidden="1" x14ac:dyDescent="0.35">
      <c r="A488" t="s">
        <v>687</v>
      </c>
      <c r="B488" t="s">
        <v>206</v>
      </c>
      <c r="C488" t="s">
        <v>209</v>
      </c>
      <c r="D488" t="s">
        <v>210</v>
      </c>
      <c r="E488">
        <f>SUM(Table1[[#This Row],[2026]:[2014]])</f>
        <v>1</v>
      </c>
      <c r="F488" s="19"/>
      <c r="G488" s="19">
        <v>1</v>
      </c>
      <c r="H488" s="19"/>
    </row>
    <row r="489" spans="1:8" hidden="1" x14ac:dyDescent="0.35">
      <c r="A489" t="s">
        <v>687</v>
      </c>
      <c r="B489" t="s">
        <v>215</v>
      </c>
      <c r="C489" t="s">
        <v>124</v>
      </c>
      <c r="D489" t="s">
        <v>219</v>
      </c>
      <c r="E489">
        <f>SUM(Table1[[#This Row],[2026]:[2014]])</f>
        <v>13</v>
      </c>
      <c r="F489" s="19"/>
      <c r="G489" s="19"/>
      <c r="H489" s="19">
        <v>13</v>
      </c>
    </row>
    <row r="490" spans="1:8" hidden="1" x14ac:dyDescent="0.35">
      <c r="A490" t="s">
        <v>687</v>
      </c>
      <c r="B490" t="s">
        <v>247</v>
      </c>
      <c r="C490" t="s">
        <v>252</v>
      </c>
      <c r="D490" t="s">
        <v>253</v>
      </c>
      <c r="E490">
        <f>SUM(Table1[[#This Row],[2026]:[2014]])</f>
        <v>1</v>
      </c>
      <c r="F490" s="19">
        <v>1</v>
      </c>
      <c r="G490" s="19"/>
      <c r="H490" s="19"/>
    </row>
    <row r="491" spans="1:8" hidden="1" x14ac:dyDescent="0.35">
      <c r="A491" t="s">
        <v>687</v>
      </c>
      <c r="B491" t="s">
        <v>256</v>
      </c>
      <c r="C491" t="s">
        <v>259</v>
      </c>
      <c r="D491" t="s">
        <v>260</v>
      </c>
      <c r="E491">
        <f>SUM(Table1[[#This Row],[2026]:[2014]])</f>
        <v>1</v>
      </c>
      <c r="F491" s="19"/>
      <c r="G491" s="19">
        <v>1</v>
      </c>
      <c r="H491" s="19"/>
    </row>
    <row r="492" spans="1:8" hidden="1" x14ac:dyDescent="0.35">
      <c r="A492" t="s">
        <v>687</v>
      </c>
      <c r="B492" t="s">
        <v>267</v>
      </c>
      <c r="C492" t="s">
        <v>268</v>
      </c>
      <c r="D492" t="s">
        <v>269</v>
      </c>
      <c r="E492">
        <f>SUM(Table1[[#This Row],[2026]:[2014]])</f>
        <v>2</v>
      </c>
      <c r="F492" s="19">
        <v>1</v>
      </c>
      <c r="G492" s="19"/>
      <c r="H492" s="19">
        <v>1</v>
      </c>
    </row>
    <row r="493" spans="1:8" hidden="1" x14ac:dyDescent="0.35">
      <c r="A493" t="s">
        <v>687</v>
      </c>
      <c r="B493" t="s">
        <v>267</v>
      </c>
      <c r="C493" t="s">
        <v>272</v>
      </c>
      <c r="D493" t="s">
        <v>273</v>
      </c>
      <c r="E493">
        <f>SUM(Table1[[#This Row],[2026]:[2014]])</f>
        <v>2</v>
      </c>
      <c r="F493" s="19"/>
      <c r="G493" s="19">
        <v>1</v>
      </c>
      <c r="H493" s="19">
        <v>1</v>
      </c>
    </row>
    <row r="494" spans="1:8" hidden="1" x14ac:dyDescent="0.35">
      <c r="A494" t="s">
        <v>687</v>
      </c>
      <c r="B494" t="s">
        <v>267</v>
      </c>
      <c r="C494" t="s">
        <v>278</v>
      </c>
      <c r="D494" t="s">
        <v>279</v>
      </c>
      <c r="E494">
        <f>SUM(Table1[[#This Row],[2026]:[2014]])</f>
        <v>2</v>
      </c>
      <c r="F494" s="19"/>
      <c r="G494" s="19">
        <v>2</v>
      </c>
      <c r="H494" s="19"/>
    </row>
    <row r="495" spans="1:8" hidden="1" x14ac:dyDescent="0.35">
      <c r="A495" t="s">
        <v>687</v>
      </c>
      <c r="B495" t="s">
        <v>267</v>
      </c>
      <c r="C495" t="s">
        <v>282</v>
      </c>
      <c r="D495" t="s">
        <v>283</v>
      </c>
      <c r="E495">
        <f>SUM(Table1[[#This Row],[2026]:[2014]])</f>
        <v>20</v>
      </c>
      <c r="F495" s="19">
        <v>10</v>
      </c>
      <c r="G495" s="19">
        <v>10</v>
      </c>
      <c r="H495" s="19"/>
    </row>
    <row r="496" spans="1:8" hidden="1" x14ac:dyDescent="0.35">
      <c r="A496" t="s">
        <v>687</v>
      </c>
      <c r="B496" t="s">
        <v>284</v>
      </c>
      <c r="C496" t="s">
        <v>124</v>
      </c>
      <c r="D496" t="s">
        <v>285</v>
      </c>
      <c r="E496">
        <f>SUM(Table1[[#This Row],[2026]:[2014]])</f>
        <v>90</v>
      </c>
      <c r="F496" s="19">
        <v>22</v>
      </c>
      <c r="G496" s="19">
        <v>35</v>
      </c>
      <c r="H496" s="19">
        <v>33</v>
      </c>
    </row>
    <row r="497" spans="1:8" hidden="1" x14ac:dyDescent="0.35">
      <c r="A497" t="s">
        <v>687</v>
      </c>
      <c r="B497" t="s">
        <v>284</v>
      </c>
      <c r="C497" t="s">
        <v>651</v>
      </c>
      <c r="D497" t="s">
        <v>652</v>
      </c>
      <c r="E497">
        <f>SUM(Table1[[#This Row],[2026]:[2014]])</f>
        <v>2</v>
      </c>
      <c r="F497" s="19"/>
      <c r="G497" s="19">
        <v>2</v>
      </c>
      <c r="H497" s="19"/>
    </row>
    <row r="498" spans="1:8" hidden="1" x14ac:dyDescent="0.35">
      <c r="A498" t="s">
        <v>687</v>
      </c>
      <c r="B498" t="s">
        <v>284</v>
      </c>
      <c r="C498" t="s">
        <v>297</v>
      </c>
      <c r="D498" t="s">
        <v>298</v>
      </c>
      <c r="E498">
        <f>SUM(Table1[[#This Row],[2026]:[2014]])</f>
        <v>29</v>
      </c>
      <c r="F498" s="19">
        <v>5</v>
      </c>
      <c r="G498" s="19">
        <v>9</v>
      </c>
      <c r="H498" s="19">
        <v>15</v>
      </c>
    </row>
    <row r="499" spans="1:8" hidden="1" x14ac:dyDescent="0.35">
      <c r="A499" t="s">
        <v>687</v>
      </c>
      <c r="B499" t="s">
        <v>284</v>
      </c>
      <c r="C499" t="s">
        <v>303</v>
      </c>
      <c r="D499" t="s">
        <v>304</v>
      </c>
      <c r="E499">
        <f>SUM(Table1[[#This Row],[2026]:[2014]])</f>
        <v>1</v>
      </c>
      <c r="F499" s="19"/>
      <c r="G499" s="19"/>
      <c r="H499" s="19">
        <v>1</v>
      </c>
    </row>
    <row r="500" spans="1:8" hidden="1" x14ac:dyDescent="0.35">
      <c r="A500" t="s">
        <v>687</v>
      </c>
      <c r="B500" t="s">
        <v>284</v>
      </c>
      <c r="C500" t="s">
        <v>305</v>
      </c>
      <c r="D500" t="s">
        <v>306</v>
      </c>
      <c r="E500">
        <f>SUM(Table1[[#This Row],[2026]:[2014]])</f>
        <v>1</v>
      </c>
      <c r="F500" s="19"/>
      <c r="G500" s="19"/>
      <c r="H500" s="19">
        <v>1</v>
      </c>
    </row>
    <row r="501" spans="1:8" hidden="1" x14ac:dyDescent="0.35">
      <c r="A501" t="s">
        <v>687</v>
      </c>
      <c r="B501" t="s">
        <v>284</v>
      </c>
      <c r="C501" t="s">
        <v>307</v>
      </c>
      <c r="D501" t="s">
        <v>308</v>
      </c>
      <c r="E501">
        <f>SUM(Table1[[#This Row],[2026]:[2014]])</f>
        <v>1</v>
      </c>
      <c r="F501" s="19"/>
      <c r="G501" s="19"/>
      <c r="H501" s="19">
        <v>1</v>
      </c>
    </row>
    <row r="502" spans="1:8" hidden="1" x14ac:dyDescent="0.35">
      <c r="A502" t="s">
        <v>687</v>
      </c>
      <c r="B502" t="s">
        <v>284</v>
      </c>
      <c r="C502" t="s">
        <v>309</v>
      </c>
      <c r="D502" t="s">
        <v>310</v>
      </c>
      <c r="E502">
        <f>SUM(Table1[[#This Row],[2026]:[2014]])</f>
        <v>4</v>
      </c>
      <c r="F502" s="19"/>
      <c r="G502" s="19">
        <v>3</v>
      </c>
      <c r="H502" s="19">
        <v>1</v>
      </c>
    </row>
    <row r="503" spans="1:8" hidden="1" x14ac:dyDescent="0.35">
      <c r="A503" t="s">
        <v>687</v>
      </c>
      <c r="B503" t="s">
        <v>284</v>
      </c>
      <c r="C503" t="s">
        <v>694</v>
      </c>
      <c r="D503" t="s">
        <v>695</v>
      </c>
      <c r="E503">
        <f>SUM(Table1[[#This Row],[2026]:[2014]])</f>
        <v>12</v>
      </c>
      <c r="F503" s="19"/>
      <c r="G503" s="19"/>
      <c r="H503" s="19">
        <v>12</v>
      </c>
    </row>
    <row r="504" spans="1:8" hidden="1" x14ac:dyDescent="0.35">
      <c r="A504" t="s">
        <v>696</v>
      </c>
      <c r="B504" t="s">
        <v>137</v>
      </c>
      <c r="C504" t="s">
        <v>140</v>
      </c>
      <c r="D504" t="s">
        <v>141</v>
      </c>
      <c r="E504">
        <f>SUM(Table1[[#This Row],[2026]:[2014]])</f>
        <v>1</v>
      </c>
      <c r="F504" s="19"/>
      <c r="G504" s="19"/>
      <c r="H504" s="19">
        <v>1</v>
      </c>
    </row>
    <row r="505" spans="1:8" hidden="1" x14ac:dyDescent="0.35">
      <c r="A505" t="s">
        <v>696</v>
      </c>
      <c r="B505" t="s">
        <v>142</v>
      </c>
      <c r="C505" t="s">
        <v>124</v>
      </c>
      <c r="D505" t="s">
        <v>143</v>
      </c>
      <c r="E505">
        <f>SUM(Table1[[#This Row],[2026]:[2014]])</f>
        <v>1</v>
      </c>
      <c r="F505" s="19"/>
      <c r="G505" s="19"/>
      <c r="H505" s="19">
        <v>1</v>
      </c>
    </row>
    <row r="506" spans="1:8" hidden="1" x14ac:dyDescent="0.35">
      <c r="A506" t="s">
        <v>696</v>
      </c>
      <c r="B506" t="s">
        <v>142</v>
      </c>
      <c r="C506" t="s">
        <v>124</v>
      </c>
      <c r="D506" t="s">
        <v>151</v>
      </c>
      <c r="E506">
        <f>SUM(Table1[[#This Row],[2026]:[2014]])</f>
        <v>2</v>
      </c>
      <c r="F506" s="19"/>
      <c r="G506" s="19"/>
      <c r="H506" s="19">
        <v>2</v>
      </c>
    </row>
    <row r="507" spans="1:8" hidden="1" x14ac:dyDescent="0.35">
      <c r="A507" t="s">
        <v>696</v>
      </c>
      <c r="B507" t="s">
        <v>191</v>
      </c>
      <c r="C507" t="s">
        <v>192</v>
      </c>
      <c r="D507" t="s">
        <v>193</v>
      </c>
      <c r="E507">
        <f>SUM(Table1[[#This Row],[2026]:[2014]])</f>
        <v>1</v>
      </c>
      <c r="F507" s="19"/>
      <c r="G507" s="19"/>
      <c r="H507" s="19">
        <v>1</v>
      </c>
    </row>
    <row r="508" spans="1:8" hidden="1" x14ac:dyDescent="0.35">
      <c r="A508" t="s">
        <v>696</v>
      </c>
      <c r="B508" t="s">
        <v>194</v>
      </c>
      <c r="C508" t="s">
        <v>124</v>
      </c>
      <c r="D508" t="s">
        <v>195</v>
      </c>
      <c r="E508">
        <f>SUM(Table1[[#This Row],[2026]:[2014]])</f>
        <v>0</v>
      </c>
      <c r="F508" s="19"/>
      <c r="G508" s="19"/>
      <c r="H508" s="19">
        <v>0</v>
      </c>
    </row>
    <row r="509" spans="1:8" hidden="1" x14ac:dyDescent="0.35">
      <c r="A509" t="s">
        <v>696</v>
      </c>
      <c r="B509" t="s">
        <v>215</v>
      </c>
      <c r="C509" t="s">
        <v>124</v>
      </c>
      <c r="D509" t="s">
        <v>216</v>
      </c>
      <c r="E509">
        <f>SUM(Table1[[#This Row],[2026]:[2014]])</f>
        <v>1</v>
      </c>
      <c r="F509" s="19"/>
      <c r="G509" s="19"/>
      <c r="H509" s="19">
        <v>1</v>
      </c>
    </row>
    <row r="510" spans="1:8" hidden="1" x14ac:dyDescent="0.35">
      <c r="A510" t="s">
        <v>696</v>
      </c>
      <c r="B510" t="s">
        <v>215</v>
      </c>
      <c r="C510" t="s">
        <v>124</v>
      </c>
      <c r="D510" t="s">
        <v>219</v>
      </c>
      <c r="E510">
        <f>SUM(Table1[[#This Row],[2026]:[2014]])</f>
        <v>7</v>
      </c>
      <c r="F510" s="19"/>
      <c r="G510" s="19"/>
      <c r="H510" s="19">
        <v>7</v>
      </c>
    </row>
    <row r="511" spans="1:8" hidden="1" x14ac:dyDescent="0.35">
      <c r="A511" t="s">
        <v>696</v>
      </c>
      <c r="B511" t="s">
        <v>267</v>
      </c>
      <c r="C511" t="s">
        <v>268</v>
      </c>
      <c r="D511" t="s">
        <v>269</v>
      </c>
      <c r="E511">
        <f>SUM(Table1[[#This Row],[2026]:[2014]])</f>
        <v>40</v>
      </c>
      <c r="F511" s="19"/>
      <c r="G511" s="19">
        <v>40</v>
      </c>
      <c r="H511" s="19"/>
    </row>
    <row r="512" spans="1:8" hidden="1" x14ac:dyDescent="0.35">
      <c r="A512" t="s">
        <v>696</v>
      </c>
      <c r="B512" t="s">
        <v>267</v>
      </c>
      <c r="C512" t="s">
        <v>272</v>
      </c>
      <c r="D512" t="s">
        <v>273</v>
      </c>
      <c r="E512">
        <f>SUM(Table1[[#This Row],[2026]:[2014]])</f>
        <v>1</v>
      </c>
      <c r="F512" s="19"/>
      <c r="G512" s="19"/>
      <c r="H512" s="19">
        <v>1</v>
      </c>
    </row>
    <row r="513" spans="1:18" hidden="1" x14ac:dyDescent="0.35">
      <c r="A513" t="s">
        <v>696</v>
      </c>
      <c r="B513" t="s">
        <v>267</v>
      </c>
      <c r="C513" t="s">
        <v>278</v>
      </c>
      <c r="D513" t="s">
        <v>279</v>
      </c>
      <c r="E513">
        <f>SUM(Table1[[#This Row],[2026]:[2014]])</f>
        <v>2</v>
      </c>
      <c r="F513" s="19">
        <v>1</v>
      </c>
      <c r="G513" s="19">
        <v>1</v>
      </c>
      <c r="H513" s="19"/>
    </row>
    <row r="514" spans="1:18" hidden="1" x14ac:dyDescent="0.35">
      <c r="A514" t="s">
        <v>696</v>
      </c>
      <c r="B514" t="s">
        <v>267</v>
      </c>
      <c r="C514" t="s">
        <v>282</v>
      </c>
      <c r="D514" t="s">
        <v>283</v>
      </c>
      <c r="E514">
        <f>SUM(Table1[[#This Row],[2026]:[2014]])</f>
        <v>4</v>
      </c>
      <c r="F514" s="19"/>
      <c r="G514" s="19">
        <v>4</v>
      </c>
      <c r="H514" s="19"/>
    </row>
    <row r="515" spans="1:18" hidden="1" x14ac:dyDescent="0.35">
      <c r="A515" t="s">
        <v>696</v>
      </c>
      <c r="B515" t="s">
        <v>284</v>
      </c>
      <c r="C515" t="s">
        <v>124</v>
      </c>
      <c r="D515" t="s">
        <v>285</v>
      </c>
      <c r="E515">
        <f>SUM(Table1[[#This Row],[2026]:[2014]])</f>
        <v>17</v>
      </c>
      <c r="F515" s="19">
        <v>8</v>
      </c>
      <c r="G515" s="19">
        <v>8</v>
      </c>
      <c r="H515" s="19">
        <v>1</v>
      </c>
    </row>
    <row r="516" spans="1:18" hidden="1" x14ac:dyDescent="0.35">
      <c r="A516" t="s">
        <v>696</v>
      </c>
      <c r="B516" t="s">
        <v>284</v>
      </c>
      <c r="C516" t="s">
        <v>124</v>
      </c>
      <c r="D516" t="s">
        <v>287</v>
      </c>
      <c r="E516">
        <f>SUM(Table1[[#This Row],[2026]:[2014]])</f>
        <v>9</v>
      </c>
      <c r="F516" s="19"/>
      <c r="G516" s="19">
        <v>-3</v>
      </c>
      <c r="H516" s="19">
        <v>12</v>
      </c>
    </row>
    <row r="517" spans="1:18" hidden="1" x14ac:dyDescent="0.35">
      <c r="A517" t="s">
        <v>696</v>
      </c>
      <c r="B517" t="s">
        <v>284</v>
      </c>
      <c r="C517" t="s">
        <v>407</v>
      </c>
      <c r="D517" t="s">
        <v>408</v>
      </c>
      <c r="E517">
        <f>SUM(Table1[[#This Row],[2026]:[2014]])</f>
        <v>1</v>
      </c>
      <c r="F517" s="19">
        <v>1</v>
      </c>
      <c r="G517" s="19"/>
      <c r="H517" s="19"/>
    </row>
    <row r="518" spans="1:18" hidden="1" x14ac:dyDescent="0.35">
      <c r="A518" t="s">
        <v>696</v>
      </c>
      <c r="B518" t="s">
        <v>284</v>
      </c>
      <c r="C518" t="s">
        <v>297</v>
      </c>
      <c r="D518" t="s">
        <v>298</v>
      </c>
      <c r="E518">
        <f>SUM(Table1[[#This Row],[2026]:[2014]])</f>
        <v>11</v>
      </c>
      <c r="F518" s="19">
        <v>-1</v>
      </c>
      <c r="G518" s="19">
        <v>7</v>
      </c>
      <c r="H518" s="19">
        <v>5</v>
      </c>
    </row>
    <row r="519" spans="1:18" hidden="1" x14ac:dyDescent="0.35">
      <c r="A519" t="s">
        <v>696</v>
      </c>
      <c r="B519" t="s">
        <v>284</v>
      </c>
      <c r="C519" t="s">
        <v>303</v>
      </c>
      <c r="D519" t="s">
        <v>304</v>
      </c>
      <c r="E519">
        <f>SUM(Table1[[#This Row],[2026]:[2014]])</f>
        <v>1</v>
      </c>
      <c r="F519" s="19"/>
      <c r="G519" s="19">
        <v>1</v>
      </c>
      <c r="H519" s="19"/>
    </row>
    <row r="520" spans="1:18" hidden="1" x14ac:dyDescent="0.35">
      <c r="A520" t="s">
        <v>696</v>
      </c>
      <c r="B520" t="s">
        <v>284</v>
      </c>
      <c r="C520" t="s">
        <v>697</v>
      </c>
      <c r="D520" t="s">
        <v>698</v>
      </c>
      <c r="E520">
        <f>SUM(Table1[[#This Row],[2026]:[2014]])</f>
        <v>1</v>
      </c>
      <c r="F520" s="19">
        <v>1</v>
      </c>
      <c r="G520" s="19"/>
      <c r="H520" s="19"/>
    </row>
    <row r="521" spans="1:18" hidden="1" x14ac:dyDescent="0.35">
      <c r="A521" t="s">
        <v>699</v>
      </c>
      <c r="B521" t="s">
        <v>700</v>
      </c>
      <c r="C521" t="s">
        <v>701</v>
      </c>
      <c r="D521" t="s">
        <v>702</v>
      </c>
      <c r="E521">
        <f>SUM(Table1[[#This Row],[2026]:[2014]])</f>
        <v>6</v>
      </c>
      <c r="F521" s="19"/>
      <c r="G521" s="19"/>
      <c r="H521" s="19"/>
      <c r="I521" s="19"/>
      <c r="J521" s="19"/>
      <c r="K521" s="19"/>
      <c r="L521" s="19">
        <v>6</v>
      </c>
      <c r="M521" s="19"/>
      <c r="N521" s="19"/>
      <c r="O521" s="19"/>
      <c r="P521" s="19"/>
      <c r="Q521" s="19"/>
      <c r="R521" s="19"/>
    </row>
    <row r="522" spans="1:18" hidden="1" x14ac:dyDescent="0.35">
      <c r="A522" t="s">
        <v>699</v>
      </c>
      <c r="B522" t="s">
        <v>334</v>
      </c>
      <c r="C522" t="s">
        <v>703</v>
      </c>
      <c r="D522" t="s">
        <v>704</v>
      </c>
      <c r="E522">
        <f>SUM(Table1[[#This Row],[2026]:[2014]])</f>
        <v>1</v>
      </c>
      <c r="F522" s="19"/>
      <c r="G522" s="19"/>
      <c r="H522" s="19"/>
      <c r="I522" s="19"/>
      <c r="J522" s="19"/>
      <c r="K522" s="19"/>
      <c r="L522" s="19">
        <v>1</v>
      </c>
      <c r="M522" s="19"/>
      <c r="N522" s="19"/>
      <c r="O522" s="19"/>
      <c r="P522" s="19"/>
      <c r="Q522" s="19"/>
      <c r="R522" s="19"/>
    </row>
    <row r="523" spans="1:18" hidden="1" x14ac:dyDescent="0.35">
      <c r="A523" t="s">
        <v>699</v>
      </c>
      <c r="B523" t="s">
        <v>334</v>
      </c>
      <c r="C523" t="s">
        <v>705</v>
      </c>
      <c r="D523" t="s">
        <v>706</v>
      </c>
      <c r="E523">
        <f>SUM(Table1[[#This Row],[2026]:[2014]])</f>
        <v>2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>
        <v>2</v>
      </c>
      <c r="R523" s="19"/>
    </row>
    <row r="524" spans="1:18" hidden="1" x14ac:dyDescent="0.35">
      <c r="A524" t="s">
        <v>699</v>
      </c>
      <c r="B524" t="s">
        <v>123</v>
      </c>
      <c r="C524" t="s">
        <v>124</v>
      </c>
      <c r="D524" t="s">
        <v>125</v>
      </c>
      <c r="E524">
        <f>SUM(Table1[[#This Row],[2026]:[2014]])</f>
        <v>3</v>
      </c>
      <c r="F524" s="19"/>
      <c r="G524" s="19"/>
      <c r="H524" s="19"/>
      <c r="I524" s="19"/>
      <c r="J524" s="19"/>
      <c r="K524" s="19"/>
      <c r="L524" s="19">
        <v>1</v>
      </c>
      <c r="M524" s="19">
        <v>1</v>
      </c>
      <c r="N524" s="19"/>
      <c r="O524" s="19">
        <v>1</v>
      </c>
      <c r="P524" s="19"/>
      <c r="Q524" s="19"/>
      <c r="R524" s="19"/>
    </row>
    <row r="525" spans="1:18" hidden="1" x14ac:dyDescent="0.35">
      <c r="A525" t="s">
        <v>699</v>
      </c>
      <c r="B525" t="s">
        <v>123</v>
      </c>
      <c r="C525" t="s">
        <v>707</v>
      </c>
      <c r="D525" t="s">
        <v>708</v>
      </c>
      <c r="E525">
        <f>SUM(Table1[[#This Row],[2026]:[2014]])</f>
        <v>1</v>
      </c>
      <c r="F525" s="19"/>
      <c r="G525" s="19"/>
      <c r="H525" s="19"/>
      <c r="I525" s="19"/>
      <c r="J525" s="19"/>
      <c r="K525" s="19"/>
      <c r="L525" s="19"/>
      <c r="M525" s="19"/>
      <c r="N525" s="19">
        <v>1</v>
      </c>
      <c r="O525" s="19"/>
      <c r="P525" s="19"/>
      <c r="Q525" s="19"/>
      <c r="R525" s="19"/>
    </row>
    <row r="526" spans="1:18" hidden="1" x14ac:dyDescent="0.35">
      <c r="A526" t="s">
        <v>699</v>
      </c>
      <c r="B526" t="s">
        <v>123</v>
      </c>
      <c r="C526" t="s">
        <v>709</v>
      </c>
      <c r="D526" t="s">
        <v>710</v>
      </c>
      <c r="E526">
        <f>SUM(Table1[[#This Row],[2026]:[2014]])</f>
        <v>1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>
        <v>1</v>
      </c>
    </row>
    <row r="527" spans="1:18" hidden="1" x14ac:dyDescent="0.35">
      <c r="A527" t="s">
        <v>699</v>
      </c>
      <c r="B527" t="s">
        <v>123</v>
      </c>
      <c r="C527" t="s">
        <v>711</v>
      </c>
      <c r="D527" t="s">
        <v>712</v>
      </c>
      <c r="E527">
        <f>SUM(Table1[[#This Row],[2026]:[2014]])</f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>
        <v>1</v>
      </c>
    </row>
    <row r="528" spans="1:18" hidden="1" x14ac:dyDescent="0.35">
      <c r="A528" t="s">
        <v>699</v>
      </c>
      <c r="B528" t="s">
        <v>126</v>
      </c>
      <c r="C528" t="s">
        <v>713</v>
      </c>
      <c r="D528" t="s">
        <v>714</v>
      </c>
      <c r="E528">
        <f>SUM(Table1[[#This Row],[2026]:[2014]])</f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>
        <v>1</v>
      </c>
    </row>
    <row r="529" spans="1:18" hidden="1" x14ac:dyDescent="0.35">
      <c r="A529" t="s">
        <v>699</v>
      </c>
      <c r="B529" t="s">
        <v>126</v>
      </c>
      <c r="C529" t="s">
        <v>129</v>
      </c>
      <c r="D529" t="s">
        <v>130</v>
      </c>
      <c r="E529">
        <f>SUM(Table1[[#This Row],[2026]:[2014]])</f>
        <v>1</v>
      </c>
      <c r="F529" s="19"/>
      <c r="G529" s="19">
        <v>1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1:18" hidden="1" x14ac:dyDescent="0.35">
      <c r="A530" t="s">
        <v>699</v>
      </c>
      <c r="B530" t="s">
        <v>131</v>
      </c>
      <c r="C530" t="s">
        <v>132</v>
      </c>
      <c r="D530" t="s">
        <v>133</v>
      </c>
      <c r="E530">
        <f>SUM(Table1[[#This Row],[2026]:[2014]])</f>
        <v>12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>
        <v>12</v>
      </c>
    </row>
    <row r="531" spans="1:18" hidden="1" x14ac:dyDescent="0.35">
      <c r="A531" t="s">
        <v>699</v>
      </c>
      <c r="B531" t="s">
        <v>337</v>
      </c>
      <c r="C531" t="s">
        <v>338</v>
      </c>
      <c r="D531" t="s">
        <v>339</v>
      </c>
      <c r="E531">
        <f>SUM(Table1[[#This Row],[2026]:[2014]])</f>
        <v>3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>
        <v>2</v>
      </c>
      <c r="R531" s="19">
        <v>1</v>
      </c>
    </row>
    <row r="532" spans="1:18" hidden="1" x14ac:dyDescent="0.35">
      <c r="A532" t="s">
        <v>699</v>
      </c>
      <c r="B532" t="s">
        <v>134</v>
      </c>
      <c r="C532" t="s">
        <v>135</v>
      </c>
      <c r="D532" t="s">
        <v>136</v>
      </c>
      <c r="E532">
        <f>SUM(Table1[[#This Row],[2026]:[2014]])</f>
        <v>26</v>
      </c>
      <c r="F532" s="19">
        <v>-4</v>
      </c>
      <c r="G532" s="19">
        <v>8</v>
      </c>
      <c r="H532" s="19"/>
      <c r="I532" s="19"/>
      <c r="J532" s="19"/>
      <c r="K532" s="19"/>
      <c r="L532" s="19"/>
      <c r="M532" s="19"/>
      <c r="N532" s="19"/>
      <c r="O532" s="19"/>
      <c r="P532" s="19">
        <v>12</v>
      </c>
      <c r="Q532" s="19">
        <v>10</v>
      </c>
      <c r="R532" s="19"/>
    </row>
    <row r="533" spans="1:18" hidden="1" x14ac:dyDescent="0.35">
      <c r="A533" t="s">
        <v>699</v>
      </c>
      <c r="B533" t="s">
        <v>134</v>
      </c>
      <c r="C533" t="s">
        <v>426</v>
      </c>
      <c r="D533" t="s">
        <v>427</v>
      </c>
      <c r="E533">
        <f>SUM(Table1[[#This Row],[2026]:[2014]])</f>
        <v>5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>
        <v>5</v>
      </c>
      <c r="P533" s="19"/>
      <c r="Q533" s="19"/>
      <c r="R533" s="19"/>
    </row>
    <row r="534" spans="1:18" hidden="1" x14ac:dyDescent="0.35">
      <c r="A534" t="s">
        <v>699</v>
      </c>
      <c r="B534" t="s">
        <v>137</v>
      </c>
      <c r="C534" t="s">
        <v>124</v>
      </c>
      <c r="D534" t="s">
        <v>453</v>
      </c>
      <c r="E534">
        <f>SUM(Table1[[#This Row],[2026]:[2014]])</f>
        <v>4</v>
      </c>
      <c r="F534" s="19"/>
      <c r="G534" s="19"/>
      <c r="H534" s="19"/>
      <c r="I534" s="19"/>
      <c r="J534" s="19"/>
      <c r="K534" s="19">
        <v>3</v>
      </c>
      <c r="L534" s="19"/>
      <c r="M534" s="19"/>
      <c r="N534" s="19"/>
      <c r="O534" s="19"/>
      <c r="P534" s="19">
        <v>1</v>
      </c>
      <c r="Q534" s="19"/>
      <c r="R534" s="19"/>
    </row>
    <row r="535" spans="1:18" hidden="1" x14ac:dyDescent="0.35">
      <c r="A535" t="s">
        <v>699</v>
      </c>
      <c r="B535" t="s">
        <v>137</v>
      </c>
      <c r="C535" t="s">
        <v>715</v>
      </c>
      <c r="D535" t="s">
        <v>716</v>
      </c>
      <c r="E535">
        <f>SUM(Table1[[#This Row],[2026]:[2014]])</f>
        <v>1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>
        <v>1</v>
      </c>
      <c r="Q535" s="19"/>
      <c r="R535" s="19"/>
    </row>
    <row r="536" spans="1:18" hidden="1" x14ac:dyDescent="0.35">
      <c r="A536" t="s">
        <v>699</v>
      </c>
      <c r="B536" t="s">
        <v>137</v>
      </c>
      <c r="C536" t="s">
        <v>138</v>
      </c>
      <c r="D536" t="s">
        <v>139</v>
      </c>
      <c r="E536">
        <f>SUM(Table1[[#This Row],[2026]:[2014]])</f>
        <v>1</v>
      </c>
      <c r="F536" s="19"/>
      <c r="G536" s="19"/>
      <c r="H536" s="19"/>
      <c r="I536" s="19"/>
      <c r="J536" s="19">
        <v>1</v>
      </c>
      <c r="K536" s="19"/>
      <c r="L536" s="19"/>
      <c r="M536" s="19"/>
      <c r="N536" s="19"/>
      <c r="O536" s="19"/>
      <c r="P536" s="19"/>
      <c r="Q536" s="19"/>
      <c r="R536" s="19"/>
    </row>
    <row r="537" spans="1:18" hidden="1" x14ac:dyDescent="0.35">
      <c r="A537" t="s">
        <v>699</v>
      </c>
      <c r="B537" t="s">
        <v>137</v>
      </c>
      <c r="C537" t="s">
        <v>717</v>
      </c>
      <c r="D537" t="s">
        <v>718</v>
      </c>
      <c r="E537">
        <f>SUM(Table1[[#This Row],[2026]:[2014]])</f>
        <v>3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3</v>
      </c>
      <c r="P537" s="19"/>
      <c r="Q537" s="19"/>
      <c r="R537" s="19"/>
    </row>
    <row r="538" spans="1:18" hidden="1" x14ac:dyDescent="0.35">
      <c r="A538" t="s">
        <v>699</v>
      </c>
      <c r="B538" t="s">
        <v>137</v>
      </c>
      <c r="C538" t="s">
        <v>719</v>
      </c>
      <c r="D538" t="s">
        <v>720</v>
      </c>
      <c r="E538">
        <f>SUM(Table1[[#This Row],[2026]:[2014]])</f>
        <v>31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4</v>
      </c>
      <c r="P538" s="19">
        <v>17</v>
      </c>
      <c r="Q538" s="19">
        <v>10</v>
      </c>
      <c r="R538" s="19"/>
    </row>
    <row r="539" spans="1:18" hidden="1" x14ac:dyDescent="0.35">
      <c r="A539" t="s">
        <v>699</v>
      </c>
      <c r="B539" t="s">
        <v>142</v>
      </c>
      <c r="C539" t="s">
        <v>124</v>
      </c>
      <c r="D539" t="s">
        <v>143</v>
      </c>
      <c r="E539">
        <f>SUM(Table1[[#This Row],[2026]:[2014]])</f>
        <v>1</v>
      </c>
      <c r="F539" s="19"/>
      <c r="G539" s="19"/>
      <c r="H539" s="19"/>
      <c r="I539" s="19">
        <v>1</v>
      </c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1:18" hidden="1" x14ac:dyDescent="0.35">
      <c r="A540" t="s">
        <v>699</v>
      </c>
      <c r="B540" t="s">
        <v>142</v>
      </c>
      <c r="C540" t="s">
        <v>124</v>
      </c>
      <c r="D540" t="s">
        <v>146</v>
      </c>
      <c r="E540">
        <f>SUM(Table1[[#This Row],[2026]:[2014]])</f>
        <v>2</v>
      </c>
      <c r="F540" s="19"/>
      <c r="G540" s="19"/>
      <c r="H540" s="19">
        <v>-1</v>
      </c>
      <c r="I540" s="19"/>
      <c r="J540" s="19"/>
      <c r="K540" s="19"/>
      <c r="L540" s="19">
        <v>-1</v>
      </c>
      <c r="M540" s="19"/>
      <c r="N540" s="19"/>
      <c r="O540" s="19"/>
      <c r="P540" s="19"/>
      <c r="Q540" s="19">
        <v>1</v>
      </c>
      <c r="R540" s="19">
        <v>3</v>
      </c>
    </row>
    <row r="541" spans="1:18" hidden="1" x14ac:dyDescent="0.35">
      <c r="A541" t="s">
        <v>699</v>
      </c>
      <c r="B541" t="s">
        <v>142</v>
      </c>
      <c r="C541" t="s">
        <v>124</v>
      </c>
      <c r="D541" t="s">
        <v>147</v>
      </c>
      <c r="E541">
        <f>SUM(Table1[[#This Row],[2026]:[2014]])</f>
        <v>1</v>
      </c>
      <c r="F541" s="19"/>
      <c r="G541" s="19"/>
      <c r="H541" s="19"/>
      <c r="I541" s="19"/>
      <c r="J541" s="19"/>
      <c r="K541" s="19"/>
      <c r="L541" s="19">
        <v>1</v>
      </c>
      <c r="M541" s="19"/>
      <c r="N541" s="19"/>
      <c r="O541" s="19"/>
      <c r="P541" s="19"/>
      <c r="Q541" s="19"/>
      <c r="R541" s="19"/>
    </row>
    <row r="542" spans="1:18" hidden="1" x14ac:dyDescent="0.35">
      <c r="A542" t="s">
        <v>699</v>
      </c>
      <c r="B542" t="s">
        <v>142</v>
      </c>
      <c r="C542" t="s">
        <v>124</v>
      </c>
      <c r="D542" t="s">
        <v>151</v>
      </c>
      <c r="E542">
        <f>SUM(Table1[[#This Row],[2026]:[2014]])</f>
        <v>5</v>
      </c>
      <c r="F542" s="19"/>
      <c r="G542" s="19"/>
      <c r="H542" s="19">
        <v>1</v>
      </c>
      <c r="I542" s="19">
        <v>3</v>
      </c>
      <c r="J542" s="19">
        <v>1</v>
      </c>
      <c r="K542" s="19"/>
      <c r="L542" s="19"/>
      <c r="M542" s="19"/>
      <c r="N542" s="19"/>
      <c r="O542" s="19"/>
      <c r="P542" s="19"/>
      <c r="Q542" s="19"/>
      <c r="R542" s="19"/>
    </row>
    <row r="543" spans="1:18" hidden="1" x14ac:dyDescent="0.35">
      <c r="A543" t="s">
        <v>699</v>
      </c>
      <c r="B543" t="s">
        <v>142</v>
      </c>
      <c r="C543" t="s">
        <v>721</v>
      </c>
      <c r="D543" t="s">
        <v>722</v>
      </c>
      <c r="E543">
        <f>SUM(Table1[[#This Row],[2026]:[2014]])</f>
        <v>0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0</v>
      </c>
      <c r="Q543" s="19"/>
      <c r="R543" s="19"/>
    </row>
    <row r="544" spans="1:18" hidden="1" x14ac:dyDescent="0.35">
      <c r="A544" t="s">
        <v>699</v>
      </c>
      <c r="B544" t="s">
        <v>142</v>
      </c>
      <c r="C544" t="s">
        <v>723</v>
      </c>
      <c r="D544" t="s">
        <v>724</v>
      </c>
      <c r="E544">
        <f>SUM(Table1[[#This Row],[2026]:[2014]])</f>
        <v>0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0</v>
      </c>
      <c r="P544" s="19"/>
      <c r="Q544" s="19"/>
      <c r="R544" s="19"/>
    </row>
    <row r="545" spans="1:18" hidden="1" x14ac:dyDescent="0.35">
      <c r="A545" t="s">
        <v>699</v>
      </c>
      <c r="B545" t="s">
        <v>142</v>
      </c>
      <c r="C545" t="s">
        <v>154</v>
      </c>
      <c r="D545" t="s">
        <v>155</v>
      </c>
      <c r="E545">
        <f>SUM(Table1[[#This Row],[2026]:[2014]])</f>
        <v>3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2</v>
      </c>
      <c r="P545" s="19"/>
      <c r="Q545" s="19"/>
      <c r="R545" s="19">
        <v>1</v>
      </c>
    </row>
    <row r="546" spans="1:18" hidden="1" x14ac:dyDescent="0.35">
      <c r="A546" t="s">
        <v>699</v>
      </c>
      <c r="B546" t="s">
        <v>142</v>
      </c>
      <c r="C546" t="s">
        <v>725</v>
      </c>
      <c r="D546" t="s">
        <v>726</v>
      </c>
      <c r="E546">
        <f>SUM(Table1[[#This Row],[2026]:[2014]])</f>
        <v>2</v>
      </c>
      <c r="F546" s="19"/>
      <c r="G546" s="19"/>
      <c r="H546" s="19"/>
      <c r="I546" s="19"/>
      <c r="J546" s="19"/>
      <c r="K546" s="19">
        <v>2</v>
      </c>
      <c r="L546" s="19"/>
      <c r="M546" s="19"/>
      <c r="N546" s="19"/>
      <c r="O546" s="19"/>
      <c r="P546" s="19"/>
      <c r="Q546" s="19"/>
      <c r="R546" s="19"/>
    </row>
    <row r="547" spans="1:18" hidden="1" x14ac:dyDescent="0.35">
      <c r="A547" t="s">
        <v>699</v>
      </c>
      <c r="B547" t="s">
        <v>142</v>
      </c>
      <c r="C547" t="s">
        <v>727</v>
      </c>
      <c r="D547" t="s">
        <v>728</v>
      </c>
      <c r="E547">
        <f>SUM(Table1[[#This Row],[2026]:[2014]])</f>
        <v>3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>
        <v>1</v>
      </c>
      <c r="Q547" s="19"/>
      <c r="R547" s="19">
        <v>2</v>
      </c>
    </row>
    <row r="548" spans="1:18" hidden="1" x14ac:dyDescent="0.35">
      <c r="A548" t="s">
        <v>699</v>
      </c>
      <c r="B548" t="s">
        <v>142</v>
      </c>
      <c r="C548" t="s">
        <v>729</v>
      </c>
      <c r="D548" t="s">
        <v>730</v>
      </c>
      <c r="E548">
        <f>SUM(Table1[[#This Row],[2026]:[2014]])</f>
        <v>4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>
        <v>2</v>
      </c>
      <c r="R548" s="19">
        <v>2</v>
      </c>
    </row>
    <row r="549" spans="1:18" hidden="1" x14ac:dyDescent="0.35">
      <c r="A549" t="s">
        <v>699</v>
      </c>
      <c r="B549" t="s">
        <v>142</v>
      </c>
      <c r="C549" t="s">
        <v>731</v>
      </c>
      <c r="D549" t="s">
        <v>732</v>
      </c>
      <c r="E549">
        <f>SUM(Table1[[#This Row],[2026]:[2014]])</f>
        <v>1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1</v>
      </c>
      <c r="P549" s="19"/>
      <c r="Q549" s="19"/>
      <c r="R549" s="19"/>
    </row>
    <row r="550" spans="1:18" hidden="1" x14ac:dyDescent="0.35">
      <c r="A550" t="s">
        <v>699</v>
      </c>
      <c r="B550" t="s">
        <v>142</v>
      </c>
      <c r="C550" t="s">
        <v>733</v>
      </c>
      <c r="D550" t="s">
        <v>734</v>
      </c>
      <c r="E550">
        <f>SUM(Table1[[#This Row],[2026]:[2014]])</f>
        <v>1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>
        <v>1</v>
      </c>
    </row>
    <row r="551" spans="1:18" hidden="1" x14ac:dyDescent="0.35">
      <c r="A551" t="s">
        <v>699</v>
      </c>
      <c r="B551" t="s">
        <v>142</v>
      </c>
      <c r="C551" t="s">
        <v>735</v>
      </c>
      <c r="D551" t="s">
        <v>736</v>
      </c>
      <c r="E551">
        <f>SUM(Table1[[#This Row],[2026]:[2014]])</f>
        <v>1</v>
      </c>
      <c r="F551" s="19"/>
      <c r="G551" s="19"/>
      <c r="H551" s="19"/>
      <c r="I551" s="19"/>
      <c r="J551" s="19"/>
      <c r="K551" s="19"/>
      <c r="L551" s="19"/>
      <c r="M551" s="19"/>
      <c r="N551" s="19">
        <v>1</v>
      </c>
      <c r="O551" s="19"/>
      <c r="P551" s="19"/>
      <c r="Q551" s="19"/>
      <c r="R551" s="19"/>
    </row>
    <row r="552" spans="1:18" hidden="1" x14ac:dyDescent="0.35">
      <c r="A552" t="s">
        <v>699</v>
      </c>
      <c r="B552" t="s">
        <v>142</v>
      </c>
      <c r="C552" t="s">
        <v>737</v>
      </c>
      <c r="D552" t="s">
        <v>738</v>
      </c>
      <c r="E552">
        <f>SUM(Table1[[#This Row],[2026]:[2014]])</f>
        <v>1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>
        <v>1</v>
      </c>
      <c r="Q552" s="19"/>
      <c r="R552" s="19"/>
    </row>
    <row r="553" spans="1:18" hidden="1" x14ac:dyDescent="0.35">
      <c r="A553" t="s">
        <v>699</v>
      </c>
      <c r="B553" t="s">
        <v>142</v>
      </c>
      <c r="C553" t="s">
        <v>170</v>
      </c>
      <c r="D553" t="s">
        <v>171</v>
      </c>
      <c r="E553">
        <f>SUM(Table1[[#This Row],[2026]:[2014]])</f>
        <v>2</v>
      </c>
      <c r="F553" s="19"/>
      <c r="G553" s="19"/>
      <c r="H553" s="19"/>
      <c r="I553" s="19"/>
      <c r="J553" s="19"/>
      <c r="K553" s="19">
        <v>1</v>
      </c>
      <c r="L553" s="19"/>
      <c r="M553" s="19"/>
      <c r="N553" s="19"/>
      <c r="O553" s="19">
        <v>1</v>
      </c>
      <c r="P553" s="19"/>
      <c r="Q553" s="19"/>
      <c r="R553" s="19"/>
    </row>
    <row r="554" spans="1:18" hidden="1" x14ac:dyDescent="0.35">
      <c r="A554" t="s">
        <v>699</v>
      </c>
      <c r="B554" t="s">
        <v>142</v>
      </c>
      <c r="C554" t="s">
        <v>739</v>
      </c>
      <c r="D554" t="s">
        <v>740</v>
      </c>
      <c r="E554">
        <f>SUM(Table1[[#This Row],[2026]:[2014]])</f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>
        <v>1</v>
      </c>
    </row>
    <row r="555" spans="1:18" hidden="1" x14ac:dyDescent="0.35">
      <c r="A555" t="s">
        <v>699</v>
      </c>
      <c r="B555" t="s">
        <v>625</v>
      </c>
      <c r="C555" t="s">
        <v>741</v>
      </c>
      <c r="D555" t="s">
        <v>742</v>
      </c>
      <c r="E555">
        <f>SUM(Table1[[#This Row],[2026]:[2014]])</f>
        <v>0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>
        <v>0</v>
      </c>
      <c r="R555" s="19"/>
    </row>
    <row r="556" spans="1:18" hidden="1" x14ac:dyDescent="0.35">
      <c r="A556" t="s">
        <v>699</v>
      </c>
      <c r="B556" t="s">
        <v>350</v>
      </c>
      <c r="C556" t="s">
        <v>743</v>
      </c>
      <c r="D556" t="s">
        <v>744</v>
      </c>
      <c r="E556">
        <f>SUM(Table1[[#This Row],[2026]:[2014]])</f>
        <v>1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1</v>
      </c>
      <c r="P556" s="19"/>
      <c r="Q556" s="19"/>
      <c r="R556" s="19"/>
    </row>
    <row r="557" spans="1:18" hidden="1" x14ac:dyDescent="0.35">
      <c r="A557" t="s">
        <v>699</v>
      </c>
      <c r="B557" t="s">
        <v>745</v>
      </c>
      <c r="C557" t="s">
        <v>746</v>
      </c>
      <c r="D557" t="s">
        <v>747</v>
      </c>
      <c r="E557">
        <f>SUM(Table1[[#This Row],[2026]:[2014]])</f>
        <v>3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>
        <v>3</v>
      </c>
      <c r="Q557" s="19"/>
      <c r="R557" s="19"/>
    </row>
    <row r="558" spans="1:18" hidden="1" x14ac:dyDescent="0.35">
      <c r="A558" t="s">
        <v>699</v>
      </c>
      <c r="B558" t="s">
        <v>745</v>
      </c>
      <c r="C558" t="s">
        <v>748</v>
      </c>
      <c r="D558" t="s">
        <v>749</v>
      </c>
      <c r="E558">
        <f>SUM(Table1[[#This Row],[2026]:[2014]])</f>
        <v>0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-2</v>
      </c>
      <c r="P558" s="19"/>
      <c r="Q558" s="19">
        <v>2</v>
      </c>
      <c r="R558" s="19"/>
    </row>
    <row r="559" spans="1:18" hidden="1" x14ac:dyDescent="0.35">
      <c r="A559" t="s">
        <v>699</v>
      </c>
      <c r="B559" t="s">
        <v>745</v>
      </c>
      <c r="C559" t="s">
        <v>750</v>
      </c>
      <c r="D559" t="s">
        <v>751</v>
      </c>
      <c r="E559">
        <f>SUM(Table1[[#This Row],[2026]:[2014]])</f>
        <v>2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>
        <v>2</v>
      </c>
      <c r="R559" s="19"/>
    </row>
    <row r="560" spans="1:18" hidden="1" x14ac:dyDescent="0.35">
      <c r="A560" t="s">
        <v>699</v>
      </c>
      <c r="B560" t="s">
        <v>752</v>
      </c>
      <c r="C560" t="s">
        <v>753</v>
      </c>
      <c r="D560" t="s">
        <v>754</v>
      </c>
      <c r="E560">
        <f>SUM(Table1[[#This Row],[2026]:[2014]])</f>
        <v>0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>
        <v>0</v>
      </c>
    </row>
    <row r="561" spans="1:18" hidden="1" x14ac:dyDescent="0.35">
      <c r="A561" t="s">
        <v>699</v>
      </c>
      <c r="B561" t="s">
        <v>185</v>
      </c>
      <c r="C561" t="s">
        <v>755</v>
      </c>
      <c r="D561" t="s">
        <v>756</v>
      </c>
      <c r="E561">
        <f>SUM(Table1[[#This Row],[2026]:[2014]])</f>
        <v>0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>
        <v>0</v>
      </c>
    </row>
    <row r="562" spans="1:18" hidden="1" x14ac:dyDescent="0.35">
      <c r="A562" t="s">
        <v>699</v>
      </c>
      <c r="B562" t="s">
        <v>185</v>
      </c>
      <c r="C562" t="s">
        <v>757</v>
      </c>
      <c r="D562" t="s">
        <v>758</v>
      </c>
      <c r="E562">
        <f>SUM(Table1[[#This Row],[2026]:[2014]])</f>
        <v>0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>
        <v>0</v>
      </c>
    </row>
    <row r="563" spans="1:18" hidden="1" x14ac:dyDescent="0.35">
      <c r="A563" t="s">
        <v>699</v>
      </c>
      <c r="B563" t="s">
        <v>185</v>
      </c>
      <c r="C563" t="s">
        <v>759</v>
      </c>
      <c r="D563" t="s">
        <v>760</v>
      </c>
      <c r="E563">
        <f>SUM(Table1[[#This Row],[2026]:[2014]])</f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>
        <v>1</v>
      </c>
    </row>
    <row r="564" spans="1:18" hidden="1" x14ac:dyDescent="0.35">
      <c r="A564" t="s">
        <v>699</v>
      </c>
      <c r="B564" t="s">
        <v>185</v>
      </c>
      <c r="C564" t="s">
        <v>466</v>
      </c>
      <c r="D564" t="s">
        <v>467</v>
      </c>
      <c r="E564">
        <f>SUM(Table1[[#This Row],[2026]:[2014]])</f>
        <v>2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>
        <v>2</v>
      </c>
    </row>
    <row r="565" spans="1:18" hidden="1" x14ac:dyDescent="0.35">
      <c r="A565" t="s">
        <v>699</v>
      </c>
      <c r="B565" t="s">
        <v>185</v>
      </c>
      <c r="C565" t="s">
        <v>186</v>
      </c>
      <c r="D565" t="s">
        <v>187</v>
      </c>
      <c r="E565">
        <f>SUM(Table1[[#This Row],[2026]:[2014]])</f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>
        <v>1</v>
      </c>
      <c r="R565" s="19"/>
    </row>
    <row r="566" spans="1:18" hidden="1" x14ac:dyDescent="0.35">
      <c r="A566" t="s">
        <v>699</v>
      </c>
      <c r="B566" t="s">
        <v>191</v>
      </c>
      <c r="C566" t="s">
        <v>761</v>
      </c>
      <c r="D566" t="s">
        <v>762</v>
      </c>
      <c r="E566">
        <f>SUM(Table1[[#This Row],[2026]:[2014]])</f>
        <v>0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>
        <v>0</v>
      </c>
    </row>
    <row r="567" spans="1:18" hidden="1" x14ac:dyDescent="0.35">
      <c r="A567" t="s">
        <v>699</v>
      </c>
      <c r="B567" t="s">
        <v>191</v>
      </c>
      <c r="C567" t="s">
        <v>763</v>
      </c>
      <c r="D567" t="s">
        <v>764</v>
      </c>
      <c r="E567">
        <f>SUM(Table1[[#This Row],[2026]:[2014]])</f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>
        <v>1</v>
      </c>
    </row>
    <row r="568" spans="1:18" hidden="1" x14ac:dyDescent="0.35">
      <c r="A568" t="s">
        <v>699</v>
      </c>
      <c r="B568" t="s">
        <v>191</v>
      </c>
      <c r="C568" t="s">
        <v>765</v>
      </c>
      <c r="D568" t="s">
        <v>766</v>
      </c>
      <c r="E568">
        <f>SUM(Table1[[#This Row],[2026]:[2014]])</f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>
        <v>1</v>
      </c>
    </row>
    <row r="569" spans="1:18" hidden="1" x14ac:dyDescent="0.35">
      <c r="A569" t="s">
        <v>699</v>
      </c>
      <c r="B569" t="s">
        <v>191</v>
      </c>
      <c r="C569" t="s">
        <v>767</v>
      </c>
      <c r="D569" t="s">
        <v>768</v>
      </c>
      <c r="E569">
        <f>SUM(Table1[[#This Row],[2026]:[2014]])</f>
        <v>1</v>
      </c>
      <c r="F569" s="19"/>
      <c r="G569" s="19"/>
      <c r="H569" s="19"/>
      <c r="I569" s="19"/>
      <c r="J569" s="19"/>
      <c r="K569" s="19">
        <v>1</v>
      </c>
      <c r="L569" s="19"/>
      <c r="M569" s="19"/>
      <c r="N569" s="19"/>
      <c r="O569" s="19"/>
      <c r="P569" s="19"/>
      <c r="Q569" s="19"/>
      <c r="R569" s="19"/>
    </row>
    <row r="570" spans="1:18" hidden="1" x14ac:dyDescent="0.35">
      <c r="A570" t="s">
        <v>699</v>
      </c>
      <c r="B570" t="s">
        <v>191</v>
      </c>
      <c r="C570" t="s">
        <v>769</v>
      </c>
      <c r="D570" t="s">
        <v>770</v>
      </c>
      <c r="E570">
        <f>SUM(Table1[[#This Row],[2026]:[2014]])</f>
        <v>1</v>
      </c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>
        <v>1</v>
      </c>
    </row>
    <row r="571" spans="1:18" hidden="1" x14ac:dyDescent="0.35">
      <c r="A571" t="s">
        <v>699</v>
      </c>
      <c r="B571" t="s">
        <v>191</v>
      </c>
      <c r="C571" t="s">
        <v>771</v>
      </c>
      <c r="D571" t="s">
        <v>772</v>
      </c>
      <c r="E571">
        <f>SUM(Table1[[#This Row],[2026]:[2014]])</f>
        <v>1</v>
      </c>
      <c r="F571" s="19"/>
      <c r="G571" s="19"/>
      <c r="H571" s="19"/>
      <c r="I571" s="19"/>
      <c r="J571" s="19"/>
      <c r="K571" s="19"/>
      <c r="L571" s="19"/>
      <c r="M571" s="19"/>
      <c r="N571" s="19">
        <v>1</v>
      </c>
      <c r="O571" s="19"/>
      <c r="P571" s="19"/>
      <c r="Q571" s="19"/>
      <c r="R571" s="19"/>
    </row>
    <row r="572" spans="1:18" hidden="1" x14ac:dyDescent="0.35">
      <c r="A572" t="s">
        <v>699</v>
      </c>
      <c r="B572" t="s">
        <v>479</v>
      </c>
      <c r="C572" t="s">
        <v>482</v>
      </c>
      <c r="D572" t="s">
        <v>483</v>
      </c>
      <c r="E572">
        <f>SUM(Table1[[#This Row],[2026]:[2014]])</f>
        <v>1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1</v>
      </c>
      <c r="P572" s="19"/>
      <c r="Q572" s="19"/>
      <c r="R572" s="19"/>
    </row>
    <row r="573" spans="1:18" hidden="1" x14ac:dyDescent="0.35">
      <c r="A573" t="s">
        <v>699</v>
      </c>
      <c r="B573" t="s">
        <v>194</v>
      </c>
      <c r="C573" t="s">
        <v>124</v>
      </c>
      <c r="D573" t="s">
        <v>195</v>
      </c>
      <c r="E573">
        <f>SUM(Table1[[#This Row],[2026]:[2014]])</f>
        <v>-4</v>
      </c>
      <c r="F573" s="19"/>
      <c r="G573" s="19"/>
      <c r="H573" s="19"/>
      <c r="I573" s="19">
        <v>-1</v>
      </c>
      <c r="J573" s="19"/>
      <c r="K573" s="19"/>
      <c r="L573" s="19">
        <v>-2</v>
      </c>
      <c r="M573" s="19"/>
      <c r="N573" s="19"/>
      <c r="O573" s="19">
        <v>-1</v>
      </c>
      <c r="P573" s="19"/>
      <c r="Q573" s="19"/>
      <c r="R573" s="19"/>
    </row>
    <row r="574" spans="1:18" hidden="1" x14ac:dyDescent="0.35">
      <c r="A574" t="s">
        <v>699</v>
      </c>
      <c r="B574" t="s">
        <v>194</v>
      </c>
      <c r="C574" t="s">
        <v>124</v>
      </c>
      <c r="D574" t="s">
        <v>196</v>
      </c>
      <c r="E574">
        <f>SUM(Table1[[#This Row],[2026]:[2014]])</f>
        <v>-2</v>
      </c>
      <c r="F574" s="19"/>
      <c r="G574" s="19"/>
      <c r="H574" s="19"/>
      <c r="I574" s="19"/>
      <c r="J574" s="19"/>
      <c r="K574" s="19"/>
      <c r="L574" s="19">
        <v>-2</v>
      </c>
      <c r="M574" s="19"/>
      <c r="N574" s="19"/>
      <c r="O574" s="19">
        <v>-1</v>
      </c>
      <c r="P574" s="19">
        <v>1</v>
      </c>
      <c r="Q574" s="19"/>
      <c r="R574" s="19"/>
    </row>
    <row r="575" spans="1:18" hidden="1" x14ac:dyDescent="0.35">
      <c r="A575" t="s">
        <v>699</v>
      </c>
      <c r="B575" t="s">
        <v>194</v>
      </c>
      <c r="C575" t="s">
        <v>124</v>
      </c>
      <c r="D575" t="s">
        <v>428</v>
      </c>
      <c r="E575">
        <f>SUM(Table1[[#This Row],[2026]:[2014]])</f>
        <v>1</v>
      </c>
      <c r="F575" s="19">
        <v>1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1:18" hidden="1" x14ac:dyDescent="0.35">
      <c r="A576" t="s">
        <v>699</v>
      </c>
      <c r="B576" t="s">
        <v>773</v>
      </c>
      <c r="C576" t="s">
        <v>774</v>
      </c>
      <c r="D576" t="s">
        <v>775</v>
      </c>
      <c r="E576">
        <f>SUM(Table1[[#This Row],[2026]:[2014]])</f>
        <v>2</v>
      </c>
      <c r="F576" s="19"/>
      <c r="G576" s="19"/>
      <c r="H576" s="19"/>
      <c r="I576" s="19"/>
      <c r="J576" s="19"/>
      <c r="K576" s="19"/>
      <c r="L576" s="19"/>
      <c r="M576" s="19">
        <v>2</v>
      </c>
      <c r="N576" s="19"/>
      <c r="O576" s="19"/>
      <c r="P576" s="19"/>
      <c r="Q576" s="19"/>
      <c r="R576" s="19"/>
    </row>
    <row r="577" spans="1:18" hidden="1" x14ac:dyDescent="0.35">
      <c r="A577" t="s">
        <v>699</v>
      </c>
      <c r="B577" t="s">
        <v>198</v>
      </c>
      <c r="C577" t="s">
        <v>776</v>
      </c>
      <c r="D577" t="s">
        <v>777</v>
      </c>
      <c r="E577">
        <f>SUM(Table1[[#This Row],[2026]:[2014]])</f>
        <v>-1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>
        <v>-1</v>
      </c>
    </row>
    <row r="578" spans="1:18" hidden="1" x14ac:dyDescent="0.35">
      <c r="A578" t="s">
        <v>699</v>
      </c>
      <c r="B578" t="s">
        <v>198</v>
      </c>
      <c r="C578" t="s">
        <v>778</v>
      </c>
      <c r="D578" t="s">
        <v>779</v>
      </c>
      <c r="E578">
        <f>SUM(Table1[[#This Row],[2026]:[2014]])</f>
        <v>0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>
        <v>0</v>
      </c>
    </row>
    <row r="579" spans="1:18" hidden="1" x14ac:dyDescent="0.35">
      <c r="A579" t="s">
        <v>699</v>
      </c>
      <c r="B579" t="s">
        <v>198</v>
      </c>
      <c r="C579" t="s">
        <v>780</v>
      </c>
      <c r="D579" t="s">
        <v>781</v>
      </c>
      <c r="E579">
        <f>SUM(Table1[[#This Row],[2026]:[2014]])</f>
        <v>0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>
        <v>0</v>
      </c>
    </row>
    <row r="580" spans="1:18" hidden="1" x14ac:dyDescent="0.35">
      <c r="A580" t="s">
        <v>699</v>
      </c>
      <c r="B580" t="s">
        <v>198</v>
      </c>
      <c r="C580" t="s">
        <v>199</v>
      </c>
      <c r="D580" t="s">
        <v>200</v>
      </c>
      <c r="E580">
        <f>SUM(Table1[[#This Row],[2026]:[2014]])</f>
        <v>5</v>
      </c>
      <c r="F580" s="19"/>
      <c r="G580" s="19">
        <v>1</v>
      </c>
      <c r="H580" s="19"/>
      <c r="I580" s="19"/>
      <c r="J580" s="19">
        <v>1</v>
      </c>
      <c r="K580" s="19"/>
      <c r="L580" s="19"/>
      <c r="M580" s="19"/>
      <c r="N580" s="19"/>
      <c r="O580" s="19">
        <v>1</v>
      </c>
      <c r="P580" s="19"/>
      <c r="Q580" s="19"/>
      <c r="R580" s="19">
        <v>2</v>
      </c>
    </row>
    <row r="581" spans="1:18" hidden="1" x14ac:dyDescent="0.35">
      <c r="A581" t="s">
        <v>699</v>
      </c>
      <c r="B581" t="s">
        <v>203</v>
      </c>
      <c r="C581" t="s">
        <v>488</v>
      </c>
      <c r="D581" t="s">
        <v>489</v>
      </c>
      <c r="E581">
        <f>SUM(Table1[[#This Row],[2026]:[2014]])</f>
        <v>1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>
        <v>1</v>
      </c>
      <c r="Q581" s="19"/>
      <c r="R581" s="19"/>
    </row>
    <row r="582" spans="1:18" hidden="1" x14ac:dyDescent="0.35">
      <c r="A582" t="s">
        <v>699</v>
      </c>
      <c r="B582" t="s">
        <v>374</v>
      </c>
      <c r="C582" t="s">
        <v>375</v>
      </c>
      <c r="D582" t="s">
        <v>376</v>
      </c>
      <c r="E582">
        <f>SUM(Table1[[#This Row],[2026]:[2014]])</f>
        <v>13</v>
      </c>
      <c r="F582" s="19"/>
      <c r="G582" s="19"/>
      <c r="H582" s="19"/>
      <c r="I582" s="19"/>
      <c r="J582" s="19"/>
      <c r="K582" s="19"/>
      <c r="L582" s="19"/>
      <c r="M582" s="19"/>
      <c r="N582" s="19">
        <v>5</v>
      </c>
      <c r="O582" s="19">
        <v>8</v>
      </c>
      <c r="P582" s="19"/>
      <c r="Q582" s="19"/>
      <c r="R582" s="19"/>
    </row>
    <row r="583" spans="1:18" hidden="1" x14ac:dyDescent="0.35">
      <c r="A583" t="s">
        <v>699</v>
      </c>
      <c r="B583" t="s">
        <v>374</v>
      </c>
      <c r="C583" t="s">
        <v>782</v>
      </c>
      <c r="D583" t="s">
        <v>783</v>
      </c>
      <c r="E583">
        <f>SUM(Table1[[#This Row],[2026]:[2014]])</f>
        <v>1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>
        <v>1</v>
      </c>
      <c r="Q583" s="19"/>
      <c r="R583" s="19"/>
    </row>
    <row r="584" spans="1:18" hidden="1" x14ac:dyDescent="0.35">
      <c r="A584" t="s">
        <v>699</v>
      </c>
      <c r="B584" t="s">
        <v>784</v>
      </c>
      <c r="C584" t="s">
        <v>785</v>
      </c>
      <c r="D584" t="s">
        <v>786</v>
      </c>
      <c r="E584">
        <f>SUM(Table1[[#This Row],[2026]:[2014]])</f>
        <v>1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>
        <v>1</v>
      </c>
    </row>
    <row r="585" spans="1:18" hidden="1" x14ac:dyDescent="0.35">
      <c r="A585" t="s">
        <v>699</v>
      </c>
      <c r="B585" t="s">
        <v>215</v>
      </c>
      <c r="C585" t="s">
        <v>124</v>
      </c>
      <c r="D585" t="s">
        <v>216</v>
      </c>
      <c r="E585">
        <f>SUM(Table1[[#This Row],[2026]:[2014]])</f>
        <v>1</v>
      </c>
      <c r="F585" s="19"/>
      <c r="G585" s="19"/>
      <c r="H585" s="19"/>
      <c r="I585" s="19"/>
      <c r="J585" s="19">
        <v>1</v>
      </c>
      <c r="K585" s="19"/>
      <c r="L585" s="19"/>
      <c r="M585" s="19"/>
      <c r="N585" s="19"/>
      <c r="O585" s="19"/>
      <c r="P585" s="19"/>
      <c r="Q585" s="19"/>
      <c r="R585" s="19"/>
    </row>
    <row r="586" spans="1:18" hidden="1" x14ac:dyDescent="0.35">
      <c r="A586" t="s">
        <v>699</v>
      </c>
      <c r="B586" t="s">
        <v>215</v>
      </c>
      <c r="C586" t="s">
        <v>124</v>
      </c>
      <c r="D586" t="s">
        <v>217</v>
      </c>
      <c r="E586">
        <f>SUM(Table1[[#This Row],[2026]:[2014]])</f>
        <v>2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>
        <v>1</v>
      </c>
      <c r="P586" s="19"/>
      <c r="Q586" s="19"/>
      <c r="R586" s="19"/>
    </row>
    <row r="587" spans="1:18" hidden="1" x14ac:dyDescent="0.35">
      <c r="A587" t="s">
        <v>699</v>
      </c>
      <c r="B587" t="s">
        <v>215</v>
      </c>
      <c r="C587" t="s">
        <v>124</v>
      </c>
      <c r="D587" t="s">
        <v>218</v>
      </c>
      <c r="E587">
        <f>SUM(Table1[[#This Row],[2026]:[2014]])</f>
        <v>2</v>
      </c>
      <c r="F587" s="19"/>
      <c r="G587" s="19"/>
      <c r="H587" s="19"/>
      <c r="I587" s="19"/>
      <c r="J587" s="19"/>
      <c r="K587" s="19"/>
      <c r="L587" s="19">
        <v>2</v>
      </c>
      <c r="M587" s="19"/>
      <c r="N587" s="19"/>
      <c r="O587" s="19"/>
      <c r="P587" s="19"/>
      <c r="Q587" s="19"/>
      <c r="R587" s="19"/>
    </row>
    <row r="588" spans="1:18" hidden="1" x14ac:dyDescent="0.35">
      <c r="A588" t="s">
        <v>699</v>
      </c>
      <c r="B588" t="s">
        <v>215</v>
      </c>
      <c r="C588" t="s">
        <v>124</v>
      </c>
      <c r="D588" t="s">
        <v>494</v>
      </c>
      <c r="E588">
        <f>SUM(Table1[[#This Row],[2026]:[2014]])</f>
        <v>1</v>
      </c>
      <c r="F588" s="19"/>
      <c r="G588" s="19"/>
      <c r="H588" s="19"/>
      <c r="I588" s="19">
        <v>1</v>
      </c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1:18" hidden="1" x14ac:dyDescent="0.35">
      <c r="A589" t="s">
        <v>699</v>
      </c>
      <c r="B589" t="s">
        <v>215</v>
      </c>
      <c r="C589" t="s">
        <v>124</v>
      </c>
      <c r="D589" t="s">
        <v>219</v>
      </c>
      <c r="E589">
        <f>SUM(Table1[[#This Row],[2026]:[2014]])</f>
        <v>2</v>
      </c>
      <c r="F589" s="19"/>
      <c r="G589" s="19"/>
      <c r="H589" s="19">
        <v>1</v>
      </c>
      <c r="I589" s="19"/>
      <c r="J589" s="19">
        <v>1</v>
      </c>
      <c r="K589" s="19"/>
      <c r="L589" s="19"/>
      <c r="M589" s="19"/>
      <c r="N589" s="19"/>
      <c r="O589" s="19"/>
      <c r="P589" s="19"/>
      <c r="Q589" s="19"/>
      <c r="R589" s="19"/>
    </row>
    <row r="590" spans="1:18" hidden="1" x14ac:dyDescent="0.35">
      <c r="A590" t="s">
        <v>699</v>
      </c>
      <c r="B590" t="s">
        <v>215</v>
      </c>
      <c r="C590" t="s">
        <v>124</v>
      </c>
      <c r="D590" t="s">
        <v>220</v>
      </c>
      <c r="E590">
        <f>SUM(Table1[[#This Row],[2026]:[2014]])</f>
        <v>1</v>
      </c>
      <c r="F590" s="19"/>
      <c r="G590" s="19"/>
      <c r="H590" s="19"/>
      <c r="I590" s="19"/>
      <c r="J590" s="19"/>
      <c r="K590" s="19"/>
      <c r="L590" s="19">
        <v>1</v>
      </c>
      <c r="M590" s="19"/>
      <c r="N590" s="19"/>
      <c r="O590" s="19"/>
      <c r="P590" s="19"/>
      <c r="Q590" s="19"/>
      <c r="R590" s="19"/>
    </row>
    <row r="591" spans="1:18" hidden="1" x14ac:dyDescent="0.35">
      <c r="A591" t="s">
        <v>699</v>
      </c>
      <c r="B591" t="s">
        <v>215</v>
      </c>
      <c r="C591" t="s">
        <v>124</v>
      </c>
      <c r="D591" t="s">
        <v>221</v>
      </c>
      <c r="E591">
        <f>SUM(Table1[[#This Row],[2026]:[2014]])</f>
        <v>3</v>
      </c>
      <c r="F591" s="19"/>
      <c r="G591" s="19"/>
      <c r="H591" s="19"/>
      <c r="I591" s="19"/>
      <c r="J591" s="19">
        <v>3</v>
      </c>
      <c r="K591" s="19"/>
      <c r="L591" s="19"/>
      <c r="M591" s="19"/>
      <c r="N591" s="19"/>
      <c r="O591" s="19"/>
      <c r="P591" s="19"/>
      <c r="Q591" s="19"/>
      <c r="R591" s="19"/>
    </row>
    <row r="592" spans="1:18" hidden="1" x14ac:dyDescent="0.35">
      <c r="A592" t="s">
        <v>699</v>
      </c>
      <c r="B592" t="s">
        <v>215</v>
      </c>
      <c r="C592" t="s">
        <v>787</v>
      </c>
      <c r="D592" t="s">
        <v>788</v>
      </c>
      <c r="E592">
        <f>SUM(Table1[[#This Row],[2026]:[2014]])</f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>
        <v>1</v>
      </c>
      <c r="R592" s="19"/>
    </row>
    <row r="593" spans="1:18" hidden="1" x14ac:dyDescent="0.35">
      <c r="A593" t="s">
        <v>699</v>
      </c>
      <c r="B593" t="s">
        <v>215</v>
      </c>
      <c r="C593" t="s">
        <v>789</v>
      </c>
      <c r="D593" t="s">
        <v>790</v>
      </c>
      <c r="E593">
        <f>SUM(Table1[[#This Row],[2026]:[2014]])</f>
        <v>-1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>
        <v>-1</v>
      </c>
      <c r="R593" s="19"/>
    </row>
    <row r="594" spans="1:18" hidden="1" x14ac:dyDescent="0.35">
      <c r="A594" t="s">
        <v>699</v>
      </c>
      <c r="B594" t="s">
        <v>231</v>
      </c>
      <c r="C594" t="s">
        <v>232</v>
      </c>
      <c r="D594" t="s">
        <v>233</v>
      </c>
      <c r="E594">
        <f>SUM(Table1[[#This Row],[2026]:[2014]])</f>
        <v>1</v>
      </c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1</v>
      </c>
      <c r="P594" s="19"/>
      <c r="Q594" s="19"/>
      <c r="R594" s="19"/>
    </row>
    <row r="595" spans="1:18" hidden="1" x14ac:dyDescent="0.35">
      <c r="A595" t="s">
        <v>699</v>
      </c>
      <c r="B595" t="s">
        <v>234</v>
      </c>
      <c r="C595" t="s">
        <v>235</v>
      </c>
      <c r="D595" t="s">
        <v>236</v>
      </c>
      <c r="E595">
        <f>SUM(Table1[[#This Row],[2026]:[2014]])</f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>
        <v>1</v>
      </c>
    </row>
    <row r="596" spans="1:18" hidden="1" x14ac:dyDescent="0.35">
      <c r="A596" t="s">
        <v>699</v>
      </c>
      <c r="B596" t="s">
        <v>242</v>
      </c>
      <c r="C596" t="s">
        <v>243</v>
      </c>
      <c r="D596" t="s">
        <v>244</v>
      </c>
      <c r="E596">
        <f>SUM(Table1[[#This Row],[2026]:[2014]])</f>
        <v>1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1</v>
      </c>
      <c r="Q596" s="19"/>
      <c r="R596" s="19"/>
    </row>
    <row r="597" spans="1:18" hidden="1" x14ac:dyDescent="0.35">
      <c r="A597" t="s">
        <v>699</v>
      </c>
      <c r="B597" t="s">
        <v>387</v>
      </c>
      <c r="C597" t="s">
        <v>791</v>
      </c>
      <c r="D597" t="s">
        <v>792</v>
      </c>
      <c r="E597">
        <f>SUM(Table1[[#This Row],[2026]:[2014]])</f>
        <v>0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</row>
    <row r="598" spans="1:18" hidden="1" x14ac:dyDescent="0.35">
      <c r="A598" t="s">
        <v>699</v>
      </c>
      <c r="B598" t="s">
        <v>387</v>
      </c>
      <c r="C598" t="s">
        <v>793</v>
      </c>
      <c r="D598" t="s">
        <v>794</v>
      </c>
      <c r="E598">
        <f>SUM(Table1[[#This Row],[2026]:[2014]])</f>
        <v>1</v>
      </c>
      <c r="F598" s="19"/>
      <c r="G598" s="19"/>
      <c r="H598" s="19"/>
      <c r="I598" s="19"/>
      <c r="J598"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 spans="1:18" hidden="1" x14ac:dyDescent="0.35">
      <c r="A599" t="s">
        <v>699</v>
      </c>
      <c r="B599" t="s">
        <v>387</v>
      </c>
      <c r="C599" t="s">
        <v>795</v>
      </c>
      <c r="D599" t="s">
        <v>796</v>
      </c>
      <c r="E599">
        <f>SUM(Table1[[#This Row],[2026]:[2014]])</f>
        <v>2</v>
      </c>
      <c r="F599" s="19"/>
      <c r="G599" s="19"/>
      <c r="H599" s="19"/>
      <c r="I599" s="19"/>
      <c r="J599" s="19"/>
      <c r="K599" s="19"/>
      <c r="L599" s="19"/>
      <c r="M599" s="19"/>
      <c r="N599" s="19">
        <v>1</v>
      </c>
      <c r="O599" s="19"/>
      <c r="P599" s="19">
        <v>1</v>
      </c>
      <c r="Q599" s="19"/>
      <c r="R599" s="19"/>
    </row>
    <row r="600" spans="1:18" hidden="1" x14ac:dyDescent="0.35">
      <c r="A600" t="s">
        <v>699</v>
      </c>
      <c r="B600" t="s">
        <v>387</v>
      </c>
      <c r="C600" t="s">
        <v>797</v>
      </c>
      <c r="D600" t="s">
        <v>798</v>
      </c>
      <c r="E600">
        <f>SUM(Table1[[#This Row],[2026]:[2014]])</f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1</v>
      </c>
    </row>
    <row r="601" spans="1:18" hidden="1" x14ac:dyDescent="0.35">
      <c r="A601" t="s">
        <v>699</v>
      </c>
      <c r="B601" t="s">
        <v>256</v>
      </c>
      <c r="C601" t="s">
        <v>257</v>
      </c>
      <c r="D601" t="s">
        <v>258</v>
      </c>
      <c r="E601">
        <f>SUM(Table1[[#This Row],[2026]:[2014]])</f>
        <v>3</v>
      </c>
      <c r="F601" s="19"/>
      <c r="G601" s="19"/>
      <c r="H601" s="19">
        <v>1</v>
      </c>
      <c r="I601" s="19"/>
      <c r="J601" s="19">
        <v>2</v>
      </c>
      <c r="K601" s="19"/>
      <c r="L601" s="19"/>
      <c r="M601" s="19"/>
      <c r="N601" s="19"/>
      <c r="O601" s="19"/>
      <c r="P601" s="19"/>
      <c r="Q601" s="19"/>
      <c r="R601" s="19"/>
    </row>
    <row r="602" spans="1:18" hidden="1" x14ac:dyDescent="0.35">
      <c r="A602" t="s">
        <v>699</v>
      </c>
      <c r="B602" t="s">
        <v>256</v>
      </c>
      <c r="C602" t="s">
        <v>259</v>
      </c>
      <c r="D602" t="s">
        <v>260</v>
      </c>
      <c r="E602">
        <f>SUM(Table1[[#This Row],[2026]:[2014]])</f>
        <v>1</v>
      </c>
      <c r="F602" s="19"/>
      <c r="G602" s="19">
        <v>1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1:18" hidden="1" x14ac:dyDescent="0.35">
      <c r="A603" t="s">
        <v>699</v>
      </c>
      <c r="B603" t="s">
        <v>256</v>
      </c>
      <c r="C603" t="s">
        <v>520</v>
      </c>
      <c r="D603" t="s">
        <v>521</v>
      </c>
      <c r="E603">
        <f>SUM(Table1[[#This Row],[2026]:[2014]])</f>
        <v>9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>
        <v>6</v>
      </c>
      <c r="P603" s="19"/>
      <c r="Q603" s="19">
        <v>2</v>
      </c>
      <c r="R603" s="19">
        <v>1</v>
      </c>
    </row>
    <row r="604" spans="1:18" hidden="1" x14ac:dyDescent="0.35">
      <c r="A604" t="s">
        <v>699</v>
      </c>
      <c r="B604" t="s">
        <v>256</v>
      </c>
      <c r="C604" t="s">
        <v>524</v>
      </c>
      <c r="D604" t="s">
        <v>525</v>
      </c>
      <c r="E604">
        <f>SUM(Table1[[#This Row],[2026]:[2014]])</f>
        <v>1</v>
      </c>
      <c r="F604" s="19"/>
      <c r="G604" s="19"/>
      <c r="H604" s="19"/>
      <c r="I604" s="19"/>
      <c r="J604" s="19"/>
      <c r="K604" s="19"/>
      <c r="L604" s="19"/>
      <c r="M604" s="19">
        <v>1</v>
      </c>
      <c r="N604" s="19"/>
      <c r="O604" s="19"/>
      <c r="P604" s="19"/>
      <c r="Q604" s="19"/>
      <c r="R604" s="19"/>
    </row>
    <row r="605" spans="1:18" hidden="1" x14ac:dyDescent="0.35">
      <c r="A605" t="s">
        <v>699</v>
      </c>
      <c r="B605" t="s">
        <v>264</v>
      </c>
      <c r="C605" t="s">
        <v>799</v>
      </c>
      <c r="D605" t="s">
        <v>800</v>
      </c>
      <c r="E605">
        <f>SUM(Table1[[#This Row],[2026]:[2014]])</f>
        <v>1</v>
      </c>
      <c r="F605" s="19"/>
      <c r="G605" s="19"/>
      <c r="H605" s="19"/>
      <c r="I605" s="19"/>
      <c r="J605" s="19">
        <v>1</v>
      </c>
      <c r="K605" s="19"/>
      <c r="L605" s="19"/>
      <c r="M605" s="19"/>
      <c r="N605" s="19"/>
      <c r="O605" s="19"/>
      <c r="P605" s="19"/>
      <c r="Q605" s="19"/>
      <c r="R605" s="19"/>
    </row>
    <row r="606" spans="1:18" hidden="1" x14ac:dyDescent="0.35">
      <c r="A606" t="s">
        <v>699</v>
      </c>
      <c r="B606" t="s">
        <v>264</v>
      </c>
      <c r="C606" t="s">
        <v>801</v>
      </c>
      <c r="D606" t="s">
        <v>802</v>
      </c>
      <c r="E606">
        <f>SUM(Table1[[#This Row],[2026]:[2014]])</f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>
        <v>1</v>
      </c>
      <c r="R606" s="19"/>
    </row>
    <row r="607" spans="1:18" hidden="1" x14ac:dyDescent="0.35">
      <c r="A607" t="s">
        <v>699</v>
      </c>
      <c r="B607" t="s">
        <v>264</v>
      </c>
      <c r="C607" t="s">
        <v>265</v>
      </c>
      <c r="D607" t="s">
        <v>266</v>
      </c>
      <c r="E607">
        <f>SUM(Table1[[#This Row],[2026]:[2014]])</f>
        <v>3</v>
      </c>
      <c r="F607" s="19"/>
      <c r="G607" s="19"/>
      <c r="H607" s="19">
        <v>2</v>
      </c>
      <c r="I607" s="19"/>
      <c r="J607" s="19"/>
      <c r="K607" s="19"/>
      <c r="L607" s="19"/>
      <c r="M607" s="19"/>
      <c r="N607" s="19"/>
      <c r="O607" s="19"/>
      <c r="P607" s="19"/>
      <c r="Q607" s="19">
        <v>1</v>
      </c>
      <c r="R607" s="19"/>
    </row>
    <row r="608" spans="1:18" hidden="1" x14ac:dyDescent="0.35">
      <c r="A608" t="s">
        <v>699</v>
      </c>
      <c r="B608" t="s">
        <v>394</v>
      </c>
      <c r="C608" t="s">
        <v>803</v>
      </c>
      <c r="D608" t="s">
        <v>804</v>
      </c>
      <c r="E608">
        <f>SUM(Table1[[#This Row],[2026]:[2014]])</f>
        <v>4</v>
      </c>
      <c r="F608" s="19"/>
      <c r="G608" s="19"/>
      <c r="H608" s="19"/>
      <c r="I608" s="19">
        <v>4</v>
      </c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1:18" hidden="1" x14ac:dyDescent="0.35">
      <c r="A609" t="s">
        <v>699</v>
      </c>
      <c r="B609" t="s">
        <v>267</v>
      </c>
      <c r="C609" t="s">
        <v>272</v>
      </c>
      <c r="D609" t="s">
        <v>273</v>
      </c>
      <c r="E609">
        <f>SUM(Table1[[#This Row],[2026]:[2014]])</f>
        <v>-1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>
        <v>-1</v>
      </c>
      <c r="R609" s="19"/>
    </row>
    <row r="610" spans="1:18" hidden="1" x14ac:dyDescent="0.35">
      <c r="A610" t="s">
        <v>699</v>
      </c>
      <c r="B610" t="s">
        <v>267</v>
      </c>
      <c r="C610" t="s">
        <v>282</v>
      </c>
      <c r="D610" t="s">
        <v>283</v>
      </c>
      <c r="E610">
        <f>SUM(Table1[[#This Row],[2026]:[2014]])</f>
        <v>3</v>
      </c>
      <c r="F610" s="19"/>
      <c r="G610" s="19"/>
      <c r="H610" s="19">
        <v>3</v>
      </c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1:18" hidden="1" x14ac:dyDescent="0.35">
      <c r="A611" t="s">
        <v>699</v>
      </c>
      <c r="B611" t="s">
        <v>284</v>
      </c>
      <c r="C611" t="s">
        <v>124</v>
      </c>
      <c r="D611" t="s">
        <v>285</v>
      </c>
      <c r="E611">
        <f>SUM(Table1[[#This Row],[2026]:[2014]])</f>
        <v>41</v>
      </c>
      <c r="F611" s="19"/>
      <c r="G611" s="19"/>
      <c r="H611" s="19">
        <v>1</v>
      </c>
      <c r="I611" s="19">
        <v>2</v>
      </c>
      <c r="J611" s="19">
        <v>4</v>
      </c>
      <c r="K611" s="19">
        <v>11</v>
      </c>
      <c r="L611" s="19">
        <v>6</v>
      </c>
      <c r="M611" s="19">
        <v>4</v>
      </c>
      <c r="N611" s="19">
        <v>3</v>
      </c>
      <c r="O611" s="19">
        <v>5</v>
      </c>
      <c r="P611" s="19">
        <v>3</v>
      </c>
      <c r="Q611" s="19">
        <v>1</v>
      </c>
      <c r="R611" s="19">
        <v>1</v>
      </c>
    </row>
    <row r="612" spans="1:18" hidden="1" x14ac:dyDescent="0.35">
      <c r="A612" t="s">
        <v>699</v>
      </c>
      <c r="B612" t="s">
        <v>284</v>
      </c>
      <c r="C612" t="s">
        <v>124</v>
      </c>
      <c r="D612" t="s">
        <v>805</v>
      </c>
      <c r="E612">
        <f>SUM(Table1[[#This Row],[2026]:[2014]])</f>
        <v>6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>
        <v>2</v>
      </c>
      <c r="R612" s="19">
        <v>4</v>
      </c>
    </row>
    <row r="613" spans="1:18" hidden="1" x14ac:dyDescent="0.35">
      <c r="A613" t="s">
        <v>699</v>
      </c>
      <c r="B613" t="s">
        <v>284</v>
      </c>
      <c r="C613" t="s">
        <v>124</v>
      </c>
      <c r="D613" t="s">
        <v>288</v>
      </c>
      <c r="E613">
        <f>SUM(Table1[[#This Row],[2026]:[2014]])</f>
        <v>1</v>
      </c>
      <c r="F613" s="19">
        <v>1</v>
      </c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1:18" hidden="1" x14ac:dyDescent="0.35">
      <c r="A614" t="s">
        <v>699</v>
      </c>
      <c r="B614" t="s">
        <v>284</v>
      </c>
      <c r="C614" t="s">
        <v>124</v>
      </c>
      <c r="D614" t="s">
        <v>806</v>
      </c>
      <c r="E614">
        <f>SUM(Table1[[#This Row],[2026]:[2014]])</f>
        <v>12</v>
      </c>
      <c r="F614" s="19"/>
      <c r="G614" s="19"/>
      <c r="H614" s="19"/>
      <c r="I614" s="19"/>
      <c r="J614" s="19"/>
      <c r="K614" s="19"/>
      <c r="L614" s="19"/>
      <c r="M614" s="19"/>
      <c r="N614" s="19">
        <v>1</v>
      </c>
      <c r="O614" s="19">
        <v>4</v>
      </c>
      <c r="P614" s="19">
        <v>4</v>
      </c>
      <c r="Q614" s="19">
        <v>3</v>
      </c>
      <c r="R614" s="19"/>
    </row>
    <row r="615" spans="1:18" hidden="1" x14ac:dyDescent="0.35">
      <c r="A615" t="s">
        <v>699</v>
      </c>
      <c r="B615" t="s">
        <v>284</v>
      </c>
      <c r="C615" t="s">
        <v>289</v>
      </c>
      <c r="D615" t="s">
        <v>290</v>
      </c>
      <c r="E615">
        <f>SUM(Table1[[#This Row],[2026]:[2014]])</f>
        <v>65</v>
      </c>
      <c r="F615" s="19"/>
      <c r="G615" s="19"/>
      <c r="H615" s="19"/>
      <c r="I615" s="19">
        <v>1</v>
      </c>
      <c r="J615" s="19"/>
      <c r="K615" s="19">
        <v>8</v>
      </c>
      <c r="L615" s="19">
        <v>4</v>
      </c>
      <c r="M615" s="19">
        <v>2</v>
      </c>
      <c r="N615" s="19">
        <v>4</v>
      </c>
      <c r="O615" s="19">
        <v>2</v>
      </c>
      <c r="P615" s="19">
        <v>5</v>
      </c>
      <c r="Q615" s="19">
        <v>8</v>
      </c>
      <c r="R615" s="19">
        <v>31</v>
      </c>
    </row>
    <row r="616" spans="1:18" hidden="1" x14ac:dyDescent="0.35">
      <c r="A616" t="s">
        <v>699</v>
      </c>
      <c r="B616" t="s">
        <v>284</v>
      </c>
      <c r="C616" t="s">
        <v>431</v>
      </c>
      <c r="D616" t="s">
        <v>432</v>
      </c>
      <c r="E616">
        <f>SUM(Table1[[#This Row],[2026]:[2014]])</f>
        <v>24</v>
      </c>
      <c r="F616" s="19"/>
      <c r="G616" s="19"/>
      <c r="H616" s="19"/>
      <c r="I616" s="19"/>
      <c r="J616" s="19">
        <v>7</v>
      </c>
      <c r="K616" s="19"/>
      <c r="L616" s="19">
        <v>17</v>
      </c>
      <c r="M616" s="19"/>
      <c r="N616" s="19"/>
      <c r="O616" s="19"/>
      <c r="P616" s="19"/>
      <c r="Q616" s="19"/>
      <c r="R616" s="19"/>
    </row>
    <row r="617" spans="1:18" hidden="1" x14ac:dyDescent="0.35">
      <c r="A617" t="s">
        <v>699</v>
      </c>
      <c r="B617" t="s">
        <v>284</v>
      </c>
      <c r="C617" t="s">
        <v>291</v>
      </c>
      <c r="D617" t="s">
        <v>292</v>
      </c>
      <c r="E617">
        <f>SUM(Table1[[#This Row],[2026]:[2014]])</f>
        <v>1</v>
      </c>
      <c r="F617" s="19"/>
      <c r="G617" s="19"/>
      <c r="H617" s="19"/>
      <c r="I617" s="19"/>
      <c r="J617" s="19"/>
      <c r="K617" s="19">
        <v>1</v>
      </c>
      <c r="L617" s="19"/>
      <c r="M617" s="19"/>
      <c r="N617" s="19"/>
      <c r="O617" s="19"/>
      <c r="P617" s="19"/>
      <c r="Q617" s="19"/>
      <c r="R617" s="19"/>
    </row>
    <row r="618" spans="1:18" hidden="1" x14ac:dyDescent="0.35">
      <c r="A618" t="s">
        <v>699</v>
      </c>
      <c r="B618" t="s">
        <v>284</v>
      </c>
      <c r="C618" t="s">
        <v>537</v>
      </c>
      <c r="D618" t="s">
        <v>538</v>
      </c>
      <c r="E618">
        <f>SUM(Table1[[#This Row],[2026]:[2014]])</f>
        <v>18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>
        <v>1</v>
      </c>
      <c r="P618" s="19">
        <v>5</v>
      </c>
      <c r="Q618" s="19">
        <v>3</v>
      </c>
      <c r="R618" s="19">
        <v>9</v>
      </c>
    </row>
    <row r="619" spans="1:18" hidden="1" x14ac:dyDescent="0.35">
      <c r="A619" t="s">
        <v>699</v>
      </c>
      <c r="B619" t="s">
        <v>284</v>
      </c>
      <c r="C619" t="s">
        <v>807</v>
      </c>
      <c r="D619" t="s">
        <v>808</v>
      </c>
      <c r="E619">
        <f>SUM(Table1[[#This Row],[2026]:[2014]])</f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>
        <v>1</v>
      </c>
      <c r="R619" s="19"/>
    </row>
    <row r="620" spans="1:18" hidden="1" x14ac:dyDescent="0.35">
      <c r="A620" t="s">
        <v>699</v>
      </c>
      <c r="B620" t="s">
        <v>284</v>
      </c>
      <c r="C620" t="s">
        <v>809</v>
      </c>
      <c r="D620" t="s">
        <v>810</v>
      </c>
      <c r="E620">
        <f>SUM(Table1[[#This Row],[2026]:[2014]])</f>
        <v>46</v>
      </c>
      <c r="F620" s="19"/>
      <c r="G620" s="19"/>
      <c r="H620" s="19"/>
      <c r="I620" s="19"/>
      <c r="J620" s="19"/>
      <c r="K620" s="19"/>
      <c r="L620" s="19"/>
      <c r="M620" s="19">
        <v>-2</v>
      </c>
      <c r="N620" s="19">
        <v>18</v>
      </c>
      <c r="O620" s="19">
        <v>21</v>
      </c>
      <c r="P620" s="19">
        <v>1</v>
      </c>
      <c r="Q620" s="19">
        <v>7</v>
      </c>
      <c r="R620" s="19">
        <v>1</v>
      </c>
    </row>
    <row r="621" spans="1:18" hidden="1" x14ac:dyDescent="0.35">
      <c r="A621" t="s">
        <v>699</v>
      </c>
      <c r="B621" t="s">
        <v>284</v>
      </c>
      <c r="C621" t="s">
        <v>811</v>
      </c>
      <c r="D621" t="s">
        <v>812</v>
      </c>
      <c r="E621">
        <f>SUM(Table1[[#This Row],[2026]:[2014]])</f>
        <v>0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</row>
    <row r="622" spans="1:18" hidden="1" x14ac:dyDescent="0.35">
      <c r="A622" t="s">
        <v>699</v>
      </c>
      <c r="B622" t="s">
        <v>284</v>
      </c>
      <c r="C622" t="s">
        <v>813</v>
      </c>
      <c r="D622" t="s">
        <v>814</v>
      </c>
      <c r="E622">
        <f>SUM(Table1[[#This Row],[2026]:[2014]])</f>
        <v>0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</row>
    <row r="623" spans="1:18" hidden="1" x14ac:dyDescent="0.35">
      <c r="A623" t="s">
        <v>699</v>
      </c>
      <c r="B623" t="s">
        <v>284</v>
      </c>
      <c r="C623" t="s">
        <v>815</v>
      </c>
      <c r="D623" t="s">
        <v>816</v>
      </c>
      <c r="E623">
        <f>SUM(Table1[[#This Row],[2026]:[2014]])</f>
        <v>-1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-1</v>
      </c>
    </row>
    <row r="624" spans="1:18" hidden="1" x14ac:dyDescent="0.35">
      <c r="A624" t="s">
        <v>699</v>
      </c>
      <c r="B624" t="s">
        <v>284</v>
      </c>
      <c r="C624" t="s">
        <v>817</v>
      </c>
      <c r="D624" t="s">
        <v>818</v>
      </c>
      <c r="E624">
        <f>SUM(Table1[[#This Row],[2026]:[2014]])</f>
        <v>0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</row>
    <row r="625" spans="1:18" hidden="1" x14ac:dyDescent="0.35">
      <c r="A625" t="s">
        <v>699</v>
      </c>
      <c r="B625" t="s">
        <v>284</v>
      </c>
      <c r="C625" t="s">
        <v>819</v>
      </c>
      <c r="D625" t="s">
        <v>820</v>
      </c>
      <c r="E625">
        <f>SUM(Table1[[#This Row],[2026]:[2014]])</f>
        <v>0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0</v>
      </c>
    </row>
    <row r="626" spans="1:18" hidden="1" x14ac:dyDescent="0.35">
      <c r="A626" t="s">
        <v>699</v>
      </c>
      <c r="B626" t="s">
        <v>284</v>
      </c>
      <c r="C626" t="s">
        <v>821</v>
      </c>
      <c r="D626" t="s">
        <v>822</v>
      </c>
      <c r="E626">
        <f>SUM(Table1[[#This Row],[2026]:[2014]])</f>
        <v>0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0</v>
      </c>
      <c r="Q626" s="19"/>
      <c r="R626" s="19"/>
    </row>
    <row r="627" spans="1:18" hidden="1" x14ac:dyDescent="0.35">
      <c r="A627" t="s">
        <v>699</v>
      </c>
      <c r="B627" t="s">
        <v>284</v>
      </c>
      <c r="C627" t="s">
        <v>823</v>
      </c>
      <c r="D627" t="s">
        <v>824</v>
      </c>
      <c r="E627">
        <f>SUM(Table1[[#This Row],[2026]:[2014]])</f>
        <v>0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>
        <v>0</v>
      </c>
    </row>
    <row r="628" spans="1:18" hidden="1" x14ac:dyDescent="0.35">
      <c r="A628" t="s">
        <v>699</v>
      </c>
      <c r="B628" t="s">
        <v>284</v>
      </c>
      <c r="C628" t="s">
        <v>825</v>
      </c>
      <c r="D628" t="s">
        <v>826</v>
      </c>
      <c r="E628">
        <f>SUM(Table1[[#This Row],[2026]:[2014]])</f>
        <v>0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</row>
    <row r="629" spans="1:18" hidden="1" x14ac:dyDescent="0.35">
      <c r="A629" t="s">
        <v>699</v>
      </c>
      <c r="B629" t="s">
        <v>284</v>
      </c>
      <c r="C629" t="s">
        <v>599</v>
      </c>
      <c r="D629" t="s">
        <v>600</v>
      </c>
      <c r="E629">
        <f>SUM(Table1[[#This Row],[2026]:[2014]])</f>
        <v>5</v>
      </c>
      <c r="F629" s="19"/>
      <c r="G629" s="19"/>
      <c r="H629" s="19"/>
      <c r="I629" s="19"/>
      <c r="J629" s="19"/>
      <c r="K629" s="19"/>
      <c r="L629" s="19"/>
      <c r="M629" s="19"/>
      <c r="N629" s="19">
        <v>2</v>
      </c>
      <c r="O629" s="19"/>
      <c r="P629" s="19"/>
      <c r="Q629" s="19">
        <v>3</v>
      </c>
      <c r="R629" s="19"/>
    </row>
    <row r="630" spans="1:18" hidden="1" x14ac:dyDescent="0.35">
      <c r="A630" t="s">
        <v>699</v>
      </c>
      <c r="B630" t="s">
        <v>284</v>
      </c>
      <c r="C630" t="s">
        <v>827</v>
      </c>
      <c r="D630" t="s">
        <v>828</v>
      </c>
      <c r="E630">
        <f>SUM(Table1[[#This Row],[2026]:[2014]])</f>
        <v>0</v>
      </c>
      <c r="F630" s="19"/>
      <c r="G630" s="19"/>
      <c r="H630" s="19"/>
      <c r="I630" s="19"/>
      <c r="J630" s="19"/>
      <c r="K630" s="19"/>
      <c r="L630" s="19"/>
      <c r="M630" s="19"/>
      <c r="N630" s="19">
        <v>0</v>
      </c>
      <c r="O630" s="19"/>
      <c r="P630" s="19"/>
      <c r="Q630" s="19"/>
      <c r="R630" s="19"/>
    </row>
    <row r="631" spans="1:18" hidden="1" x14ac:dyDescent="0.35">
      <c r="A631" t="s">
        <v>699</v>
      </c>
      <c r="B631" t="s">
        <v>284</v>
      </c>
      <c r="C631" t="s">
        <v>829</v>
      </c>
      <c r="D631" t="s">
        <v>830</v>
      </c>
      <c r="E631">
        <f>SUM(Table1[[#This Row],[2026]:[2014]])</f>
        <v>0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</row>
    <row r="632" spans="1:18" hidden="1" x14ac:dyDescent="0.35">
      <c r="A632" t="s">
        <v>699</v>
      </c>
      <c r="B632" t="s">
        <v>284</v>
      </c>
      <c r="C632" t="s">
        <v>831</v>
      </c>
      <c r="D632" t="s">
        <v>832</v>
      </c>
      <c r="E632">
        <f>SUM(Table1[[#This Row],[2026]:[2014]])</f>
        <v>0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0</v>
      </c>
      <c r="Q632" s="19"/>
      <c r="R632" s="19"/>
    </row>
    <row r="633" spans="1:18" hidden="1" x14ac:dyDescent="0.35">
      <c r="A633" t="s">
        <v>699</v>
      </c>
      <c r="B633" t="s">
        <v>284</v>
      </c>
      <c r="C633" t="s">
        <v>833</v>
      </c>
      <c r="D633" t="s">
        <v>834</v>
      </c>
      <c r="E633">
        <f>SUM(Table1[[#This Row],[2026]:[2014]])</f>
        <v>0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>
        <v>0</v>
      </c>
      <c r="P633" s="19"/>
      <c r="Q633" s="19"/>
      <c r="R633" s="19"/>
    </row>
    <row r="634" spans="1:18" hidden="1" x14ac:dyDescent="0.35">
      <c r="A634" t="s">
        <v>699</v>
      </c>
      <c r="B634" t="s">
        <v>284</v>
      </c>
      <c r="C634" t="s">
        <v>297</v>
      </c>
      <c r="D634" t="s">
        <v>298</v>
      </c>
      <c r="E634">
        <f>SUM(Table1[[#This Row],[2026]:[2014]])</f>
        <v>225</v>
      </c>
      <c r="F634" s="19"/>
      <c r="G634" s="19">
        <v>-1</v>
      </c>
      <c r="H634" s="19">
        <v>3</v>
      </c>
      <c r="I634" s="19">
        <v>5</v>
      </c>
      <c r="J634" s="19">
        <v>6</v>
      </c>
      <c r="K634" s="19">
        <v>6</v>
      </c>
      <c r="L634" s="19">
        <v>0</v>
      </c>
      <c r="M634" s="19">
        <v>47</v>
      </c>
      <c r="N634" s="19">
        <v>44</v>
      </c>
      <c r="O634" s="19">
        <v>33</v>
      </c>
      <c r="P634" s="19">
        <v>13</v>
      </c>
      <c r="Q634" s="19">
        <v>46</v>
      </c>
      <c r="R634" s="19">
        <v>23</v>
      </c>
    </row>
    <row r="635" spans="1:18" hidden="1" x14ac:dyDescent="0.35">
      <c r="A635" t="s">
        <v>699</v>
      </c>
      <c r="B635" t="s">
        <v>284</v>
      </c>
      <c r="C635" t="s">
        <v>299</v>
      </c>
      <c r="D635" t="s">
        <v>300</v>
      </c>
      <c r="E635">
        <f>SUM(Table1[[#This Row],[2026]:[2014]])</f>
        <v>7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1</v>
      </c>
      <c r="Q635" s="19">
        <v>1</v>
      </c>
      <c r="R635" s="19">
        <v>5</v>
      </c>
    </row>
    <row r="636" spans="1:18" hidden="1" x14ac:dyDescent="0.35">
      <c r="A636" t="s">
        <v>699</v>
      </c>
      <c r="B636" t="s">
        <v>284</v>
      </c>
      <c r="C636" t="s">
        <v>301</v>
      </c>
      <c r="D636" t="s">
        <v>302</v>
      </c>
      <c r="E636">
        <f>SUM(Table1[[#This Row],[2026]:[2014]])</f>
        <v>2</v>
      </c>
      <c r="F636" s="19"/>
      <c r="G636" s="19"/>
      <c r="H636" s="19"/>
      <c r="I636" s="19"/>
      <c r="J636" s="19"/>
      <c r="K636" s="19"/>
      <c r="L636" s="19">
        <v>1</v>
      </c>
      <c r="M636" s="19"/>
      <c r="N636" s="19"/>
      <c r="O636" s="19">
        <v>1</v>
      </c>
      <c r="P636" s="19"/>
      <c r="Q636" s="19"/>
      <c r="R636" s="19"/>
    </row>
    <row r="637" spans="1:18" hidden="1" x14ac:dyDescent="0.35">
      <c r="A637" t="s">
        <v>699</v>
      </c>
      <c r="B637" t="s">
        <v>284</v>
      </c>
      <c r="C637" t="s">
        <v>835</v>
      </c>
      <c r="D637" t="s">
        <v>836</v>
      </c>
      <c r="E637">
        <f>SUM(Table1[[#This Row],[2026]:[2014]])</f>
        <v>1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1</v>
      </c>
    </row>
    <row r="638" spans="1:18" hidden="1" x14ac:dyDescent="0.35">
      <c r="A638" t="s">
        <v>699</v>
      </c>
      <c r="B638" t="s">
        <v>284</v>
      </c>
      <c r="C638" t="s">
        <v>433</v>
      </c>
      <c r="D638" t="s">
        <v>434</v>
      </c>
      <c r="E638">
        <f>SUM(Table1[[#This Row],[2026]:[2014]])</f>
        <v>1</v>
      </c>
      <c r="F638" s="19"/>
      <c r="G638" s="19"/>
      <c r="H638" s="19">
        <v>1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1:18" hidden="1" x14ac:dyDescent="0.35">
      <c r="A639" t="s">
        <v>699</v>
      </c>
      <c r="B639" t="s">
        <v>284</v>
      </c>
      <c r="C639" t="s">
        <v>303</v>
      </c>
      <c r="D639" t="s">
        <v>304</v>
      </c>
      <c r="E639">
        <f>SUM(Table1[[#This Row],[2026]:[2014]])</f>
        <v>17</v>
      </c>
      <c r="F639" s="19"/>
      <c r="G639" s="19"/>
      <c r="H639" s="19">
        <v>1</v>
      </c>
      <c r="I639" s="19">
        <v>1</v>
      </c>
      <c r="J639" s="19">
        <v>1</v>
      </c>
      <c r="K639" s="19">
        <v>2</v>
      </c>
      <c r="L639" s="19">
        <v>6</v>
      </c>
      <c r="M639" s="19">
        <v>4</v>
      </c>
      <c r="N639" s="19">
        <v>2</v>
      </c>
      <c r="O639" s="19"/>
      <c r="P639" s="19"/>
      <c r="Q639" s="19"/>
      <c r="R639" s="19"/>
    </row>
    <row r="640" spans="1:18" hidden="1" x14ac:dyDescent="0.35">
      <c r="A640" t="s">
        <v>699</v>
      </c>
      <c r="B640" t="s">
        <v>284</v>
      </c>
      <c r="C640" t="s">
        <v>305</v>
      </c>
      <c r="D640" t="s">
        <v>306</v>
      </c>
      <c r="E640">
        <f>SUM(Table1[[#This Row],[2026]:[2014]])</f>
        <v>1</v>
      </c>
      <c r="F640" s="19"/>
      <c r="G640" s="19"/>
      <c r="H640" s="19"/>
      <c r="I640" s="19"/>
      <c r="J640" s="19"/>
      <c r="K640" s="19"/>
      <c r="L640" s="19"/>
      <c r="M640" s="19">
        <v>1</v>
      </c>
      <c r="N640" s="19"/>
      <c r="O640" s="19"/>
      <c r="P640" s="19"/>
      <c r="Q640" s="19"/>
      <c r="R640" s="19"/>
    </row>
    <row r="641" spans="1:18" hidden="1" x14ac:dyDescent="0.35">
      <c r="A641" t="s">
        <v>699</v>
      </c>
      <c r="B641" t="s">
        <v>284</v>
      </c>
      <c r="C641" t="s">
        <v>435</v>
      </c>
      <c r="D641" t="s">
        <v>436</v>
      </c>
      <c r="E641">
        <f>SUM(Table1[[#This Row],[2026]:[2014]])</f>
        <v>1</v>
      </c>
      <c r="F641" s="19">
        <v>1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1:18" hidden="1" x14ac:dyDescent="0.35">
      <c r="A642" t="s">
        <v>699</v>
      </c>
      <c r="B642" t="s">
        <v>284</v>
      </c>
      <c r="C642" t="s">
        <v>837</v>
      </c>
      <c r="D642" t="s">
        <v>838</v>
      </c>
      <c r="E642">
        <f>SUM(Table1[[#This Row],[2026]:[2014]])</f>
        <v>0</v>
      </c>
      <c r="F642" s="19"/>
      <c r="G642" s="19"/>
      <c r="H642" s="19">
        <v>0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1:18" hidden="1" x14ac:dyDescent="0.35">
      <c r="A643" t="s">
        <v>699</v>
      </c>
      <c r="B643" t="s">
        <v>284</v>
      </c>
      <c r="C643" t="s">
        <v>307</v>
      </c>
      <c r="D643" t="s">
        <v>308</v>
      </c>
      <c r="E643">
        <f>SUM(Table1[[#This Row],[2026]:[2014]])</f>
        <v>25</v>
      </c>
      <c r="F643" s="19"/>
      <c r="G643" s="19">
        <v>2</v>
      </c>
      <c r="H643" s="19"/>
      <c r="I643" s="19"/>
      <c r="J643" s="19">
        <v>1</v>
      </c>
      <c r="K643" s="19">
        <v>1</v>
      </c>
      <c r="L643" s="19"/>
      <c r="M643" s="19"/>
      <c r="N643" s="19">
        <v>14</v>
      </c>
      <c r="O643" s="19">
        <v>3</v>
      </c>
      <c r="P643" s="19">
        <v>2</v>
      </c>
      <c r="Q643" s="19">
        <v>2</v>
      </c>
      <c r="R643" s="19"/>
    </row>
    <row r="644" spans="1:18" hidden="1" x14ac:dyDescent="0.35">
      <c r="A644" t="s">
        <v>699</v>
      </c>
      <c r="B644" t="s">
        <v>284</v>
      </c>
      <c r="C644" t="s">
        <v>601</v>
      </c>
      <c r="D644" t="s">
        <v>602</v>
      </c>
      <c r="E644">
        <f>SUM(Table1[[#This Row],[2026]:[2014]])</f>
        <v>1</v>
      </c>
      <c r="F644" s="19"/>
      <c r="G644" s="19"/>
      <c r="H644" s="19"/>
      <c r="I644" s="19">
        <v>1</v>
      </c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1:18" hidden="1" x14ac:dyDescent="0.35">
      <c r="A645" t="s">
        <v>699</v>
      </c>
      <c r="B645" t="s">
        <v>284</v>
      </c>
      <c r="C645" t="s">
        <v>309</v>
      </c>
      <c r="D645" t="s">
        <v>310</v>
      </c>
      <c r="E645">
        <f>SUM(Table1[[#This Row],[2026]:[2014]])</f>
        <v>176</v>
      </c>
      <c r="F645" s="19">
        <v>1</v>
      </c>
      <c r="G645" s="19">
        <v>4</v>
      </c>
      <c r="H645" s="19">
        <v>12</v>
      </c>
      <c r="I645" s="19">
        <v>2</v>
      </c>
      <c r="J645" s="19">
        <v>1</v>
      </c>
      <c r="K645" s="19"/>
      <c r="L645" s="19">
        <v>1</v>
      </c>
      <c r="M645" s="19">
        <v>3</v>
      </c>
      <c r="N645" s="19">
        <v>26</v>
      </c>
      <c r="O645" s="19">
        <v>16</v>
      </c>
      <c r="P645" s="19">
        <v>37</v>
      </c>
      <c r="Q645" s="19">
        <v>48</v>
      </c>
      <c r="R645" s="19">
        <v>25</v>
      </c>
    </row>
    <row r="646" spans="1:18" hidden="1" x14ac:dyDescent="0.35">
      <c r="A646" t="s">
        <v>699</v>
      </c>
      <c r="B646" t="s">
        <v>284</v>
      </c>
      <c r="C646" t="s">
        <v>603</v>
      </c>
      <c r="D646" t="s">
        <v>604</v>
      </c>
      <c r="E646">
        <f>SUM(Table1[[#This Row],[2026]:[2014]])</f>
        <v>2</v>
      </c>
      <c r="F646" s="19"/>
      <c r="G646" s="19"/>
      <c r="H646" s="19"/>
      <c r="I646" s="19">
        <v>1</v>
      </c>
      <c r="J646" s="19"/>
      <c r="K646" s="19">
        <v>1</v>
      </c>
      <c r="L646" s="19"/>
      <c r="M646" s="19"/>
      <c r="N646" s="19"/>
      <c r="O646" s="19"/>
      <c r="P646" s="19"/>
      <c r="Q646" s="19"/>
      <c r="R646" s="19"/>
    </row>
    <row r="647" spans="1:18" hidden="1" x14ac:dyDescent="0.35">
      <c r="A647" t="s">
        <v>699</v>
      </c>
      <c r="B647" t="s">
        <v>284</v>
      </c>
      <c r="C647" t="s">
        <v>839</v>
      </c>
      <c r="D647" t="s">
        <v>840</v>
      </c>
      <c r="E647">
        <f>SUM(Table1[[#This Row],[2026]:[2014]])</f>
        <v>0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>
        <v>0</v>
      </c>
      <c r="P647" s="19"/>
      <c r="Q647" s="19"/>
      <c r="R647" s="19"/>
    </row>
    <row r="648" spans="1:18" hidden="1" x14ac:dyDescent="0.35">
      <c r="A648" t="s">
        <v>699</v>
      </c>
      <c r="B648" t="s">
        <v>284</v>
      </c>
      <c r="C648" t="s">
        <v>547</v>
      </c>
      <c r="D648" t="s">
        <v>548</v>
      </c>
      <c r="E648">
        <f>SUM(Table1[[#This Row],[2026]:[2014]])</f>
        <v>0</v>
      </c>
      <c r="F648" s="19"/>
      <c r="G648" s="19"/>
      <c r="H648" s="19"/>
      <c r="I648" s="19"/>
      <c r="J648" s="19">
        <v>0</v>
      </c>
      <c r="K648" s="19"/>
      <c r="L648" s="19">
        <v>0</v>
      </c>
      <c r="M648" s="19">
        <v>0</v>
      </c>
      <c r="N648" s="19">
        <v>0</v>
      </c>
      <c r="O648" s="19"/>
      <c r="P648" s="19">
        <v>0</v>
      </c>
      <c r="Q648" s="19">
        <v>0</v>
      </c>
      <c r="R648" s="19">
        <v>0</v>
      </c>
    </row>
    <row r="649" spans="1:18" hidden="1" x14ac:dyDescent="0.35">
      <c r="A649" t="s">
        <v>699</v>
      </c>
      <c r="B649" t="s">
        <v>284</v>
      </c>
      <c r="C649" t="s">
        <v>409</v>
      </c>
      <c r="D649" t="s">
        <v>410</v>
      </c>
      <c r="E649">
        <f>SUM(Table1[[#This Row],[2026]:[2014]])</f>
        <v>0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>
        <v>0</v>
      </c>
    </row>
    <row r="650" spans="1:18" hidden="1" x14ac:dyDescent="0.35">
      <c r="A650" t="s">
        <v>699</v>
      </c>
      <c r="B650" t="s">
        <v>284</v>
      </c>
      <c r="C650" t="s">
        <v>551</v>
      </c>
      <c r="D650" t="s">
        <v>552</v>
      </c>
      <c r="E650">
        <f>SUM(Table1[[#This Row],[2026]:[2014]])</f>
        <v>0</v>
      </c>
      <c r="F650" s="19"/>
      <c r="G650" s="19"/>
      <c r="H650" s="19">
        <v>0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1:18" hidden="1" x14ac:dyDescent="0.35">
      <c r="A651" t="s">
        <v>699</v>
      </c>
      <c r="B651" t="s">
        <v>284</v>
      </c>
      <c r="C651" t="s">
        <v>841</v>
      </c>
      <c r="D651" t="s">
        <v>842</v>
      </c>
      <c r="E651">
        <f>SUM(Table1[[#This Row],[2026]:[2014]])</f>
        <v>0</v>
      </c>
      <c r="F651" s="19"/>
      <c r="G651" s="19"/>
      <c r="H651" s="19"/>
      <c r="I651" s="19"/>
      <c r="J651" s="19"/>
      <c r="K651" s="19"/>
      <c r="L651" s="19"/>
      <c r="M651" s="19"/>
      <c r="N651" s="19">
        <v>0</v>
      </c>
      <c r="O651" s="19"/>
      <c r="P651" s="19"/>
      <c r="Q651" s="19"/>
      <c r="R651" s="19"/>
    </row>
    <row r="652" spans="1:18" hidden="1" x14ac:dyDescent="0.35">
      <c r="A652" t="s">
        <v>699</v>
      </c>
      <c r="B652" t="s">
        <v>284</v>
      </c>
      <c r="C652" t="s">
        <v>439</v>
      </c>
      <c r="D652" t="s">
        <v>440</v>
      </c>
      <c r="E652">
        <f>SUM(Table1[[#This Row],[2026]:[2014]])</f>
        <v>32</v>
      </c>
      <c r="F652" s="19"/>
      <c r="G652" s="19"/>
      <c r="H652" s="19"/>
      <c r="I652" s="19"/>
      <c r="J652" s="19"/>
      <c r="K652" s="19"/>
      <c r="L652" s="19"/>
      <c r="M652" s="19">
        <v>2</v>
      </c>
      <c r="N652" s="19"/>
      <c r="O652" s="19">
        <v>2</v>
      </c>
      <c r="P652" s="19">
        <v>6</v>
      </c>
      <c r="Q652" s="19">
        <v>6</v>
      </c>
      <c r="R652" s="19">
        <v>16</v>
      </c>
    </row>
    <row r="653" spans="1:18" hidden="1" x14ac:dyDescent="0.35">
      <c r="A653" t="s">
        <v>699</v>
      </c>
      <c r="B653" t="s">
        <v>284</v>
      </c>
      <c r="C653" t="s">
        <v>843</v>
      </c>
      <c r="D653" t="s">
        <v>844</v>
      </c>
      <c r="E653">
        <f>SUM(Table1[[#This Row],[2026]:[2014]])</f>
        <v>2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2</v>
      </c>
      <c r="Q653" s="19"/>
      <c r="R653" s="19"/>
    </row>
    <row r="654" spans="1:18" hidden="1" x14ac:dyDescent="0.35">
      <c r="A654" t="s">
        <v>699</v>
      </c>
      <c r="B654" t="s">
        <v>284</v>
      </c>
      <c r="C654" t="s">
        <v>845</v>
      </c>
      <c r="D654" t="s">
        <v>846</v>
      </c>
      <c r="E654">
        <f>SUM(Table1[[#This Row],[2026]:[2014]])</f>
        <v>4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>
        <v>4</v>
      </c>
      <c r="R654" s="19"/>
    </row>
    <row r="655" spans="1:18" hidden="1" x14ac:dyDescent="0.35">
      <c r="A655" t="s">
        <v>699</v>
      </c>
      <c r="B655" t="s">
        <v>284</v>
      </c>
      <c r="C655" t="s">
        <v>847</v>
      </c>
      <c r="D655" t="s">
        <v>848</v>
      </c>
      <c r="E655">
        <f>SUM(Table1[[#This Row],[2026]:[2014]])</f>
        <v>2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>
        <v>2</v>
      </c>
    </row>
    <row r="656" spans="1:18" hidden="1" x14ac:dyDescent="0.35">
      <c r="A656" t="s">
        <v>699</v>
      </c>
      <c r="B656" t="s">
        <v>284</v>
      </c>
      <c r="C656" t="s">
        <v>573</v>
      </c>
      <c r="D656" t="s">
        <v>574</v>
      </c>
      <c r="E656">
        <f>SUM(Table1[[#This Row],[2026]:[2014]])</f>
        <v>8</v>
      </c>
      <c r="F656" s="19"/>
      <c r="G656" s="19"/>
      <c r="H656" s="19"/>
      <c r="I656" s="19"/>
      <c r="J656" s="19"/>
      <c r="K656" s="19"/>
      <c r="L656" s="19">
        <v>5</v>
      </c>
      <c r="M656" s="19"/>
      <c r="N656" s="19"/>
      <c r="O656" s="19">
        <v>2</v>
      </c>
      <c r="P656" s="19"/>
      <c r="Q656" s="19">
        <v>1</v>
      </c>
      <c r="R656" s="19"/>
    </row>
    <row r="657" spans="1:18" hidden="1" x14ac:dyDescent="0.35">
      <c r="A657" t="s">
        <v>699</v>
      </c>
      <c r="B657" t="s">
        <v>284</v>
      </c>
      <c r="C657" t="s">
        <v>321</v>
      </c>
      <c r="D657" t="s">
        <v>322</v>
      </c>
      <c r="E657">
        <f>SUM(Table1[[#This Row],[2026]:[2014]])</f>
        <v>0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>
        <v>0</v>
      </c>
    </row>
    <row r="658" spans="1:18" hidden="1" x14ac:dyDescent="0.35">
      <c r="A658" t="s">
        <v>699</v>
      </c>
      <c r="B658" t="s">
        <v>284</v>
      </c>
      <c r="C658" t="s">
        <v>849</v>
      </c>
      <c r="D658" t="s">
        <v>850</v>
      </c>
      <c r="E658">
        <f>SUM(Table1[[#This Row],[2026]:[2014]])</f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>
        <v>1</v>
      </c>
    </row>
    <row r="659" spans="1:18" hidden="1" x14ac:dyDescent="0.35">
      <c r="A659" t="s">
        <v>699</v>
      </c>
      <c r="B659" t="s">
        <v>284</v>
      </c>
      <c r="C659" t="s">
        <v>575</v>
      </c>
      <c r="D659" t="s">
        <v>576</v>
      </c>
      <c r="E659">
        <f>SUM(Table1[[#This Row],[2026]:[2014]])</f>
        <v>4</v>
      </c>
      <c r="F659" s="19"/>
      <c r="G659" s="19"/>
      <c r="H659" s="19"/>
      <c r="I659" s="19"/>
      <c r="J659" s="19"/>
      <c r="K659" s="19"/>
      <c r="L659" s="19"/>
      <c r="M659" s="19">
        <v>-1</v>
      </c>
      <c r="N659" s="19">
        <v>2</v>
      </c>
      <c r="O659" s="19">
        <v>3</v>
      </c>
      <c r="P659" s="19"/>
      <c r="Q659" s="19"/>
      <c r="R659" s="19"/>
    </row>
    <row r="660" spans="1:18" hidden="1" x14ac:dyDescent="0.35">
      <c r="A660" t="s">
        <v>699</v>
      </c>
      <c r="B660" t="s">
        <v>284</v>
      </c>
      <c r="C660" t="s">
        <v>325</v>
      </c>
      <c r="D660" t="s">
        <v>326</v>
      </c>
      <c r="E660">
        <f>SUM(Table1[[#This Row],[2026]:[2014]])</f>
        <v>-1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>
        <v>-1</v>
      </c>
    </row>
    <row r="661" spans="1:18" hidden="1" x14ac:dyDescent="0.35">
      <c r="A661" t="s">
        <v>699</v>
      </c>
      <c r="B661" t="s">
        <v>284</v>
      </c>
      <c r="C661" t="s">
        <v>327</v>
      </c>
      <c r="D661" t="s">
        <v>328</v>
      </c>
      <c r="E661">
        <f>SUM(Table1[[#This Row],[2026]:[2014]])</f>
        <v>-1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>
        <v>-1</v>
      </c>
    </row>
    <row r="662" spans="1:18" hidden="1" x14ac:dyDescent="0.35">
      <c r="A662" t="s">
        <v>699</v>
      </c>
      <c r="B662" t="s">
        <v>284</v>
      </c>
      <c r="C662" t="s">
        <v>577</v>
      </c>
      <c r="D662" t="s">
        <v>578</v>
      </c>
      <c r="E662">
        <f>SUM(Table1[[#This Row],[2026]:[2014]])</f>
        <v>13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>
        <v>4</v>
      </c>
      <c r="R662" s="19">
        <v>9</v>
      </c>
    </row>
    <row r="663" spans="1:18" hidden="1" x14ac:dyDescent="0.35">
      <c r="A663" t="s">
        <v>851</v>
      </c>
      <c r="B663" t="s">
        <v>123</v>
      </c>
      <c r="C663" t="s">
        <v>852</v>
      </c>
      <c r="D663" t="s">
        <v>853</v>
      </c>
      <c r="E663">
        <f>SUM(Table1[[#This Row],[2026]:[2014]])</f>
        <v>1</v>
      </c>
      <c r="F663" s="19"/>
      <c r="I663" s="19">
        <v>1</v>
      </c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1:18" hidden="1" x14ac:dyDescent="0.35">
      <c r="A664" t="s">
        <v>851</v>
      </c>
      <c r="B664" t="s">
        <v>126</v>
      </c>
      <c r="C664" t="s">
        <v>129</v>
      </c>
      <c r="D664" t="s">
        <v>130</v>
      </c>
      <c r="E664">
        <f>SUM(Table1[[#This Row],[2026]:[2014]])</f>
        <v>1</v>
      </c>
      <c r="F664" s="19"/>
      <c r="I664" s="19"/>
      <c r="J664" s="19">
        <v>1</v>
      </c>
      <c r="K664" s="19"/>
      <c r="L664" s="19"/>
      <c r="M664" s="19"/>
      <c r="N664" s="19"/>
      <c r="O664" s="19"/>
      <c r="P664" s="19"/>
      <c r="Q664" s="19"/>
      <c r="R664" s="19"/>
    </row>
    <row r="665" spans="1:18" hidden="1" x14ac:dyDescent="0.35">
      <c r="A665" t="s">
        <v>851</v>
      </c>
      <c r="B665" t="s">
        <v>142</v>
      </c>
      <c r="C665" t="s">
        <v>727</v>
      </c>
      <c r="D665" t="s">
        <v>728</v>
      </c>
      <c r="E665">
        <f>SUM(Table1[[#This Row],[2026]:[2014]])</f>
        <v>2</v>
      </c>
      <c r="F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>
        <v>2</v>
      </c>
    </row>
    <row r="666" spans="1:18" hidden="1" x14ac:dyDescent="0.35">
      <c r="A666" t="s">
        <v>851</v>
      </c>
      <c r="B666" t="s">
        <v>142</v>
      </c>
      <c r="C666" t="s">
        <v>156</v>
      </c>
      <c r="D666" t="s">
        <v>157</v>
      </c>
      <c r="E666">
        <f>SUM(Table1[[#This Row],[2026]:[2014]])</f>
        <v>1</v>
      </c>
      <c r="F666" s="19"/>
      <c r="I666" s="19"/>
      <c r="J666" s="19"/>
      <c r="K666" s="19"/>
      <c r="L666" s="19"/>
      <c r="M666" s="19"/>
      <c r="N666" s="19"/>
      <c r="O666" s="19"/>
      <c r="P666" s="19"/>
      <c r="Q666" s="19">
        <v>1</v>
      </c>
      <c r="R666" s="19"/>
    </row>
    <row r="667" spans="1:18" hidden="1" x14ac:dyDescent="0.35">
      <c r="A667" t="s">
        <v>851</v>
      </c>
      <c r="B667" t="s">
        <v>142</v>
      </c>
      <c r="C667" t="s">
        <v>854</v>
      </c>
      <c r="D667" t="s">
        <v>855</v>
      </c>
      <c r="E667">
        <f>SUM(Table1[[#This Row],[2026]:[2014]])</f>
        <v>1</v>
      </c>
      <c r="F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>
        <v>1</v>
      </c>
    </row>
    <row r="668" spans="1:18" hidden="1" x14ac:dyDescent="0.35">
      <c r="A668" t="s">
        <v>851</v>
      </c>
      <c r="B668" t="s">
        <v>142</v>
      </c>
      <c r="C668" t="s">
        <v>170</v>
      </c>
      <c r="D668" t="s">
        <v>171</v>
      </c>
      <c r="E668">
        <f>SUM(Table1[[#This Row],[2026]:[2014]])</f>
        <v>1</v>
      </c>
      <c r="F668" s="19"/>
      <c r="I668" s="19"/>
      <c r="J668" s="19"/>
      <c r="K668" s="19"/>
      <c r="L668" s="19"/>
      <c r="M668" s="19"/>
      <c r="N668" s="19">
        <v>1</v>
      </c>
      <c r="O668" s="19"/>
      <c r="P668" s="19"/>
      <c r="Q668" s="19"/>
      <c r="R668" s="19"/>
    </row>
    <row r="669" spans="1:18" hidden="1" x14ac:dyDescent="0.35">
      <c r="A669" t="s">
        <v>851</v>
      </c>
      <c r="B669" t="s">
        <v>185</v>
      </c>
      <c r="C669" t="s">
        <v>856</v>
      </c>
      <c r="D669" t="s">
        <v>857</v>
      </c>
      <c r="E669">
        <f>SUM(Table1[[#This Row],[2026]:[2014]])</f>
        <v>0</v>
      </c>
      <c r="F669" s="19"/>
      <c r="I669" s="19"/>
      <c r="J669" s="19"/>
      <c r="K669" s="19"/>
      <c r="L669" s="19"/>
      <c r="M669" s="19"/>
      <c r="N669" s="19"/>
      <c r="O669" s="19"/>
      <c r="P669" s="19">
        <v>0</v>
      </c>
      <c r="Q669" s="19"/>
      <c r="R669" s="19"/>
    </row>
    <row r="670" spans="1:18" hidden="1" x14ac:dyDescent="0.35">
      <c r="A670" t="s">
        <v>851</v>
      </c>
      <c r="B670" t="s">
        <v>191</v>
      </c>
      <c r="C670" t="s">
        <v>858</v>
      </c>
      <c r="D670" t="s">
        <v>859</v>
      </c>
      <c r="E670">
        <f>SUM(Table1[[#This Row],[2026]:[2014]])</f>
        <v>1</v>
      </c>
      <c r="F670" s="19"/>
      <c r="I670" s="19"/>
      <c r="J670" s="19">
        <v>1</v>
      </c>
      <c r="K670" s="19"/>
      <c r="L670" s="19"/>
      <c r="M670" s="19"/>
      <c r="N670" s="19"/>
      <c r="O670" s="19"/>
      <c r="P670" s="19"/>
      <c r="Q670" s="19"/>
      <c r="R670" s="19"/>
    </row>
    <row r="671" spans="1:18" hidden="1" x14ac:dyDescent="0.35">
      <c r="A671" t="s">
        <v>851</v>
      </c>
      <c r="B671" t="s">
        <v>198</v>
      </c>
      <c r="C671" t="s">
        <v>486</v>
      </c>
      <c r="D671" t="s">
        <v>487</v>
      </c>
      <c r="E671">
        <f>SUM(Table1[[#This Row],[2026]:[2014]])</f>
        <v>1</v>
      </c>
      <c r="F671" s="19"/>
      <c r="I671" s="19"/>
      <c r="J671" s="19"/>
      <c r="K671" s="19"/>
      <c r="L671" s="19">
        <v>1</v>
      </c>
      <c r="M671" s="19"/>
      <c r="N671" s="19"/>
      <c r="O671" s="19"/>
      <c r="P671" s="19"/>
      <c r="Q671" s="19"/>
      <c r="R671" s="19"/>
    </row>
    <row r="672" spans="1:18" hidden="1" x14ac:dyDescent="0.35">
      <c r="A672" t="s">
        <v>851</v>
      </c>
      <c r="B672" t="s">
        <v>198</v>
      </c>
      <c r="C672" t="s">
        <v>199</v>
      </c>
      <c r="D672" t="s">
        <v>200</v>
      </c>
      <c r="E672">
        <f>SUM(Table1[[#This Row],[2026]:[2014]])</f>
        <v>2</v>
      </c>
      <c r="F672" s="19"/>
      <c r="I672" s="19"/>
      <c r="J672" s="19"/>
      <c r="K672" s="19"/>
      <c r="L672" s="19"/>
      <c r="M672" s="19">
        <v>2</v>
      </c>
      <c r="N672" s="19"/>
      <c r="O672" s="19"/>
      <c r="P672" s="19"/>
      <c r="Q672" s="19"/>
      <c r="R672" s="19"/>
    </row>
    <row r="673" spans="1:18" hidden="1" x14ac:dyDescent="0.35">
      <c r="A673" t="s">
        <v>851</v>
      </c>
      <c r="B673" t="s">
        <v>198</v>
      </c>
      <c r="C673" t="s">
        <v>860</v>
      </c>
      <c r="D673" t="s">
        <v>861</v>
      </c>
      <c r="E673">
        <f>SUM(Table1[[#This Row],[2026]:[2014]])</f>
        <v>1</v>
      </c>
      <c r="F673" s="19"/>
      <c r="I673" s="19"/>
      <c r="J673" s="19"/>
      <c r="K673" s="19"/>
      <c r="L673" s="19"/>
      <c r="M673" s="19"/>
      <c r="N673" s="19"/>
      <c r="O673" s="19"/>
      <c r="P673" s="19"/>
      <c r="Q673" s="19">
        <v>1</v>
      </c>
      <c r="R673" s="19"/>
    </row>
    <row r="674" spans="1:18" hidden="1" x14ac:dyDescent="0.35">
      <c r="A674" t="s">
        <v>851</v>
      </c>
      <c r="B674" t="s">
        <v>374</v>
      </c>
      <c r="C674" t="s">
        <v>375</v>
      </c>
      <c r="D674" t="s">
        <v>376</v>
      </c>
      <c r="E674">
        <f>SUM(Table1[[#This Row],[2026]:[2014]])</f>
        <v>1</v>
      </c>
      <c r="F674" s="19"/>
      <c r="I674" s="19"/>
      <c r="J674" s="19"/>
      <c r="K674" s="19"/>
      <c r="L674" s="19"/>
      <c r="M674" s="19"/>
      <c r="N674" s="19"/>
      <c r="O674" s="19"/>
      <c r="P674" s="19">
        <v>1</v>
      </c>
      <c r="Q674" s="19"/>
      <c r="R674" s="19"/>
    </row>
    <row r="675" spans="1:18" hidden="1" x14ac:dyDescent="0.35">
      <c r="A675" t="s">
        <v>851</v>
      </c>
      <c r="B675" t="s">
        <v>215</v>
      </c>
      <c r="C675" t="s">
        <v>862</v>
      </c>
      <c r="D675" t="s">
        <v>863</v>
      </c>
      <c r="E675">
        <f>SUM(Table1[[#This Row],[2026]:[2014]])</f>
        <v>1</v>
      </c>
      <c r="F675" s="19"/>
      <c r="I675" s="19"/>
      <c r="J675" s="19"/>
      <c r="K675" s="19"/>
      <c r="L675" s="19"/>
      <c r="M675" s="19"/>
      <c r="N675" s="19"/>
      <c r="O675" s="19"/>
      <c r="P675" s="19"/>
      <c r="Q675" s="19">
        <v>1</v>
      </c>
      <c r="R675" s="19"/>
    </row>
    <row r="676" spans="1:18" hidden="1" x14ac:dyDescent="0.35">
      <c r="A676" t="s">
        <v>851</v>
      </c>
      <c r="B676" t="s">
        <v>215</v>
      </c>
      <c r="C676" t="s">
        <v>864</v>
      </c>
      <c r="D676" t="s">
        <v>865</v>
      </c>
      <c r="E676">
        <f>SUM(Table1[[#This Row],[2026]:[2014]])</f>
        <v>-1</v>
      </c>
      <c r="F676" s="19"/>
      <c r="I676" s="19"/>
      <c r="J676" s="19"/>
      <c r="K676" s="19"/>
      <c r="L676" s="19"/>
      <c r="M676" s="19"/>
      <c r="N676" s="19"/>
      <c r="O676" s="19"/>
      <c r="P676" s="19">
        <v>-1</v>
      </c>
      <c r="Q676" s="19"/>
      <c r="R676" s="19"/>
    </row>
    <row r="677" spans="1:18" hidden="1" x14ac:dyDescent="0.35">
      <c r="A677" t="s">
        <v>851</v>
      </c>
      <c r="B677" t="s">
        <v>256</v>
      </c>
      <c r="C677" t="s">
        <v>866</v>
      </c>
      <c r="D677" t="s">
        <v>867</v>
      </c>
      <c r="E677">
        <f>SUM(Table1[[#This Row],[2026]:[2014]])</f>
        <v>1</v>
      </c>
      <c r="F677" s="19"/>
      <c r="I677" s="19"/>
      <c r="J677" s="19">
        <v>1</v>
      </c>
      <c r="K677" s="19"/>
      <c r="L677" s="19"/>
      <c r="M677" s="19"/>
      <c r="N677" s="19"/>
      <c r="O677" s="19"/>
      <c r="P677" s="19"/>
      <c r="Q677" s="19"/>
      <c r="R677" s="19"/>
    </row>
    <row r="678" spans="1:18" hidden="1" x14ac:dyDescent="0.35">
      <c r="A678" t="s">
        <v>851</v>
      </c>
      <c r="B678" t="s">
        <v>256</v>
      </c>
      <c r="C678" t="s">
        <v>524</v>
      </c>
      <c r="D678" t="s">
        <v>525</v>
      </c>
      <c r="E678">
        <f>SUM(Table1[[#This Row],[2026]:[2014]])</f>
        <v>1</v>
      </c>
      <c r="F678" s="19"/>
      <c r="I678" s="19"/>
      <c r="J678" s="19"/>
      <c r="K678" s="19"/>
      <c r="L678" s="19"/>
      <c r="M678" s="19"/>
      <c r="N678" s="19"/>
      <c r="O678" s="19"/>
      <c r="P678" s="19">
        <v>1</v>
      </c>
      <c r="Q678" s="19"/>
      <c r="R678" s="19"/>
    </row>
    <row r="679" spans="1:18" hidden="1" x14ac:dyDescent="0.35">
      <c r="A679" t="s">
        <v>851</v>
      </c>
      <c r="B679" t="s">
        <v>284</v>
      </c>
      <c r="C679" t="s">
        <v>124</v>
      </c>
      <c r="D679" t="s">
        <v>285</v>
      </c>
      <c r="E679">
        <f>SUM(Table1[[#This Row],[2026]:[2014]])</f>
        <v>0</v>
      </c>
      <c r="F679" s="19"/>
      <c r="I679" s="19"/>
      <c r="J679" s="19">
        <v>-1</v>
      </c>
      <c r="K679" s="19">
        <v>1</v>
      </c>
      <c r="L679" s="19"/>
      <c r="M679" s="19"/>
      <c r="N679" s="19"/>
      <c r="O679" s="19"/>
      <c r="P679" s="19"/>
      <c r="Q679" s="19"/>
      <c r="R679" s="19"/>
    </row>
    <row r="680" spans="1:18" hidden="1" x14ac:dyDescent="0.35">
      <c r="A680" t="s">
        <v>851</v>
      </c>
      <c r="B680" t="s">
        <v>284</v>
      </c>
      <c r="C680" t="s">
        <v>124</v>
      </c>
      <c r="D680" t="s">
        <v>806</v>
      </c>
      <c r="E680">
        <f>SUM(Table1[[#This Row],[2026]:[2014]])</f>
        <v>2</v>
      </c>
      <c r="F680" s="19"/>
      <c r="I680" s="19"/>
      <c r="J680" s="19"/>
      <c r="K680" s="19"/>
      <c r="L680" s="19"/>
      <c r="M680" s="19"/>
      <c r="N680" s="19"/>
      <c r="O680" s="19">
        <v>2</v>
      </c>
      <c r="P680" s="19"/>
      <c r="Q680" s="19"/>
      <c r="R680" s="19"/>
    </row>
    <row r="681" spans="1:18" hidden="1" x14ac:dyDescent="0.35">
      <c r="A681" t="s">
        <v>851</v>
      </c>
      <c r="B681" t="s">
        <v>284</v>
      </c>
      <c r="C681" t="s">
        <v>289</v>
      </c>
      <c r="D681" t="s">
        <v>290</v>
      </c>
      <c r="E681">
        <f>SUM(Table1[[#This Row],[2026]:[2014]])</f>
        <v>9</v>
      </c>
      <c r="F681" s="19"/>
      <c r="I681" s="19"/>
      <c r="J681" s="19"/>
      <c r="K681" s="19">
        <v>2</v>
      </c>
      <c r="L681" s="19">
        <v>1</v>
      </c>
      <c r="M681" s="19"/>
      <c r="N681" s="19"/>
      <c r="O681" s="19">
        <v>4</v>
      </c>
      <c r="P681" s="19">
        <v>1</v>
      </c>
      <c r="Q681" s="19"/>
      <c r="R681" s="19">
        <v>1</v>
      </c>
    </row>
    <row r="682" spans="1:18" hidden="1" x14ac:dyDescent="0.35">
      <c r="A682" t="s">
        <v>851</v>
      </c>
      <c r="B682" t="s">
        <v>284</v>
      </c>
      <c r="C682" t="s">
        <v>809</v>
      </c>
      <c r="D682" t="s">
        <v>810</v>
      </c>
      <c r="E682">
        <f>SUM(Table1[[#This Row],[2026]:[2014]])</f>
        <v>2</v>
      </c>
      <c r="F682" s="19"/>
      <c r="I682" s="19"/>
      <c r="J682" s="19"/>
      <c r="K682" s="19"/>
      <c r="L682" s="19"/>
      <c r="M682" s="19"/>
      <c r="N682" s="19"/>
      <c r="O682" s="19">
        <v>1</v>
      </c>
      <c r="P682" s="19">
        <v>1</v>
      </c>
      <c r="Q682" s="19"/>
      <c r="R682" s="19"/>
    </row>
    <row r="683" spans="1:18" hidden="1" x14ac:dyDescent="0.35">
      <c r="A683" t="s">
        <v>851</v>
      </c>
      <c r="B683" t="s">
        <v>284</v>
      </c>
      <c r="C683" t="s">
        <v>297</v>
      </c>
      <c r="D683" t="s">
        <v>298</v>
      </c>
      <c r="E683">
        <f>SUM(Table1[[#This Row],[2026]:[2014]])</f>
        <v>2</v>
      </c>
      <c r="F683" s="19"/>
      <c r="I683" s="19"/>
      <c r="J683" s="19"/>
      <c r="K683" s="19"/>
      <c r="L683" s="19"/>
      <c r="M683" s="19"/>
      <c r="N683" s="19"/>
      <c r="O683" s="19"/>
      <c r="P683" s="19">
        <v>1</v>
      </c>
      <c r="Q683" s="19">
        <v>1</v>
      </c>
      <c r="R683" s="19"/>
    </row>
    <row r="684" spans="1:18" hidden="1" x14ac:dyDescent="0.35">
      <c r="A684" t="s">
        <v>851</v>
      </c>
      <c r="B684" t="s">
        <v>284</v>
      </c>
      <c r="C684" t="s">
        <v>299</v>
      </c>
      <c r="D684" t="s">
        <v>300</v>
      </c>
      <c r="E684">
        <f>SUM(Table1[[#This Row],[2026]:[2014]])</f>
        <v>1</v>
      </c>
      <c r="F684" s="19"/>
      <c r="I684" s="19"/>
      <c r="J684" s="19"/>
      <c r="K684" s="19">
        <v>1</v>
      </c>
      <c r="L684" s="19"/>
      <c r="M684" s="19"/>
      <c r="N684" s="19"/>
      <c r="O684" s="19"/>
      <c r="P684" s="19"/>
      <c r="Q684" s="19"/>
      <c r="R684" s="19"/>
    </row>
    <row r="685" spans="1:18" hidden="1" x14ac:dyDescent="0.35">
      <c r="A685" t="s">
        <v>851</v>
      </c>
      <c r="B685" t="s">
        <v>284</v>
      </c>
      <c r="C685" t="s">
        <v>303</v>
      </c>
      <c r="D685" t="s">
        <v>304</v>
      </c>
      <c r="E685">
        <f>SUM(Table1[[#This Row],[2026]:[2014]])</f>
        <v>2</v>
      </c>
      <c r="F685" s="19"/>
      <c r="I685" s="19"/>
      <c r="J685" s="19">
        <v>1</v>
      </c>
      <c r="K685" s="19"/>
      <c r="L685" s="19">
        <v>1</v>
      </c>
      <c r="M685" s="19"/>
      <c r="N685" s="19"/>
      <c r="O685" s="19"/>
      <c r="P685" s="19"/>
      <c r="Q685" s="19"/>
      <c r="R685" s="19"/>
    </row>
    <row r="686" spans="1:18" hidden="1" x14ac:dyDescent="0.35">
      <c r="A686" t="s">
        <v>851</v>
      </c>
      <c r="B686" t="s">
        <v>284</v>
      </c>
      <c r="C686" t="s">
        <v>307</v>
      </c>
      <c r="D686" t="s">
        <v>308</v>
      </c>
      <c r="E686">
        <f>SUM(Table1[[#This Row],[2026]:[2014]])</f>
        <v>3</v>
      </c>
      <c r="F686" s="19"/>
      <c r="I686" s="19"/>
      <c r="J686" s="19"/>
      <c r="K686" s="19"/>
      <c r="L686" s="19"/>
      <c r="M686" s="19"/>
      <c r="N686" s="19"/>
      <c r="O686" s="19">
        <v>1</v>
      </c>
      <c r="P686" s="19">
        <v>1</v>
      </c>
      <c r="Q686" s="19">
        <v>1</v>
      </c>
      <c r="R686" s="19"/>
    </row>
    <row r="687" spans="1:18" hidden="1" x14ac:dyDescent="0.35">
      <c r="A687" t="s">
        <v>851</v>
      </c>
      <c r="B687" t="s">
        <v>284</v>
      </c>
      <c r="C687" t="s">
        <v>309</v>
      </c>
      <c r="D687" t="s">
        <v>310</v>
      </c>
      <c r="E687">
        <f>SUM(Table1[[#This Row],[2026]:[2014]])</f>
        <v>4</v>
      </c>
      <c r="F687" s="19">
        <v>1</v>
      </c>
      <c r="I687" s="19"/>
      <c r="J687" s="19"/>
      <c r="K687" s="19">
        <v>1</v>
      </c>
      <c r="L687" s="19"/>
      <c r="M687" s="19"/>
      <c r="N687" s="19">
        <v>1</v>
      </c>
      <c r="O687" s="19">
        <v>1</v>
      </c>
      <c r="P687" s="19"/>
      <c r="Q687" s="19"/>
      <c r="R687" s="19"/>
    </row>
    <row r="688" spans="1:18" hidden="1" x14ac:dyDescent="0.35">
      <c r="A688" t="s">
        <v>851</v>
      </c>
      <c r="B688" t="s">
        <v>284</v>
      </c>
      <c r="C688" t="s">
        <v>547</v>
      </c>
      <c r="D688" t="s">
        <v>548</v>
      </c>
      <c r="E688">
        <f>SUM(Table1[[#This Row],[2026]:[2014]])</f>
        <v>0</v>
      </c>
      <c r="F688" s="19"/>
      <c r="I688" s="19"/>
      <c r="J688" s="19"/>
      <c r="K688" s="19"/>
      <c r="L688" s="19"/>
      <c r="M688" s="19"/>
      <c r="N688" s="19"/>
      <c r="O688" s="19">
        <v>0</v>
      </c>
      <c r="P688" s="19"/>
      <c r="Q688" s="19">
        <v>0</v>
      </c>
      <c r="R688" s="19">
        <v>0</v>
      </c>
    </row>
    <row r="689" spans="1:18" hidden="1" x14ac:dyDescent="0.35">
      <c r="A689" t="s">
        <v>851</v>
      </c>
      <c r="B689" t="s">
        <v>284</v>
      </c>
      <c r="C689" t="s">
        <v>409</v>
      </c>
      <c r="D689" t="s">
        <v>410</v>
      </c>
      <c r="E689">
        <f>SUM(Table1[[#This Row],[2026]:[2014]])</f>
        <v>0</v>
      </c>
      <c r="F689" s="19"/>
      <c r="I689" s="19"/>
      <c r="J689" s="19"/>
      <c r="K689" s="19"/>
      <c r="L689" s="19"/>
      <c r="M689" s="19"/>
      <c r="N689" s="19"/>
      <c r="O689" s="19"/>
      <c r="P689" s="19">
        <v>0</v>
      </c>
      <c r="Q689" s="19">
        <v>0</v>
      </c>
      <c r="R689" s="19">
        <v>0</v>
      </c>
    </row>
    <row r="690" spans="1:18" hidden="1" x14ac:dyDescent="0.35">
      <c r="A690" t="s">
        <v>851</v>
      </c>
      <c r="B690" t="s">
        <v>284</v>
      </c>
      <c r="C690" t="s">
        <v>439</v>
      </c>
      <c r="D690" t="s">
        <v>440</v>
      </c>
      <c r="E690">
        <f>SUM(Table1[[#This Row],[2026]:[2014]])</f>
        <v>3</v>
      </c>
      <c r="F690" s="19"/>
      <c r="I690" s="19"/>
      <c r="J690" s="19"/>
      <c r="K690" s="19"/>
      <c r="L690" s="19"/>
      <c r="M690" s="19"/>
      <c r="N690" s="19">
        <v>1</v>
      </c>
      <c r="O690" s="19">
        <v>1</v>
      </c>
      <c r="P690" s="19"/>
      <c r="Q690" s="19"/>
      <c r="R690" s="19">
        <v>1</v>
      </c>
    </row>
    <row r="691" spans="1:18" hidden="1" x14ac:dyDescent="0.35">
      <c r="A691" t="s">
        <v>851</v>
      </c>
      <c r="B691" t="s">
        <v>284</v>
      </c>
      <c r="C691" t="s">
        <v>868</v>
      </c>
      <c r="D691" t="s">
        <v>869</v>
      </c>
      <c r="E691">
        <f>SUM(Table1[[#This Row],[2026]:[2014]])</f>
        <v>1</v>
      </c>
      <c r="F691" s="19"/>
      <c r="I691" s="19"/>
      <c r="J691" s="19"/>
      <c r="K691" s="19"/>
      <c r="L691" s="19"/>
      <c r="M691" s="19"/>
      <c r="N691" s="19"/>
      <c r="O691" s="19">
        <v>1</v>
      </c>
      <c r="P691" s="19"/>
      <c r="Q691" s="19"/>
      <c r="R691" s="19"/>
    </row>
    <row r="692" spans="1:18" hidden="1" x14ac:dyDescent="0.35">
      <c r="A692" t="s">
        <v>851</v>
      </c>
      <c r="B692" t="s">
        <v>284</v>
      </c>
      <c r="C692" t="s">
        <v>321</v>
      </c>
      <c r="D692" t="s">
        <v>322</v>
      </c>
      <c r="E692">
        <f>SUM(Table1[[#This Row],[2026]:[2014]])</f>
        <v>-1</v>
      </c>
      <c r="F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>
        <v>-1</v>
      </c>
    </row>
    <row r="693" spans="1:18" hidden="1" x14ac:dyDescent="0.35">
      <c r="A693" t="s">
        <v>851</v>
      </c>
      <c r="B693" t="s">
        <v>284</v>
      </c>
      <c r="C693" t="s">
        <v>577</v>
      </c>
      <c r="D693" t="s">
        <v>578</v>
      </c>
      <c r="E693">
        <f>SUM(Table1[[#This Row],[2026]:[2014]])</f>
        <v>3</v>
      </c>
      <c r="F693" s="19"/>
      <c r="I693" s="19"/>
      <c r="J693" s="19"/>
      <c r="K693" s="19"/>
      <c r="L693" s="19"/>
      <c r="M693" s="19"/>
      <c r="N693" s="19"/>
      <c r="O693" s="19"/>
      <c r="P693" s="19"/>
      <c r="Q693" s="19">
        <v>2</v>
      </c>
      <c r="R693" s="19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AC8F-0E87-46C6-B0CC-AE3A34BB4E62}">
  <dimension ref="A6:R693"/>
  <sheetViews>
    <sheetView workbookViewId="0"/>
  </sheetViews>
  <sheetFormatPr baseColWidth="10" defaultColWidth="8.7265625" defaultRowHeight="14.5" x14ac:dyDescent="0.35"/>
  <cols>
    <col min="1" max="1" width="17.1796875" customWidth="1"/>
    <col min="2" max="2" width="16.81640625" customWidth="1"/>
    <col min="3" max="3" width="23.453125" customWidth="1"/>
    <col min="4" max="4" width="23.81640625" customWidth="1"/>
    <col min="5" max="5" width="9.453125" customWidth="1"/>
  </cols>
  <sheetData>
    <row r="6" spans="1:18" x14ac:dyDescent="0.35">
      <c r="A6" t="s">
        <v>108</v>
      </c>
      <c r="B6" t="s">
        <v>109</v>
      </c>
      <c r="C6" t="s">
        <v>110</v>
      </c>
      <c r="D6" t="s">
        <v>111</v>
      </c>
      <c r="E6" t="s">
        <v>878</v>
      </c>
      <c r="F6" t="s">
        <v>112</v>
      </c>
      <c r="G6" t="s">
        <v>113</v>
      </c>
      <c r="H6" t="s">
        <v>114</v>
      </c>
      <c r="I6" t="s">
        <v>115</v>
      </c>
      <c r="J6" t="s">
        <v>116</v>
      </c>
      <c r="K6" s="20" t="s">
        <v>870</v>
      </c>
      <c r="L6" s="20" t="s">
        <v>871</v>
      </c>
      <c r="M6" s="20" t="s">
        <v>872</v>
      </c>
      <c r="N6" s="20" t="s">
        <v>873</v>
      </c>
      <c r="O6" s="20" t="s">
        <v>874</v>
      </c>
      <c r="P6" s="20" t="s">
        <v>875</v>
      </c>
      <c r="Q6" s="20" t="s">
        <v>876</v>
      </c>
      <c r="R6" s="20" t="s">
        <v>877</v>
      </c>
    </row>
    <row r="7" spans="1:18" hidden="1" x14ac:dyDescent="0.35">
      <c r="A7" t="s">
        <v>117</v>
      </c>
      <c r="B7" t="s">
        <v>118</v>
      </c>
      <c r="C7" t="s">
        <v>119</v>
      </c>
      <c r="D7" t="s">
        <v>120</v>
      </c>
      <c r="E7">
        <f>SUM(Table13[[#This Row],[2026]:[2014]])</f>
        <v>2</v>
      </c>
      <c r="F7" s="19"/>
      <c r="G7" s="19"/>
      <c r="H7" s="19"/>
      <c r="I7" s="19"/>
      <c r="J7" s="19">
        <v>2</v>
      </c>
    </row>
    <row r="8" spans="1:18" hidden="1" x14ac:dyDescent="0.35">
      <c r="A8" t="s">
        <v>117</v>
      </c>
      <c r="B8" t="s">
        <v>118</v>
      </c>
      <c r="C8" t="s">
        <v>121</v>
      </c>
      <c r="D8" t="s">
        <v>122</v>
      </c>
      <c r="E8">
        <f>SUM(Table13[[#This Row],[2026]:[2014]])</f>
        <v>1</v>
      </c>
      <c r="F8" s="19"/>
      <c r="G8" s="19"/>
      <c r="H8" s="19"/>
      <c r="I8" s="19">
        <v>1</v>
      </c>
      <c r="J8" s="19"/>
    </row>
    <row r="9" spans="1:18" hidden="1" x14ac:dyDescent="0.35">
      <c r="A9" t="s">
        <v>117</v>
      </c>
      <c r="B9" t="s">
        <v>123</v>
      </c>
      <c r="C9" t="s">
        <v>124</v>
      </c>
      <c r="D9" t="s">
        <v>125</v>
      </c>
      <c r="E9">
        <f>SUM(Table13[[#This Row],[2026]:[2014]])</f>
        <v>12</v>
      </c>
      <c r="F9" s="19"/>
      <c r="G9" s="19"/>
      <c r="H9" s="19">
        <v>2</v>
      </c>
      <c r="I9" s="19">
        <v>3</v>
      </c>
      <c r="J9" s="19">
        <v>7</v>
      </c>
    </row>
    <row r="10" spans="1:18" hidden="1" x14ac:dyDescent="0.35">
      <c r="A10" t="s">
        <v>117</v>
      </c>
      <c r="B10" t="s">
        <v>126</v>
      </c>
      <c r="C10" t="s">
        <v>127</v>
      </c>
      <c r="D10" t="s">
        <v>128</v>
      </c>
      <c r="E10">
        <f>SUM(Table13[[#This Row],[2026]:[2014]])</f>
        <v>1</v>
      </c>
      <c r="F10" s="19"/>
      <c r="G10" s="19">
        <v>1</v>
      </c>
      <c r="H10" s="19"/>
      <c r="I10" s="19"/>
      <c r="J10" s="19"/>
    </row>
    <row r="11" spans="1:18" hidden="1" x14ac:dyDescent="0.35">
      <c r="A11" t="s">
        <v>117</v>
      </c>
      <c r="B11" t="s">
        <v>126</v>
      </c>
      <c r="C11" t="s">
        <v>129</v>
      </c>
      <c r="D11" t="s">
        <v>130</v>
      </c>
      <c r="E11">
        <f>SUM(Table13[[#This Row],[2026]:[2014]])</f>
        <v>1</v>
      </c>
      <c r="F11" s="19"/>
      <c r="G11" s="19">
        <v>1</v>
      </c>
      <c r="H11" s="19"/>
      <c r="I11" s="19"/>
      <c r="J11" s="19"/>
    </row>
    <row r="12" spans="1:18" hidden="1" x14ac:dyDescent="0.35">
      <c r="A12" t="s">
        <v>117</v>
      </c>
      <c r="B12" t="s">
        <v>131</v>
      </c>
      <c r="C12" t="s">
        <v>132</v>
      </c>
      <c r="D12" t="s">
        <v>133</v>
      </c>
      <c r="E12">
        <f>SUM(Table13[[#This Row],[2026]:[2014]])</f>
        <v>5</v>
      </c>
      <c r="F12" s="19"/>
      <c r="G12" s="19"/>
      <c r="H12" s="19"/>
      <c r="I12" s="19">
        <v>5</v>
      </c>
      <c r="J12" s="19"/>
    </row>
    <row r="13" spans="1:18" hidden="1" x14ac:dyDescent="0.35">
      <c r="A13" t="s">
        <v>117</v>
      </c>
      <c r="B13" t="s">
        <v>134</v>
      </c>
      <c r="C13" t="s">
        <v>135</v>
      </c>
      <c r="D13" t="s">
        <v>136</v>
      </c>
      <c r="E13">
        <f>SUM(Table13[[#This Row],[2026]:[2014]])</f>
        <v>5</v>
      </c>
      <c r="F13" s="19"/>
      <c r="G13" s="19"/>
      <c r="H13" s="19"/>
      <c r="I13" s="19">
        <v>5</v>
      </c>
      <c r="J13" s="19"/>
    </row>
    <row r="14" spans="1:18" hidden="1" x14ac:dyDescent="0.35">
      <c r="A14" t="s">
        <v>117</v>
      </c>
      <c r="B14" t="s">
        <v>137</v>
      </c>
      <c r="C14" t="s">
        <v>138</v>
      </c>
      <c r="D14" t="s">
        <v>139</v>
      </c>
      <c r="E14">
        <f>SUM(Table13[[#This Row],[2026]:[2014]])</f>
        <v>1</v>
      </c>
      <c r="F14" s="19">
        <v>1</v>
      </c>
      <c r="G14" s="19"/>
      <c r="H14" s="19"/>
      <c r="I14" s="19"/>
      <c r="J14" s="19"/>
    </row>
    <row r="15" spans="1:18" hidden="1" x14ac:dyDescent="0.35">
      <c r="A15" t="s">
        <v>117</v>
      </c>
      <c r="B15" t="s">
        <v>137</v>
      </c>
      <c r="C15" t="s">
        <v>140</v>
      </c>
      <c r="D15" t="s">
        <v>141</v>
      </c>
      <c r="E15">
        <f>SUM(Table13[[#This Row],[2026]:[2014]])</f>
        <v>1</v>
      </c>
      <c r="F15" s="19"/>
      <c r="G15" s="19"/>
      <c r="H15" s="19"/>
      <c r="I15" s="19">
        <v>-1</v>
      </c>
      <c r="J15" s="19">
        <v>2</v>
      </c>
    </row>
    <row r="16" spans="1:18" hidden="1" x14ac:dyDescent="0.35">
      <c r="A16" t="s">
        <v>117</v>
      </c>
      <c r="B16" t="s">
        <v>142</v>
      </c>
      <c r="C16" t="s">
        <v>124</v>
      </c>
      <c r="D16" t="s">
        <v>143</v>
      </c>
      <c r="E16">
        <f>SUM(Table13[[#This Row],[2026]:[2014]])</f>
        <v>17</v>
      </c>
      <c r="F16" s="19"/>
      <c r="G16" s="19"/>
      <c r="H16" s="19">
        <v>2</v>
      </c>
      <c r="I16" s="19">
        <v>15</v>
      </c>
      <c r="J16" s="19"/>
    </row>
    <row r="17" spans="1:10" hidden="1" x14ac:dyDescent="0.35">
      <c r="A17" t="s">
        <v>117</v>
      </c>
      <c r="B17" t="s">
        <v>142</v>
      </c>
      <c r="C17" t="s">
        <v>124</v>
      </c>
      <c r="D17" t="s">
        <v>144</v>
      </c>
      <c r="E17">
        <f>SUM(Table13[[#This Row],[2026]:[2014]])</f>
        <v>5</v>
      </c>
      <c r="F17" s="19"/>
      <c r="G17" s="19"/>
      <c r="H17" s="19"/>
      <c r="I17" s="19"/>
      <c r="J17" s="19">
        <v>5</v>
      </c>
    </row>
    <row r="18" spans="1:10" hidden="1" x14ac:dyDescent="0.35">
      <c r="A18" t="s">
        <v>117</v>
      </c>
      <c r="B18" t="s">
        <v>142</v>
      </c>
      <c r="C18" t="s">
        <v>124</v>
      </c>
      <c r="D18" t="s">
        <v>145</v>
      </c>
      <c r="E18">
        <f>SUM(Table13[[#This Row],[2026]:[2014]])</f>
        <v>3</v>
      </c>
      <c r="F18" s="19"/>
      <c r="G18" s="19"/>
      <c r="H18" s="19">
        <v>3</v>
      </c>
      <c r="I18" s="19"/>
      <c r="J18" s="19"/>
    </row>
    <row r="19" spans="1:10" hidden="1" x14ac:dyDescent="0.35">
      <c r="A19" t="s">
        <v>117</v>
      </c>
      <c r="B19" t="s">
        <v>142</v>
      </c>
      <c r="C19" t="s">
        <v>124</v>
      </c>
      <c r="D19" t="s">
        <v>146</v>
      </c>
      <c r="E19">
        <f>SUM(Table13[[#This Row],[2026]:[2014]])</f>
        <v>-7</v>
      </c>
      <c r="F19" s="19"/>
      <c r="G19" s="19"/>
      <c r="H19" s="19">
        <v>-1</v>
      </c>
      <c r="I19" s="19">
        <v>-6</v>
      </c>
      <c r="J19" s="19"/>
    </row>
    <row r="20" spans="1:10" hidden="1" x14ac:dyDescent="0.35">
      <c r="A20" t="s">
        <v>117</v>
      </c>
      <c r="B20" t="s">
        <v>142</v>
      </c>
      <c r="C20" t="s">
        <v>124</v>
      </c>
      <c r="D20" t="s">
        <v>147</v>
      </c>
      <c r="E20">
        <f>SUM(Table13[[#This Row],[2026]:[2014]])</f>
        <v>11</v>
      </c>
      <c r="F20" s="19"/>
      <c r="G20" s="19"/>
      <c r="H20" s="19"/>
      <c r="I20" s="19"/>
      <c r="J20" s="19">
        <v>11</v>
      </c>
    </row>
    <row r="21" spans="1:10" hidden="1" x14ac:dyDescent="0.35">
      <c r="A21" t="s">
        <v>117</v>
      </c>
      <c r="B21" t="s">
        <v>142</v>
      </c>
      <c r="C21" t="s">
        <v>124</v>
      </c>
      <c r="D21" t="s">
        <v>148</v>
      </c>
      <c r="E21">
        <f>SUM(Table13[[#This Row],[2026]:[2014]])</f>
        <v>6</v>
      </c>
      <c r="F21" s="19"/>
      <c r="G21" s="19"/>
      <c r="H21" s="19"/>
      <c r="I21" s="19"/>
      <c r="J21" s="19">
        <v>6</v>
      </c>
    </row>
    <row r="22" spans="1:10" hidden="1" x14ac:dyDescent="0.35">
      <c r="A22" t="s">
        <v>117</v>
      </c>
      <c r="B22" t="s">
        <v>142</v>
      </c>
      <c r="C22" t="s">
        <v>124</v>
      </c>
      <c r="D22" t="s">
        <v>149</v>
      </c>
      <c r="E22">
        <f>SUM(Table13[[#This Row],[2026]:[2014]])</f>
        <v>1</v>
      </c>
      <c r="F22" s="19"/>
      <c r="G22" s="19"/>
      <c r="H22" s="19"/>
      <c r="I22" s="19"/>
      <c r="J22" s="19">
        <v>1</v>
      </c>
    </row>
    <row r="23" spans="1:10" hidden="1" x14ac:dyDescent="0.35">
      <c r="A23" t="s">
        <v>117</v>
      </c>
      <c r="B23" t="s">
        <v>142</v>
      </c>
      <c r="C23" t="s">
        <v>124</v>
      </c>
      <c r="D23" t="s">
        <v>150</v>
      </c>
      <c r="E23">
        <f>SUM(Table13[[#This Row],[2026]:[2014]])</f>
        <v>4</v>
      </c>
      <c r="F23" s="19"/>
      <c r="G23" s="19"/>
      <c r="H23" s="19"/>
      <c r="I23" s="19">
        <v>4</v>
      </c>
      <c r="J23" s="19"/>
    </row>
    <row r="24" spans="1:10" hidden="1" x14ac:dyDescent="0.35">
      <c r="A24" t="s">
        <v>117</v>
      </c>
      <c r="B24" t="s">
        <v>142</v>
      </c>
      <c r="C24" t="s">
        <v>124</v>
      </c>
      <c r="D24" t="s">
        <v>151</v>
      </c>
      <c r="E24">
        <f>SUM(Table13[[#This Row],[2026]:[2014]])</f>
        <v>35</v>
      </c>
      <c r="F24" s="19"/>
      <c r="G24" s="19"/>
      <c r="H24" s="19">
        <v>17</v>
      </c>
      <c r="I24" s="19">
        <v>18</v>
      </c>
      <c r="J24" s="19"/>
    </row>
    <row r="25" spans="1:10" hidden="1" x14ac:dyDescent="0.35">
      <c r="A25" t="s">
        <v>117</v>
      </c>
      <c r="B25" t="s">
        <v>142</v>
      </c>
      <c r="C25" t="s">
        <v>124</v>
      </c>
      <c r="D25" t="s">
        <v>152</v>
      </c>
      <c r="E25">
        <f>SUM(Table13[[#This Row],[2026]:[2014]])</f>
        <v>1</v>
      </c>
      <c r="F25" s="19"/>
      <c r="G25" s="19"/>
      <c r="H25" s="19"/>
      <c r="I25" s="19"/>
      <c r="J25" s="19">
        <v>1</v>
      </c>
    </row>
    <row r="26" spans="1:10" hidden="1" x14ac:dyDescent="0.35">
      <c r="A26" t="s">
        <v>117</v>
      </c>
      <c r="B26" t="s">
        <v>142</v>
      </c>
      <c r="C26" t="s">
        <v>124</v>
      </c>
      <c r="D26" t="s">
        <v>153</v>
      </c>
      <c r="E26">
        <f>SUM(Table13[[#This Row],[2026]:[2014]])</f>
        <v>26</v>
      </c>
      <c r="F26" s="19"/>
      <c r="G26" s="19"/>
      <c r="H26" s="19">
        <v>26</v>
      </c>
      <c r="I26" s="19"/>
      <c r="J26" s="19"/>
    </row>
    <row r="27" spans="1:10" hidden="1" x14ac:dyDescent="0.35">
      <c r="A27" t="s">
        <v>117</v>
      </c>
      <c r="B27" t="s">
        <v>142</v>
      </c>
      <c r="C27" t="s">
        <v>154</v>
      </c>
      <c r="D27" t="s">
        <v>155</v>
      </c>
      <c r="E27">
        <f>SUM(Table13[[#This Row],[2026]:[2014]])</f>
        <v>1</v>
      </c>
      <c r="F27" s="19"/>
      <c r="G27" s="19"/>
      <c r="H27" s="19"/>
      <c r="I27" s="19">
        <v>1</v>
      </c>
      <c r="J27" s="19"/>
    </row>
    <row r="28" spans="1:10" hidden="1" x14ac:dyDescent="0.35">
      <c r="A28" t="s">
        <v>117</v>
      </c>
      <c r="B28" t="s">
        <v>142</v>
      </c>
      <c r="C28" t="s">
        <v>156</v>
      </c>
      <c r="D28" t="s">
        <v>157</v>
      </c>
      <c r="E28">
        <f>SUM(Table13[[#This Row],[2026]:[2014]])</f>
        <v>1</v>
      </c>
      <c r="F28" s="19"/>
      <c r="G28" s="19"/>
      <c r="H28" s="19"/>
      <c r="I28" s="19"/>
      <c r="J28" s="19">
        <v>1</v>
      </c>
    </row>
    <row r="29" spans="1:10" hidden="1" x14ac:dyDescent="0.35">
      <c r="A29" t="s">
        <v>117</v>
      </c>
      <c r="B29" t="s">
        <v>142</v>
      </c>
      <c r="C29" t="s">
        <v>158</v>
      </c>
      <c r="D29" t="s">
        <v>159</v>
      </c>
      <c r="E29">
        <f>SUM(Table13[[#This Row],[2026]:[2014]])</f>
        <v>7</v>
      </c>
      <c r="F29" s="19"/>
      <c r="G29" s="19"/>
      <c r="H29" s="19">
        <v>5</v>
      </c>
      <c r="I29" s="19"/>
      <c r="J29" s="19">
        <v>2</v>
      </c>
    </row>
    <row r="30" spans="1:10" hidden="1" x14ac:dyDescent="0.35">
      <c r="A30" t="s">
        <v>117</v>
      </c>
      <c r="B30" t="s">
        <v>142</v>
      </c>
      <c r="C30" t="s">
        <v>160</v>
      </c>
      <c r="D30" t="s">
        <v>161</v>
      </c>
      <c r="E30">
        <f>SUM(Table13[[#This Row],[2026]:[2014]])</f>
        <v>2</v>
      </c>
      <c r="F30" s="19"/>
      <c r="G30" s="19"/>
      <c r="H30" s="19"/>
      <c r="I30" s="19"/>
      <c r="J30" s="19">
        <v>2</v>
      </c>
    </row>
    <row r="31" spans="1:10" hidden="1" x14ac:dyDescent="0.35">
      <c r="A31" t="s">
        <v>117</v>
      </c>
      <c r="B31" t="s">
        <v>142</v>
      </c>
      <c r="C31" t="s">
        <v>162</v>
      </c>
      <c r="D31" t="s">
        <v>163</v>
      </c>
      <c r="E31">
        <f>SUM(Table13[[#This Row],[2026]:[2014]])</f>
        <v>0</v>
      </c>
      <c r="F31" s="19"/>
      <c r="G31" s="19"/>
      <c r="H31" s="19">
        <v>0</v>
      </c>
      <c r="I31" s="19"/>
      <c r="J31" s="19"/>
    </row>
    <row r="32" spans="1:10" hidden="1" x14ac:dyDescent="0.35">
      <c r="A32" t="s">
        <v>117</v>
      </c>
      <c r="B32" t="s">
        <v>142</v>
      </c>
      <c r="C32" t="s">
        <v>164</v>
      </c>
      <c r="D32" t="s">
        <v>165</v>
      </c>
      <c r="E32">
        <f>SUM(Table13[[#This Row],[2026]:[2014]])</f>
        <v>0</v>
      </c>
      <c r="F32" s="19"/>
      <c r="G32" s="19"/>
      <c r="H32" s="19"/>
      <c r="I32" s="19"/>
      <c r="J32" s="19">
        <v>0</v>
      </c>
    </row>
    <row r="33" spans="1:10" hidden="1" x14ac:dyDescent="0.35">
      <c r="A33" t="s">
        <v>117</v>
      </c>
      <c r="B33" t="s">
        <v>142</v>
      </c>
      <c r="C33" t="s">
        <v>166</v>
      </c>
      <c r="D33" t="s">
        <v>167</v>
      </c>
      <c r="E33">
        <f>SUM(Table13[[#This Row],[2026]:[2014]])</f>
        <v>1</v>
      </c>
      <c r="F33" s="19"/>
      <c r="G33" s="19"/>
      <c r="H33" s="19"/>
      <c r="I33" s="19">
        <v>1</v>
      </c>
      <c r="J33" s="19"/>
    </row>
    <row r="34" spans="1:10" hidden="1" x14ac:dyDescent="0.35">
      <c r="A34" t="s">
        <v>117</v>
      </c>
      <c r="B34" t="s">
        <v>142</v>
      </c>
      <c r="C34" t="s">
        <v>168</v>
      </c>
      <c r="D34" t="s">
        <v>169</v>
      </c>
      <c r="E34">
        <f>SUM(Table13[[#This Row],[2026]:[2014]])</f>
        <v>3</v>
      </c>
      <c r="F34" s="19"/>
      <c r="G34" s="19"/>
      <c r="H34" s="19"/>
      <c r="I34" s="19">
        <v>3</v>
      </c>
      <c r="J34" s="19"/>
    </row>
    <row r="35" spans="1:10" hidden="1" x14ac:dyDescent="0.35">
      <c r="A35" t="s">
        <v>117</v>
      </c>
      <c r="B35" t="s">
        <v>142</v>
      </c>
      <c r="C35" t="s">
        <v>170</v>
      </c>
      <c r="D35" t="s">
        <v>171</v>
      </c>
      <c r="E35">
        <f>SUM(Table13[[#This Row],[2026]:[2014]])</f>
        <v>2</v>
      </c>
      <c r="F35" s="19"/>
      <c r="G35" s="19"/>
      <c r="H35" s="19">
        <v>1</v>
      </c>
      <c r="I35" s="19">
        <v>1</v>
      </c>
      <c r="J35" s="19"/>
    </row>
    <row r="36" spans="1:10" hidden="1" x14ac:dyDescent="0.35">
      <c r="A36" t="s">
        <v>117</v>
      </c>
      <c r="B36" t="s">
        <v>142</v>
      </c>
      <c r="C36" t="s">
        <v>172</v>
      </c>
      <c r="D36" t="s">
        <v>173</v>
      </c>
      <c r="E36">
        <f>SUM(Table13[[#This Row],[2026]:[2014]])</f>
        <v>4</v>
      </c>
      <c r="F36" s="19"/>
      <c r="G36" s="19"/>
      <c r="H36" s="19"/>
      <c r="I36" s="19"/>
      <c r="J36" s="19">
        <v>4</v>
      </c>
    </row>
    <row r="37" spans="1:10" hidden="1" x14ac:dyDescent="0.35">
      <c r="A37" t="s">
        <v>117</v>
      </c>
      <c r="B37" t="s">
        <v>142</v>
      </c>
      <c r="C37" t="s">
        <v>174</v>
      </c>
      <c r="D37" t="s">
        <v>175</v>
      </c>
      <c r="E37">
        <f>SUM(Table13[[#This Row],[2026]:[2014]])</f>
        <v>10</v>
      </c>
      <c r="F37" s="19"/>
      <c r="G37" s="19"/>
      <c r="H37" s="19">
        <v>0</v>
      </c>
      <c r="I37" s="19">
        <v>4</v>
      </c>
      <c r="J37" s="19">
        <v>6</v>
      </c>
    </row>
    <row r="38" spans="1:10" hidden="1" x14ac:dyDescent="0.35">
      <c r="A38" t="s">
        <v>117</v>
      </c>
      <c r="B38" t="s">
        <v>142</v>
      </c>
      <c r="C38" t="s">
        <v>176</v>
      </c>
      <c r="D38" t="s">
        <v>177</v>
      </c>
      <c r="E38">
        <f>SUM(Table13[[#This Row],[2026]:[2014]])</f>
        <v>4</v>
      </c>
      <c r="F38" s="19"/>
      <c r="G38" s="19"/>
      <c r="H38" s="19"/>
      <c r="I38" s="19"/>
      <c r="J38" s="19">
        <v>4</v>
      </c>
    </row>
    <row r="39" spans="1:10" hidden="1" x14ac:dyDescent="0.35">
      <c r="A39" t="s">
        <v>117</v>
      </c>
      <c r="B39" t="s">
        <v>142</v>
      </c>
      <c r="C39" t="s">
        <v>178</v>
      </c>
      <c r="D39" t="s">
        <v>179</v>
      </c>
      <c r="E39">
        <f>SUM(Table13[[#This Row],[2026]:[2014]])</f>
        <v>41</v>
      </c>
      <c r="F39" s="19">
        <v>4</v>
      </c>
      <c r="G39" s="19">
        <v>14</v>
      </c>
      <c r="H39" s="19">
        <v>5</v>
      </c>
      <c r="I39" s="19">
        <v>14</v>
      </c>
      <c r="J39" s="19">
        <v>4</v>
      </c>
    </row>
    <row r="40" spans="1:10" hidden="1" x14ac:dyDescent="0.35">
      <c r="A40" t="s">
        <v>117</v>
      </c>
      <c r="B40" t="s">
        <v>142</v>
      </c>
      <c r="C40" t="s">
        <v>180</v>
      </c>
      <c r="D40" t="s">
        <v>181</v>
      </c>
      <c r="E40">
        <f>SUM(Table13[[#This Row],[2026]:[2014]])</f>
        <v>5</v>
      </c>
      <c r="F40" s="19"/>
      <c r="G40" s="19"/>
      <c r="H40" s="19"/>
      <c r="I40" s="19">
        <v>2</v>
      </c>
      <c r="J40" s="19">
        <v>3</v>
      </c>
    </row>
    <row r="41" spans="1:10" hidden="1" x14ac:dyDescent="0.35">
      <c r="A41" t="s">
        <v>117</v>
      </c>
      <c r="B41" t="s">
        <v>182</v>
      </c>
      <c r="C41" t="s">
        <v>183</v>
      </c>
      <c r="D41" t="s">
        <v>184</v>
      </c>
      <c r="E41">
        <f>SUM(Table13[[#This Row],[2026]:[2014]])</f>
        <v>1</v>
      </c>
      <c r="F41" s="19"/>
      <c r="G41" s="19"/>
      <c r="H41" s="19">
        <v>1</v>
      </c>
      <c r="I41" s="19"/>
      <c r="J41" s="19"/>
    </row>
    <row r="42" spans="1:10" hidden="1" x14ac:dyDescent="0.35">
      <c r="A42" t="s">
        <v>117</v>
      </c>
      <c r="B42" t="s">
        <v>185</v>
      </c>
      <c r="C42" t="s">
        <v>186</v>
      </c>
      <c r="D42" t="s">
        <v>187</v>
      </c>
      <c r="E42">
        <f>SUM(Table13[[#This Row],[2026]:[2014]])</f>
        <v>11</v>
      </c>
      <c r="F42" s="19"/>
      <c r="G42" s="19"/>
      <c r="H42" s="19">
        <v>2</v>
      </c>
      <c r="I42" s="19">
        <v>5</v>
      </c>
      <c r="J42" s="19">
        <v>4</v>
      </c>
    </row>
    <row r="43" spans="1:10" hidden="1" x14ac:dyDescent="0.35">
      <c r="A43" t="s">
        <v>117</v>
      </c>
      <c r="B43" t="s">
        <v>188</v>
      </c>
      <c r="C43" t="s">
        <v>189</v>
      </c>
      <c r="D43" t="s">
        <v>190</v>
      </c>
      <c r="E43">
        <f>SUM(Table13[[#This Row],[2026]:[2014]])</f>
        <v>14</v>
      </c>
      <c r="F43" s="19">
        <v>12</v>
      </c>
      <c r="G43" s="19">
        <v>2</v>
      </c>
      <c r="H43" s="19"/>
      <c r="I43" s="19"/>
      <c r="J43" s="19"/>
    </row>
    <row r="44" spans="1:10" hidden="1" x14ac:dyDescent="0.35">
      <c r="A44" t="s">
        <v>117</v>
      </c>
      <c r="B44" t="s">
        <v>191</v>
      </c>
      <c r="C44" t="s">
        <v>192</v>
      </c>
      <c r="D44" t="s">
        <v>193</v>
      </c>
      <c r="E44">
        <f>SUM(Table13[[#This Row],[2026]:[2014]])</f>
        <v>1</v>
      </c>
      <c r="F44" s="19"/>
      <c r="G44" s="19"/>
      <c r="H44" s="19"/>
      <c r="I44" s="19"/>
      <c r="J44" s="19">
        <v>1</v>
      </c>
    </row>
    <row r="45" spans="1:10" hidden="1" x14ac:dyDescent="0.35">
      <c r="A45" t="s">
        <v>117</v>
      </c>
      <c r="B45" t="s">
        <v>194</v>
      </c>
      <c r="C45" t="s">
        <v>124</v>
      </c>
      <c r="D45" t="s">
        <v>195</v>
      </c>
      <c r="E45">
        <f>SUM(Table13[[#This Row],[2026]:[2014]])</f>
        <v>-75</v>
      </c>
      <c r="F45" s="19"/>
      <c r="G45" s="19"/>
      <c r="H45" s="19">
        <v>-2</v>
      </c>
      <c r="I45" s="19">
        <v>-63</v>
      </c>
      <c r="J45" s="19">
        <v>-10</v>
      </c>
    </row>
    <row r="46" spans="1:10" hidden="1" x14ac:dyDescent="0.35">
      <c r="A46" t="s">
        <v>117</v>
      </c>
      <c r="B46" t="s">
        <v>194</v>
      </c>
      <c r="C46" t="s">
        <v>124</v>
      </c>
      <c r="D46" t="s">
        <v>196</v>
      </c>
      <c r="E46">
        <f>SUM(Table13[[#This Row],[2026]:[2014]])</f>
        <v>-2</v>
      </c>
      <c r="F46" s="19"/>
      <c r="G46" s="19"/>
      <c r="H46" s="19"/>
      <c r="I46" s="19"/>
      <c r="J46" s="19">
        <v>-2</v>
      </c>
    </row>
    <row r="47" spans="1:10" hidden="1" x14ac:dyDescent="0.35">
      <c r="A47" t="s">
        <v>117</v>
      </c>
      <c r="B47" t="s">
        <v>194</v>
      </c>
      <c r="C47" t="s">
        <v>124</v>
      </c>
      <c r="D47" t="s">
        <v>197</v>
      </c>
      <c r="E47">
        <f>SUM(Table13[[#This Row],[2026]:[2014]])</f>
        <v>4</v>
      </c>
      <c r="F47" s="19"/>
      <c r="G47" s="19"/>
      <c r="H47" s="19">
        <v>1</v>
      </c>
      <c r="I47" s="19">
        <v>3</v>
      </c>
      <c r="J47" s="19"/>
    </row>
    <row r="48" spans="1:10" hidden="1" x14ac:dyDescent="0.35">
      <c r="A48" t="s">
        <v>117</v>
      </c>
      <c r="B48" t="s">
        <v>198</v>
      </c>
      <c r="C48" t="s">
        <v>199</v>
      </c>
      <c r="D48" t="s">
        <v>200</v>
      </c>
      <c r="E48">
        <f>SUM(Table13[[#This Row],[2026]:[2014]])</f>
        <v>1</v>
      </c>
      <c r="F48" s="19"/>
      <c r="G48" s="19"/>
      <c r="H48" s="19">
        <v>1</v>
      </c>
      <c r="I48" s="19"/>
      <c r="J48" s="19"/>
    </row>
    <row r="49" spans="1:10" hidden="1" x14ac:dyDescent="0.35">
      <c r="A49" t="s">
        <v>117</v>
      </c>
      <c r="B49" t="s">
        <v>198</v>
      </c>
      <c r="C49" t="s">
        <v>201</v>
      </c>
      <c r="D49" t="s">
        <v>202</v>
      </c>
      <c r="E49">
        <f>SUM(Table13[[#This Row],[2026]:[2014]])</f>
        <v>4</v>
      </c>
      <c r="F49" s="19"/>
      <c r="G49" s="19"/>
      <c r="H49" s="19">
        <v>1</v>
      </c>
      <c r="I49" s="19">
        <v>3</v>
      </c>
      <c r="J49" s="19"/>
    </row>
    <row r="50" spans="1:10" hidden="1" x14ac:dyDescent="0.35">
      <c r="A50" t="s">
        <v>117</v>
      </c>
      <c r="B50" t="s">
        <v>203</v>
      </c>
      <c r="C50" t="s">
        <v>204</v>
      </c>
      <c r="D50" t="s">
        <v>205</v>
      </c>
      <c r="E50">
        <f>SUM(Table13[[#This Row],[2026]:[2014]])</f>
        <v>2</v>
      </c>
      <c r="F50" s="19">
        <v>2</v>
      </c>
      <c r="G50" s="19"/>
      <c r="H50" s="19"/>
      <c r="I50" s="19"/>
      <c r="J50" s="19"/>
    </row>
    <row r="51" spans="1:10" hidden="1" x14ac:dyDescent="0.35">
      <c r="A51" t="s">
        <v>117</v>
      </c>
      <c r="B51" t="s">
        <v>206</v>
      </c>
      <c r="C51" t="s">
        <v>207</v>
      </c>
      <c r="D51" t="s">
        <v>208</v>
      </c>
      <c r="E51">
        <f>SUM(Table13[[#This Row],[2026]:[2014]])</f>
        <v>1</v>
      </c>
      <c r="F51" s="19">
        <v>1</v>
      </c>
      <c r="G51" s="19"/>
      <c r="H51" s="19"/>
      <c r="I51" s="19"/>
      <c r="J51" s="19"/>
    </row>
    <row r="52" spans="1:10" hidden="1" x14ac:dyDescent="0.35">
      <c r="A52" t="s">
        <v>117</v>
      </c>
      <c r="B52" t="s">
        <v>206</v>
      </c>
      <c r="C52" t="s">
        <v>209</v>
      </c>
      <c r="D52" t="s">
        <v>210</v>
      </c>
      <c r="E52">
        <f>SUM(Table13[[#This Row],[2026]:[2014]])</f>
        <v>3</v>
      </c>
      <c r="F52" s="19"/>
      <c r="G52" s="19">
        <v>2</v>
      </c>
      <c r="H52" s="19"/>
      <c r="I52" s="19"/>
      <c r="J52" s="19">
        <v>1</v>
      </c>
    </row>
    <row r="53" spans="1:10" hidden="1" x14ac:dyDescent="0.35">
      <c r="A53" t="s">
        <v>117</v>
      </c>
      <c r="B53" t="s">
        <v>206</v>
      </c>
      <c r="C53" t="s">
        <v>211</v>
      </c>
      <c r="D53" t="s">
        <v>212</v>
      </c>
      <c r="E53">
        <f>SUM(Table13[[#This Row],[2026]:[2014]])</f>
        <v>1</v>
      </c>
      <c r="F53" s="19"/>
      <c r="G53" s="19">
        <v>1</v>
      </c>
      <c r="H53" s="19"/>
      <c r="I53" s="19"/>
      <c r="J53" s="19"/>
    </row>
    <row r="54" spans="1:10" hidden="1" x14ac:dyDescent="0.35">
      <c r="A54" t="s">
        <v>117</v>
      </c>
      <c r="B54" t="s">
        <v>206</v>
      </c>
      <c r="C54" t="s">
        <v>213</v>
      </c>
      <c r="D54" t="s">
        <v>214</v>
      </c>
      <c r="E54">
        <f>SUM(Table13[[#This Row],[2026]:[2014]])</f>
        <v>1</v>
      </c>
      <c r="F54" s="19"/>
      <c r="G54" s="19"/>
      <c r="H54" s="19"/>
      <c r="I54" s="19">
        <v>1</v>
      </c>
      <c r="J54" s="19"/>
    </row>
    <row r="55" spans="1:10" hidden="1" x14ac:dyDescent="0.35">
      <c r="A55" t="s">
        <v>117</v>
      </c>
      <c r="B55" t="s">
        <v>215</v>
      </c>
      <c r="C55" t="s">
        <v>124</v>
      </c>
      <c r="D55" t="s">
        <v>216</v>
      </c>
      <c r="E55">
        <f>SUM(Table13[[#This Row],[2026]:[2014]])</f>
        <v>2</v>
      </c>
      <c r="F55" s="19"/>
      <c r="G55" s="19"/>
      <c r="H55" s="19"/>
      <c r="I55" s="19">
        <v>2</v>
      </c>
      <c r="J55" s="19"/>
    </row>
    <row r="56" spans="1:10" hidden="1" x14ac:dyDescent="0.35">
      <c r="A56" t="s">
        <v>117</v>
      </c>
      <c r="B56" t="s">
        <v>215</v>
      </c>
      <c r="C56" t="s">
        <v>124</v>
      </c>
      <c r="D56" t="s">
        <v>217</v>
      </c>
      <c r="E56">
        <f>SUM(Table13[[#This Row],[2026]:[2014]])</f>
        <v>12</v>
      </c>
      <c r="F56" s="19"/>
      <c r="G56" s="19"/>
      <c r="H56" s="19"/>
      <c r="I56" s="19">
        <v>10</v>
      </c>
      <c r="J56" s="19">
        <v>2</v>
      </c>
    </row>
    <row r="57" spans="1:10" hidden="1" x14ac:dyDescent="0.35">
      <c r="A57" t="s">
        <v>117</v>
      </c>
      <c r="B57" t="s">
        <v>215</v>
      </c>
      <c r="C57" t="s">
        <v>124</v>
      </c>
      <c r="D57" t="s">
        <v>218</v>
      </c>
      <c r="E57">
        <f>SUM(Table13[[#This Row],[2026]:[2014]])</f>
        <v>19</v>
      </c>
      <c r="F57" s="19"/>
      <c r="G57" s="19"/>
      <c r="H57" s="19"/>
      <c r="I57" s="19">
        <v>19</v>
      </c>
      <c r="J57" s="19"/>
    </row>
    <row r="58" spans="1:10" hidden="1" x14ac:dyDescent="0.35">
      <c r="A58" t="s">
        <v>117</v>
      </c>
      <c r="B58" t="s">
        <v>215</v>
      </c>
      <c r="C58" t="s">
        <v>124</v>
      </c>
      <c r="D58" t="s">
        <v>219</v>
      </c>
      <c r="E58">
        <f>SUM(Table13[[#This Row],[2026]:[2014]])</f>
        <v>223</v>
      </c>
      <c r="F58" s="19"/>
      <c r="G58" s="19"/>
      <c r="H58" s="19">
        <v>96</v>
      </c>
      <c r="I58" s="19">
        <v>19</v>
      </c>
      <c r="J58" s="19">
        <v>108</v>
      </c>
    </row>
    <row r="59" spans="1:10" hidden="1" x14ac:dyDescent="0.35">
      <c r="A59" t="s">
        <v>117</v>
      </c>
      <c r="B59" t="s">
        <v>215</v>
      </c>
      <c r="C59" t="s">
        <v>124</v>
      </c>
      <c r="D59" t="s">
        <v>220</v>
      </c>
      <c r="E59">
        <f>SUM(Table13[[#This Row],[2026]:[2014]])</f>
        <v>5</v>
      </c>
      <c r="F59" s="19"/>
      <c r="G59" s="19"/>
      <c r="H59" s="19"/>
      <c r="I59" s="19">
        <v>2</v>
      </c>
      <c r="J59" s="19">
        <v>3</v>
      </c>
    </row>
    <row r="60" spans="1:10" hidden="1" x14ac:dyDescent="0.35">
      <c r="A60" t="s">
        <v>117</v>
      </c>
      <c r="B60" t="s">
        <v>215</v>
      </c>
      <c r="C60" t="s">
        <v>124</v>
      </c>
      <c r="D60" t="s">
        <v>221</v>
      </c>
      <c r="E60">
        <f>SUM(Table13[[#This Row],[2026]:[2014]])</f>
        <v>19</v>
      </c>
      <c r="F60" s="19"/>
      <c r="G60" s="19"/>
      <c r="H60" s="19"/>
      <c r="I60" s="19">
        <v>3</v>
      </c>
      <c r="J60" s="19">
        <v>16</v>
      </c>
    </row>
    <row r="61" spans="1:10" hidden="1" x14ac:dyDescent="0.35">
      <c r="A61" t="s">
        <v>117</v>
      </c>
      <c r="B61" t="s">
        <v>215</v>
      </c>
      <c r="C61" t="s">
        <v>222</v>
      </c>
      <c r="D61" t="s">
        <v>223</v>
      </c>
      <c r="E61">
        <f>SUM(Table13[[#This Row],[2026]:[2014]])</f>
        <v>1</v>
      </c>
      <c r="F61" s="19"/>
      <c r="G61" s="19"/>
      <c r="H61" s="19">
        <v>1</v>
      </c>
      <c r="I61" s="19"/>
      <c r="J61" s="19"/>
    </row>
    <row r="62" spans="1:10" hidden="1" x14ac:dyDescent="0.35">
      <c r="A62" t="s">
        <v>117</v>
      </c>
      <c r="B62" t="s">
        <v>215</v>
      </c>
      <c r="C62" t="s">
        <v>224</v>
      </c>
      <c r="D62" t="s">
        <v>225</v>
      </c>
      <c r="E62">
        <f>SUM(Table13[[#This Row],[2026]:[2014]])</f>
        <v>2</v>
      </c>
      <c r="F62" s="19">
        <v>1</v>
      </c>
      <c r="G62" s="19"/>
      <c r="H62" s="19">
        <v>1</v>
      </c>
      <c r="I62" s="19"/>
      <c r="J62" s="19"/>
    </row>
    <row r="63" spans="1:10" hidden="1" x14ac:dyDescent="0.35">
      <c r="A63" t="s">
        <v>117</v>
      </c>
      <c r="B63" t="s">
        <v>226</v>
      </c>
      <c r="C63" t="s">
        <v>227</v>
      </c>
      <c r="D63" t="s">
        <v>228</v>
      </c>
      <c r="E63">
        <f>SUM(Table13[[#This Row],[2026]:[2014]])</f>
        <v>12</v>
      </c>
      <c r="F63" s="19"/>
      <c r="G63" s="19"/>
      <c r="H63" s="19"/>
      <c r="I63" s="19">
        <v>2</v>
      </c>
      <c r="J63" s="19">
        <v>10</v>
      </c>
    </row>
    <row r="64" spans="1:10" hidden="1" x14ac:dyDescent="0.35">
      <c r="A64" t="s">
        <v>117</v>
      </c>
      <c r="B64" t="s">
        <v>226</v>
      </c>
      <c r="C64" t="s">
        <v>229</v>
      </c>
      <c r="D64" t="s">
        <v>230</v>
      </c>
      <c r="E64">
        <f>SUM(Table13[[#This Row],[2026]:[2014]])</f>
        <v>1</v>
      </c>
      <c r="F64" s="19"/>
      <c r="G64" s="19"/>
      <c r="H64" s="19"/>
      <c r="I64" s="19">
        <v>1</v>
      </c>
      <c r="J64" s="19"/>
    </row>
    <row r="65" spans="1:10" hidden="1" x14ac:dyDescent="0.35">
      <c r="A65" t="s">
        <v>117</v>
      </c>
      <c r="B65" t="s">
        <v>231</v>
      </c>
      <c r="C65" t="s">
        <v>232</v>
      </c>
      <c r="D65" t="s">
        <v>233</v>
      </c>
      <c r="E65">
        <f>SUM(Table13[[#This Row],[2026]:[2014]])</f>
        <v>2</v>
      </c>
      <c r="F65" s="19"/>
      <c r="G65" s="19"/>
      <c r="H65" s="19"/>
      <c r="I65" s="19"/>
      <c r="J65" s="19">
        <v>2</v>
      </c>
    </row>
    <row r="66" spans="1:10" hidden="1" x14ac:dyDescent="0.35">
      <c r="A66" t="s">
        <v>117</v>
      </c>
      <c r="B66" t="s">
        <v>234</v>
      </c>
      <c r="C66" t="s">
        <v>235</v>
      </c>
      <c r="D66" t="s">
        <v>236</v>
      </c>
      <c r="E66">
        <f>SUM(Table13[[#This Row],[2026]:[2014]])</f>
        <v>1</v>
      </c>
      <c r="F66" s="19"/>
      <c r="G66" s="19"/>
      <c r="H66" s="19">
        <v>1</v>
      </c>
      <c r="I66" s="19"/>
      <c r="J66" s="19"/>
    </row>
    <row r="67" spans="1:10" hidden="1" x14ac:dyDescent="0.35">
      <c r="A67" t="s">
        <v>117</v>
      </c>
      <c r="B67" t="s">
        <v>234</v>
      </c>
      <c r="C67" t="s">
        <v>237</v>
      </c>
      <c r="D67" t="s">
        <v>238</v>
      </c>
      <c r="E67">
        <f>SUM(Table13[[#This Row],[2026]:[2014]])</f>
        <v>200</v>
      </c>
      <c r="F67" s="19"/>
      <c r="G67" s="19"/>
      <c r="H67" s="19"/>
      <c r="I67" s="19">
        <v>100</v>
      </c>
      <c r="J67" s="19">
        <v>100</v>
      </c>
    </row>
    <row r="68" spans="1:10" hidden="1" x14ac:dyDescent="0.35">
      <c r="A68" t="s">
        <v>117</v>
      </c>
      <c r="B68" t="s">
        <v>239</v>
      </c>
      <c r="C68" t="s">
        <v>240</v>
      </c>
      <c r="D68" t="s">
        <v>241</v>
      </c>
      <c r="E68">
        <f>SUM(Table13[[#This Row],[2026]:[2014]])</f>
        <v>1</v>
      </c>
      <c r="F68" s="19"/>
      <c r="G68" s="19"/>
      <c r="H68" s="19">
        <v>1</v>
      </c>
      <c r="I68" s="19"/>
      <c r="J68" s="19"/>
    </row>
    <row r="69" spans="1:10" hidden="1" x14ac:dyDescent="0.35">
      <c r="A69" t="s">
        <v>117</v>
      </c>
      <c r="B69" t="s">
        <v>242</v>
      </c>
      <c r="C69" t="s">
        <v>243</v>
      </c>
      <c r="D69" t="s">
        <v>244</v>
      </c>
      <c r="E69">
        <f>SUM(Table13[[#This Row],[2026]:[2014]])</f>
        <v>1</v>
      </c>
      <c r="F69" s="19"/>
      <c r="G69" s="19"/>
      <c r="H69" s="19"/>
      <c r="I69" s="19">
        <v>1</v>
      </c>
      <c r="J69" s="19"/>
    </row>
    <row r="70" spans="1:10" hidden="1" x14ac:dyDescent="0.35">
      <c r="A70" t="s">
        <v>117</v>
      </c>
      <c r="B70" t="s">
        <v>242</v>
      </c>
      <c r="C70" t="s">
        <v>245</v>
      </c>
      <c r="D70" t="s">
        <v>246</v>
      </c>
      <c r="E70">
        <f>SUM(Table13[[#This Row],[2026]:[2014]])</f>
        <v>2</v>
      </c>
      <c r="F70" s="19"/>
      <c r="G70" s="19"/>
      <c r="H70" s="19">
        <v>1</v>
      </c>
      <c r="I70" s="19">
        <v>1</v>
      </c>
      <c r="J70" s="19"/>
    </row>
    <row r="71" spans="1:10" hidden="1" x14ac:dyDescent="0.35">
      <c r="A71" t="s">
        <v>117</v>
      </c>
      <c r="B71" t="s">
        <v>247</v>
      </c>
      <c r="C71" t="s">
        <v>248</v>
      </c>
      <c r="D71" t="s">
        <v>249</v>
      </c>
      <c r="E71">
        <f>SUM(Table13[[#This Row],[2026]:[2014]])</f>
        <v>1</v>
      </c>
      <c r="F71" s="19"/>
      <c r="G71" s="19">
        <v>1</v>
      </c>
      <c r="H71" s="19"/>
      <c r="I71" s="19"/>
      <c r="J71" s="19"/>
    </row>
    <row r="72" spans="1:10" hidden="1" x14ac:dyDescent="0.35">
      <c r="A72" t="s">
        <v>117</v>
      </c>
      <c r="B72" t="s">
        <v>247</v>
      </c>
      <c r="C72" t="s">
        <v>250</v>
      </c>
      <c r="D72" t="s">
        <v>251</v>
      </c>
      <c r="E72">
        <f>SUM(Table13[[#This Row],[2026]:[2014]])</f>
        <v>3</v>
      </c>
      <c r="F72" s="19">
        <v>1</v>
      </c>
      <c r="G72" s="19"/>
      <c r="H72" s="19">
        <v>1</v>
      </c>
      <c r="I72" s="19">
        <v>1</v>
      </c>
      <c r="J72" s="19"/>
    </row>
    <row r="73" spans="1:10" hidden="1" x14ac:dyDescent="0.35">
      <c r="A73" t="s">
        <v>117</v>
      </c>
      <c r="B73" t="s">
        <v>247</v>
      </c>
      <c r="C73" t="s">
        <v>252</v>
      </c>
      <c r="D73" t="s">
        <v>253</v>
      </c>
      <c r="E73">
        <f>SUM(Table13[[#This Row],[2026]:[2014]])</f>
        <v>6</v>
      </c>
      <c r="F73" s="19">
        <v>1</v>
      </c>
      <c r="G73" s="19">
        <v>1</v>
      </c>
      <c r="H73" s="19">
        <v>1</v>
      </c>
      <c r="I73" s="19">
        <v>2</v>
      </c>
      <c r="J73" s="19">
        <v>1</v>
      </c>
    </row>
    <row r="74" spans="1:10" hidden="1" x14ac:dyDescent="0.35">
      <c r="A74" t="s">
        <v>117</v>
      </c>
      <c r="B74" t="s">
        <v>247</v>
      </c>
      <c r="C74" t="s">
        <v>254</v>
      </c>
      <c r="D74" t="s">
        <v>255</v>
      </c>
      <c r="E74">
        <f>SUM(Table13[[#This Row],[2026]:[2014]])</f>
        <v>1</v>
      </c>
      <c r="F74" s="19"/>
      <c r="G74" s="19"/>
      <c r="H74" s="19"/>
      <c r="I74" s="19">
        <v>1</v>
      </c>
      <c r="J74" s="19"/>
    </row>
    <row r="75" spans="1:10" hidden="1" x14ac:dyDescent="0.35">
      <c r="A75" t="s">
        <v>117</v>
      </c>
      <c r="B75" t="s">
        <v>256</v>
      </c>
      <c r="C75" t="s">
        <v>257</v>
      </c>
      <c r="D75" t="s">
        <v>258</v>
      </c>
      <c r="E75">
        <f>SUM(Table13[[#This Row],[2026]:[2014]])</f>
        <v>13</v>
      </c>
      <c r="F75" s="19"/>
      <c r="G75" s="19"/>
      <c r="H75" s="19">
        <v>3</v>
      </c>
      <c r="I75" s="19">
        <v>6</v>
      </c>
      <c r="J75" s="19">
        <v>4</v>
      </c>
    </row>
    <row r="76" spans="1:10" hidden="1" x14ac:dyDescent="0.35">
      <c r="A76" t="s">
        <v>117</v>
      </c>
      <c r="B76" t="s">
        <v>256</v>
      </c>
      <c r="C76" t="s">
        <v>259</v>
      </c>
      <c r="D76" t="s">
        <v>260</v>
      </c>
      <c r="E76">
        <f>SUM(Table13[[#This Row],[2026]:[2014]])</f>
        <v>4</v>
      </c>
      <c r="F76" s="19"/>
      <c r="G76" s="19"/>
      <c r="H76" s="19">
        <v>2</v>
      </c>
      <c r="I76" s="19">
        <v>2</v>
      </c>
      <c r="J76" s="19"/>
    </row>
    <row r="77" spans="1:10" hidden="1" x14ac:dyDescent="0.35">
      <c r="A77" t="s">
        <v>117</v>
      </c>
      <c r="B77" t="s">
        <v>261</v>
      </c>
      <c r="C77" t="s">
        <v>262</v>
      </c>
      <c r="D77" t="s">
        <v>263</v>
      </c>
      <c r="E77">
        <f>SUM(Table13[[#This Row],[2026]:[2014]])</f>
        <v>1</v>
      </c>
      <c r="F77" s="19"/>
      <c r="G77" s="19"/>
      <c r="H77" s="19"/>
      <c r="I77" s="19"/>
      <c r="J77" s="19">
        <v>1</v>
      </c>
    </row>
    <row r="78" spans="1:10" hidden="1" x14ac:dyDescent="0.35">
      <c r="A78" t="s">
        <v>117</v>
      </c>
      <c r="B78" t="s">
        <v>264</v>
      </c>
      <c r="C78" t="s">
        <v>265</v>
      </c>
      <c r="D78" t="s">
        <v>266</v>
      </c>
      <c r="E78">
        <f>SUM(Table13[[#This Row],[2026]:[2014]])</f>
        <v>14</v>
      </c>
      <c r="F78" s="19">
        <v>6</v>
      </c>
      <c r="G78" s="19">
        <v>4</v>
      </c>
      <c r="H78" s="19"/>
      <c r="I78" s="19">
        <v>4</v>
      </c>
      <c r="J78" s="19"/>
    </row>
    <row r="79" spans="1:10" hidden="1" x14ac:dyDescent="0.35">
      <c r="A79" t="s">
        <v>117</v>
      </c>
      <c r="B79" t="s">
        <v>267</v>
      </c>
      <c r="C79" t="s">
        <v>268</v>
      </c>
      <c r="D79" t="s">
        <v>269</v>
      </c>
      <c r="E79">
        <f>SUM(Table13[[#This Row],[2026]:[2014]])</f>
        <v>29</v>
      </c>
      <c r="F79" s="19">
        <v>6</v>
      </c>
      <c r="G79" s="19">
        <v>1</v>
      </c>
      <c r="H79" s="19">
        <v>4</v>
      </c>
      <c r="I79" s="19">
        <v>14</v>
      </c>
      <c r="J79" s="19">
        <v>4</v>
      </c>
    </row>
    <row r="80" spans="1:10" hidden="1" x14ac:dyDescent="0.35">
      <c r="A80" t="s">
        <v>117</v>
      </c>
      <c r="B80" t="s">
        <v>267</v>
      </c>
      <c r="C80" t="s">
        <v>270</v>
      </c>
      <c r="D80" t="s">
        <v>271</v>
      </c>
      <c r="E80">
        <f>SUM(Table13[[#This Row],[2026]:[2014]])</f>
        <v>9</v>
      </c>
      <c r="F80" s="19"/>
      <c r="G80" s="19">
        <v>3</v>
      </c>
      <c r="H80" s="19">
        <v>3</v>
      </c>
      <c r="I80" s="19">
        <v>3</v>
      </c>
      <c r="J80" s="19"/>
    </row>
    <row r="81" spans="1:10" hidden="1" x14ac:dyDescent="0.35">
      <c r="A81" t="s">
        <v>117</v>
      </c>
      <c r="B81" t="s">
        <v>267</v>
      </c>
      <c r="C81" t="s">
        <v>272</v>
      </c>
      <c r="D81" t="s">
        <v>273</v>
      </c>
      <c r="E81">
        <f>SUM(Table13[[#This Row],[2026]:[2014]])</f>
        <v>19</v>
      </c>
      <c r="F81" s="19">
        <v>4</v>
      </c>
      <c r="G81" s="19">
        <v>1</v>
      </c>
      <c r="H81" s="19">
        <v>7</v>
      </c>
      <c r="I81" s="19">
        <v>3</v>
      </c>
      <c r="J81" s="19">
        <v>4</v>
      </c>
    </row>
    <row r="82" spans="1:10" hidden="1" x14ac:dyDescent="0.35">
      <c r="A82" t="s">
        <v>117</v>
      </c>
      <c r="B82" t="s">
        <v>267</v>
      </c>
      <c r="C82" t="s">
        <v>274</v>
      </c>
      <c r="D82" t="s">
        <v>275</v>
      </c>
      <c r="E82">
        <f>SUM(Table13[[#This Row],[2026]:[2014]])</f>
        <v>4</v>
      </c>
      <c r="F82" s="19"/>
      <c r="G82" s="19">
        <v>4</v>
      </c>
      <c r="H82" s="19"/>
      <c r="I82" s="19"/>
      <c r="J82" s="19"/>
    </row>
    <row r="83" spans="1:10" hidden="1" x14ac:dyDescent="0.35">
      <c r="A83" t="s">
        <v>117</v>
      </c>
      <c r="B83" t="s">
        <v>267</v>
      </c>
      <c r="C83" t="s">
        <v>276</v>
      </c>
      <c r="D83" t="s">
        <v>277</v>
      </c>
      <c r="E83">
        <f>SUM(Table13[[#This Row],[2026]:[2014]])</f>
        <v>12</v>
      </c>
      <c r="F83" s="19">
        <v>2</v>
      </c>
      <c r="G83" s="19">
        <v>10</v>
      </c>
      <c r="H83" s="19"/>
      <c r="I83" s="19"/>
      <c r="J83" s="19"/>
    </row>
    <row r="84" spans="1:10" hidden="1" x14ac:dyDescent="0.35">
      <c r="A84" t="s">
        <v>117</v>
      </c>
      <c r="B84" t="s">
        <v>267</v>
      </c>
      <c r="C84" t="s">
        <v>278</v>
      </c>
      <c r="D84" t="s">
        <v>279</v>
      </c>
      <c r="E84">
        <f>SUM(Table13[[#This Row],[2026]:[2014]])</f>
        <v>49</v>
      </c>
      <c r="F84" s="19">
        <v>4</v>
      </c>
      <c r="G84" s="19">
        <v>5</v>
      </c>
      <c r="H84" s="19">
        <v>9</v>
      </c>
      <c r="I84" s="19">
        <v>1</v>
      </c>
      <c r="J84" s="19">
        <v>30</v>
      </c>
    </row>
    <row r="85" spans="1:10" hidden="1" x14ac:dyDescent="0.35">
      <c r="A85" t="s">
        <v>117</v>
      </c>
      <c r="B85" t="s">
        <v>267</v>
      </c>
      <c r="C85" t="s">
        <v>280</v>
      </c>
      <c r="D85" t="s">
        <v>281</v>
      </c>
      <c r="E85">
        <f>SUM(Table13[[#This Row],[2026]:[2014]])</f>
        <v>7</v>
      </c>
      <c r="F85" s="19"/>
      <c r="G85" s="19"/>
      <c r="H85" s="19">
        <v>1</v>
      </c>
      <c r="I85" s="19">
        <v>6</v>
      </c>
      <c r="J85" s="19"/>
    </row>
    <row r="86" spans="1:10" hidden="1" x14ac:dyDescent="0.35">
      <c r="A86" t="s">
        <v>117</v>
      </c>
      <c r="B86" t="s">
        <v>267</v>
      </c>
      <c r="C86" t="s">
        <v>282</v>
      </c>
      <c r="D86" t="s">
        <v>283</v>
      </c>
      <c r="E86">
        <f>SUM(Table13[[#This Row],[2026]:[2014]])</f>
        <v>5</v>
      </c>
      <c r="F86" s="19"/>
      <c r="G86" s="19"/>
      <c r="H86" s="19">
        <v>5</v>
      </c>
      <c r="I86" s="19"/>
      <c r="J86" s="19"/>
    </row>
    <row r="87" spans="1:10" hidden="1" x14ac:dyDescent="0.35">
      <c r="A87" t="s">
        <v>117</v>
      </c>
      <c r="B87" t="s">
        <v>284</v>
      </c>
      <c r="C87" t="s">
        <v>124</v>
      </c>
      <c r="D87" t="s">
        <v>285</v>
      </c>
      <c r="E87">
        <f>SUM(Table13[[#This Row],[2026]:[2014]])</f>
        <v>551</v>
      </c>
      <c r="F87" s="19">
        <v>58</v>
      </c>
      <c r="G87" s="19">
        <v>121</v>
      </c>
      <c r="H87" s="19">
        <v>154</v>
      </c>
      <c r="I87" s="19">
        <v>165</v>
      </c>
      <c r="J87" s="19">
        <v>53</v>
      </c>
    </row>
    <row r="88" spans="1:10" hidden="1" x14ac:dyDescent="0.35">
      <c r="A88" t="s">
        <v>117</v>
      </c>
      <c r="B88" t="s">
        <v>284</v>
      </c>
      <c r="C88" t="s">
        <v>124</v>
      </c>
      <c r="D88" t="s">
        <v>286</v>
      </c>
      <c r="E88">
        <f>SUM(Table13[[#This Row],[2026]:[2014]])</f>
        <v>1</v>
      </c>
      <c r="F88" s="19"/>
      <c r="G88" s="19"/>
      <c r="H88" s="19">
        <v>1</v>
      </c>
      <c r="I88" s="19"/>
      <c r="J88" s="19"/>
    </row>
    <row r="89" spans="1:10" hidden="1" x14ac:dyDescent="0.35">
      <c r="A89" t="s">
        <v>117</v>
      </c>
      <c r="B89" t="s">
        <v>284</v>
      </c>
      <c r="C89" t="s">
        <v>124</v>
      </c>
      <c r="D89" t="s">
        <v>287</v>
      </c>
      <c r="E89">
        <f>SUM(Table13[[#This Row],[2026]:[2014]])</f>
        <v>24</v>
      </c>
      <c r="F89" s="19"/>
      <c r="G89" s="19"/>
      <c r="H89" s="19"/>
      <c r="I89" s="19">
        <v>-1</v>
      </c>
      <c r="J89" s="19">
        <v>25</v>
      </c>
    </row>
    <row r="90" spans="1:10" hidden="1" x14ac:dyDescent="0.35">
      <c r="A90" t="s">
        <v>117</v>
      </c>
      <c r="B90" t="s">
        <v>284</v>
      </c>
      <c r="C90" t="s">
        <v>124</v>
      </c>
      <c r="D90" t="s">
        <v>288</v>
      </c>
      <c r="E90">
        <f>SUM(Table13[[#This Row],[2026]:[2014]])</f>
        <v>1</v>
      </c>
      <c r="F90" s="19"/>
      <c r="G90" s="19"/>
      <c r="H90" s="19"/>
      <c r="I90" s="19"/>
      <c r="J90" s="19">
        <v>1</v>
      </c>
    </row>
    <row r="91" spans="1:10" hidden="1" x14ac:dyDescent="0.35">
      <c r="A91" t="s">
        <v>117</v>
      </c>
      <c r="B91" t="s">
        <v>284</v>
      </c>
      <c r="C91" t="s">
        <v>289</v>
      </c>
      <c r="D91" t="s">
        <v>290</v>
      </c>
      <c r="E91">
        <f>SUM(Table13[[#This Row],[2026]:[2014]])</f>
        <v>16</v>
      </c>
      <c r="F91" s="19"/>
      <c r="G91" s="19"/>
      <c r="H91" s="19">
        <v>1</v>
      </c>
      <c r="I91" s="19">
        <v>11</v>
      </c>
      <c r="J91" s="19">
        <v>4</v>
      </c>
    </row>
    <row r="92" spans="1:10" hidden="1" x14ac:dyDescent="0.35">
      <c r="A92" t="s">
        <v>117</v>
      </c>
      <c r="B92" t="s">
        <v>284</v>
      </c>
      <c r="C92" t="s">
        <v>291</v>
      </c>
      <c r="D92" t="s">
        <v>292</v>
      </c>
      <c r="E92">
        <f>SUM(Table13[[#This Row],[2026]:[2014]])</f>
        <v>15</v>
      </c>
      <c r="F92" s="19"/>
      <c r="G92" s="19"/>
      <c r="H92" s="19">
        <v>15</v>
      </c>
      <c r="I92" s="19"/>
      <c r="J92" s="19"/>
    </row>
    <row r="93" spans="1:10" hidden="1" x14ac:dyDescent="0.35">
      <c r="A93" t="s">
        <v>117</v>
      </c>
      <c r="B93" t="s">
        <v>284</v>
      </c>
      <c r="C93" t="s">
        <v>293</v>
      </c>
      <c r="D93" t="s">
        <v>294</v>
      </c>
      <c r="E93">
        <f>SUM(Table13[[#This Row],[2026]:[2014]])</f>
        <v>1</v>
      </c>
      <c r="F93" s="19"/>
      <c r="G93" s="19"/>
      <c r="H93" s="19"/>
      <c r="I93" s="19">
        <v>1</v>
      </c>
      <c r="J93" s="19"/>
    </row>
    <row r="94" spans="1:10" hidden="1" x14ac:dyDescent="0.35">
      <c r="A94" t="s">
        <v>117</v>
      </c>
      <c r="B94" t="s">
        <v>284</v>
      </c>
      <c r="C94" t="s">
        <v>295</v>
      </c>
      <c r="D94" t="s">
        <v>296</v>
      </c>
      <c r="E94">
        <f>SUM(Table13[[#This Row],[2026]:[2014]])</f>
        <v>1</v>
      </c>
      <c r="F94" s="19"/>
      <c r="G94" s="19"/>
      <c r="H94" s="19"/>
      <c r="I94" s="19"/>
      <c r="J94" s="19">
        <v>1</v>
      </c>
    </row>
    <row r="95" spans="1:10" hidden="1" x14ac:dyDescent="0.35">
      <c r="A95" t="s">
        <v>117</v>
      </c>
      <c r="B95" t="s">
        <v>284</v>
      </c>
      <c r="C95" t="s">
        <v>297</v>
      </c>
      <c r="D95" t="s">
        <v>298</v>
      </c>
      <c r="E95">
        <f>SUM(Table13[[#This Row],[2026]:[2014]])</f>
        <v>128</v>
      </c>
      <c r="F95" s="19">
        <v>7</v>
      </c>
      <c r="G95" s="19">
        <v>25</v>
      </c>
      <c r="H95" s="19">
        <v>40</v>
      </c>
      <c r="I95" s="19">
        <v>26</v>
      </c>
      <c r="J95" s="19">
        <v>30</v>
      </c>
    </row>
    <row r="96" spans="1:10" hidden="1" x14ac:dyDescent="0.35">
      <c r="A96" t="s">
        <v>117</v>
      </c>
      <c r="B96" t="s">
        <v>284</v>
      </c>
      <c r="C96" t="s">
        <v>299</v>
      </c>
      <c r="D96" t="s">
        <v>300</v>
      </c>
      <c r="E96">
        <f>SUM(Table13[[#This Row],[2026]:[2014]])</f>
        <v>6</v>
      </c>
      <c r="F96" s="19"/>
      <c r="G96" s="19">
        <v>1</v>
      </c>
      <c r="H96" s="19">
        <v>1</v>
      </c>
      <c r="I96" s="19">
        <v>1</v>
      </c>
      <c r="J96" s="19">
        <v>3</v>
      </c>
    </row>
    <row r="97" spans="1:10" hidden="1" x14ac:dyDescent="0.35">
      <c r="A97" t="s">
        <v>117</v>
      </c>
      <c r="B97" t="s">
        <v>284</v>
      </c>
      <c r="C97" t="s">
        <v>301</v>
      </c>
      <c r="D97" t="s">
        <v>302</v>
      </c>
      <c r="E97">
        <f>SUM(Table13[[#This Row],[2026]:[2014]])</f>
        <v>1</v>
      </c>
      <c r="F97" s="19"/>
      <c r="G97" s="19"/>
      <c r="H97" s="19"/>
      <c r="I97" s="19"/>
      <c r="J97" s="19">
        <v>1</v>
      </c>
    </row>
    <row r="98" spans="1:10" hidden="1" x14ac:dyDescent="0.35">
      <c r="A98" t="s">
        <v>117</v>
      </c>
      <c r="B98" t="s">
        <v>284</v>
      </c>
      <c r="C98" t="s">
        <v>303</v>
      </c>
      <c r="D98" t="s">
        <v>304</v>
      </c>
      <c r="E98">
        <f>SUM(Table13[[#This Row],[2026]:[2014]])</f>
        <v>4</v>
      </c>
      <c r="F98" s="19"/>
      <c r="G98" s="19"/>
      <c r="H98" s="19">
        <v>2</v>
      </c>
      <c r="I98" s="19">
        <v>1</v>
      </c>
      <c r="J98" s="19">
        <v>1</v>
      </c>
    </row>
    <row r="99" spans="1:10" hidden="1" x14ac:dyDescent="0.35">
      <c r="A99" t="s">
        <v>117</v>
      </c>
      <c r="B99" t="s">
        <v>284</v>
      </c>
      <c r="C99" t="s">
        <v>305</v>
      </c>
      <c r="D99" t="s">
        <v>306</v>
      </c>
      <c r="E99">
        <f>SUM(Table13[[#This Row],[2026]:[2014]])</f>
        <v>2</v>
      </c>
      <c r="F99" s="19"/>
      <c r="G99" s="19"/>
      <c r="H99" s="19">
        <v>2</v>
      </c>
      <c r="I99" s="19"/>
      <c r="J99" s="19"/>
    </row>
    <row r="100" spans="1:10" hidden="1" x14ac:dyDescent="0.35">
      <c r="A100" t="s">
        <v>117</v>
      </c>
      <c r="B100" t="s">
        <v>284</v>
      </c>
      <c r="C100" t="s">
        <v>307</v>
      </c>
      <c r="D100" t="s">
        <v>308</v>
      </c>
      <c r="E100">
        <f>SUM(Table13[[#This Row],[2026]:[2014]])</f>
        <v>39</v>
      </c>
      <c r="F100" s="19"/>
      <c r="G100" s="19">
        <v>1</v>
      </c>
      <c r="H100" s="19">
        <v>2</v>
      </c>
      <c r="I100" s="19">
        <v>21</v>
      </c>
      <c r="J100" s="19">
        <v>15</v>
      </c>
    </row>
    <row r="101" spans="1:10" hidden="1" x14ac:dyDescent="0.35">
      <c r="A101" t="s">
        <v>117</v>
      </c>
      <c r="B101" t="s">
        <v>284</v>
      </c>
      <c r="C101" t="s">
        <v>309</v>
      </c>
      <c r="D101" t="s">
        <v>310</v>
      </c>
      <c r="E101">
        <f>SUM(Table13[[#This Row],[2026]:[2014]])</f>
        <v>8</v>
      </c>
      <c r="F101" s="19"/>
      <c r="G101" s="19">
        <v>1</v>
      </c>
      <c r="H101" s="19">
        <v>2</v>
      </c>
      <c r="I101" s="19">
        <v>4</v>
      </c>
      <c r="J101" s="19">
        <v>1</v>
      </c>
    </row>
    <row r="102" spans="1:10" hidden="1" x14ac:dyDescent="0.35">
      <c r="A102" t="s">
        <v>117</v>
      </c>
      <c r="B102" t="s">
        <v>284</v>
      </c>
      <c r="C102" t="s">
        <v>311</v>
      </c>
      <c r="D102" t="s">
        <v>312</v>
      </c>
      <c r="E102">
        <f>SUM(Table13[[#This Row],[2026]:[2014]])</f>
        <v>1</v>
      </c>
      <c r="F102" s="19"/>
      <c r="G102" s="19"/>
      <c r="H102" s="19"/>
      <c r="I102" s="19">
        <v>1</v>
      </c>
      <c r="J102" s="19"/>
    </row>
    <row r="103" spans="1:10" hidden="1" x14ac:dyDescent="0.35">
      <c r="A103" t="s">
        <v>117</v>
      </c>
      <c r="B103" t="s">
        <v>284</v>
      </c>
      <c r="C103" t="s">
        <v>313</v>
      </c>
      <c r="D103" t="s">
        <v>314</v>
      </c>
      <c r="E103">
        <f>SUM(Table13[[#This Row],[2026]:[2014]])</f>
        <v>1</v>
      </c>
      <c r="F103" s="19">
        <v>1</v>
      </c>
      <c r="G103" s="19"/>
      <c r="H103" s="19"/>
      <c r="I103" s="19"/>
      <c r="J103" s="19"/>
    </row>
    <row r="104" spans="1:10" hidden="1" x14ac:dyDescent="0.35">
      <c r="A104" t="s">
        <v>117</v>
      </c>
      <c r="B104" t="s">
        <v>284</v>
      </c>
      <c r="C104" t="s">
        <v>315</v>
      </c>
      <c r="D104" t="s">
        <v>316</v>
      </c>
      <c r="E104">
        <f>SUM(Table13[[#This Row],[2026]:[2014]])</f>
        <v>1</v>
      </c>
      <c r="F104" s="19"/>
      <c r="G104" s="19">
        <v>1</v>
      </c>
      <c r="H104" s="19"/>
      <c r="I104" s="19"/>
      <c r="J104" s="19"/>
    </row>
    <row r="105" spans="1:10" hidden="1" x14ac:dyDescent="0.35">
      <c r="A105" t="s">
        <v>117</v>
      </c>
      <c r="B105" t="s">
        <v>284</v>
      </c>
      <c r="C105" t="s">
        <v>317</v>
      </c>
      <c r="D105" t="s">
        <v>318</v>
      </c>
      <c r="E105">
        <f>SUM(Table13[[#This Row],[2026]:[2014]])</f>
        <v>0</v>
      </c>
      <c r="F105" s="19"/>
      <c r="G105" s="19"/>
      <c r="H105" s="19"/>
      <c r="I105" s="19">
        <v>-1</v>
      </c>
      <c r="J105" s="19">
        <v>1</v>
      </c>
    </row>
    <row r="106" spans="1:10" hidden="1" x14ac:dyDescent="0.35">
      <c r="A106" t="s">
        <v>117</v>
      </c>
      <c r="B106" t="s">
        <v>284</v>
      </c>
      <c r="C106" t="s">
        <v>319</v>
      </c>
      <c r="D106" t="s">
        <v>320</v>
      </c>
      <c r="E106">
        <f>SUM(Table13[[#This Row],[2026]:[2014]])</f>
        <v>1</v>
      </c>
      <c r="F106" s="19"/>
      <c r="G106" s="19"/>
      <c r="H106" s="19"/>
      <c r="I106" s="19">
        <v>1</v>
      </c>
      <c r="J106" s="19"/>
    </row>
    <row r="107" spans="1:10" hidden="1" x14ac:dyDescent="0.35">
      <c r="A107" t="s">
        <v>117</v>
      </c>
      <c r="B107" t="s">
        <v>284</v>
      </c>
      <c r="C107" t="s">
        <v>321</v>
      </c>
      <c r="D107" t="s">
        <v>322</v>
      </c>
      <c r="E107">
        <f>SUM(Table13[[#This Row],[2026]:[2014]])</f>
        <v>3</v>
      </c>
      <c r="F107" s="19"/>
      <c r="G107" s="19"/>
      <c r="H107" s="19"/>
      <c r="I107" s="19"/>
      <c r="J107" s="19">
        <v>3</v>
      </c>
    </row>
    <row r="108" spans="1:10" hidden="1" x14ac:dyDescent="0.35">
      <c r="A108" t="s">
        <v>117</v>
      </c>
      <c r="B108" t="s">
        <v>284</v>
      </c>
      <c r="C108" t="s">
        <v>323</v>
      </c>
      <c r="D108" t="s">
        <v>324</v>
      </c>
      <c r="E108">
        <f>SUM(Table13[[#This Row],[2026]:[2014]])</f>
        <v>3</v>
      </c>
      <c r="F108" s="19"/>
      <c r="G108" s="19"/>
      <c r="H108" s="19">
        <v>1</v>
      </c>
      <c r="I108" s="19">
        <v>2</v>
      </c>
      <c r="J108" s="19"/>
    </row>
    <row r="109" spans="1:10" hidden="1" x14ac:dyDescent="0.35">
      <c r="A109" t="s">
        <v>117</v>
      </c>
      <c r="B109" t="s">
        <v>284</v>
      </c>
      <c r="C109" t="s">
        <v>325</v>
      </c>
      <c r="D109" t="s">
        <v>326</v>
      </c>
      <c r="E109">
        <f>SUM(Table13[[#This Row],[2026]:[2014]])</f>
        <v>1</v>
      </c>
      <c r="F109" s="19"/>
      <c r="G109" s="19"/>
      <c r="H109" s="19"/>
      <c r="I109" s="19"/>
      <c r="J109" s="19">
        <v>1</v>
      </c>
    </row>
    <row r="110" spans="1:10" hidden="1" x14ac:dyDescent="0.35">
      <c r="A110" t="s">
        <v>117</v>
      </c>
      <c r="B110" t="s">
        <v>284</v>
      </c>
      <c r="C110" t="s">
        <v>327</v>
      </c>
      <c r="D110" t="s">
        <v>328</v>
      </c>
      <c r="E110">
        <f>SUM(Table13[[#This Row],[2026]:[2014]])</f>
        <v>16</v>
      </c>
      <c r="F110" s="19"/>
      <c r="G110" s="19"/>
      <c r="H110" s="19"/>
      <c r="I110" s="19"/>
      <c r="J110" s="19">
        <v>16</v>
      </c>
    </row>
    <row r="111" spans="1:10" hidden="1" x14ac:dyDescent="0.35">
      <c r="A111" t="s">
        <v>117</v>
      </c>
      <c r="B111" t="s">
        <v>284</v>
      </c>
      <c r="C111" t="s">
        <v>329</v>
      </c>
      <c r="D111" t="s">
        <v>330</v>
      </c>
      <c r="E111">
        <f>SUM(Table13[[#This Row],[2026]:[2014]])</f>
        <v>87</v>
      </c>
      <c r="F111" s="19">
        <v>7</v>
      </c>
      <c r="G111" s="19">
        <v>12</v>
      </c>
      <c r="H111" s="19">
        <v>21</v>
      </c>
      <c r="I111" s="19">
        <v>32</v>
      </c>
      <c r="J111" s="19">
        <v>15</v>
      </c>
    </row>
    <row r="112" spans="1:10" x14ac:dyDescent="0.35">
      <c r="A112" t="s">
        <v>331</v>
      </c>
      <c r="B112" t="s">
        <v>118</v>
      </c>
      <c r="C112" t="s">
        <v>332</v>
      </c>
      <c r="D112" t="s">
        <v>333</v>
      </c>
      <c r="E112">
        <f>SUM(Table13[[#This Row],[2026]:[2014]])</f>
        <v>1</v>
      </c>
      <c r="F112" s="19"/>
      <c r="G112" s="19"/>
      <c r="H112" s="19"/>
      <c r="I112" s="19">
        <v>1</v>
      </c>
    </row>
    <row r="113" spans="1:9" x14ac:dyDescent="0.35">
      <c r="A113" t="s">
        <v>331</v>
      </c>
      <c r="B113" t="s">
        <v>334</v>
      </c>
      <c r="C113" t="s">
        <v>335</v>
      </c>
      <c r="D113" t="s">
        <v>336</v>
      </c>
      <c r="E113">
        <f>SUM(Table13[[#This Row],[2026]:[2014]])</f>
        <v>2</v>
      </c>
      <c r="F113" s="19"/>
      <c r="G113" s="19"/>
      <c r="H113" s="19">
        <v>2</v>
      </c>
      <c r="I113" s="19"/>
    </row>
    <row r="114" spans="1:9" x14ac:dyDescent="0.35">
      <c r="A114" t="s">
        <v>331</v>
      </c>
      <c r="B114" t="s">
        <v>123</v>
      </c>
      <c r="C114" t="s">
        <v>124</v>
      </c>
      <c r="D114" t="s">
        <v>125</v>
      </c>
      <c r="E114">
        <f>SUM(Table13[[#This Row],[2026]:[2014]])</f>
        <v>8</v>
      </c>
      <c r="F114" s="19"/>
      <c r="G114" s="19"/>
      <c r="H114" s="19">
        <v>8</v>
      </c>
      <c r="I114" s="19"/>
    </row>
    <row r="115" spans="1:9" x14ac:dyDescent="0.35">
      <c r="A115" t="s">
        <v>331</v>
      </c>
      <c r="B115" t="s">
        <v>126</v>
      </c>
      <c r="C115" t="s">
        <v>127</v>
      </c>
      <c r="D115" t="s">
        <v>128</v>
      </c>
      <c r="E115">
        <f>SUM(Table13[[#This Row],[2026]:[2014]])</f>
        <v>3</v>
      </c>
      <c r="F115" s="19">
        <v>1</v>
      </c>
      <c r="G115" s="19">
        <v>2</v>
      </c>
      <c r="H115" s="19"/>
      <c r="I115" s="19"/>
    </row>
    <row r="116" spans="1:9" x14ac:dyDescent="0.35">
      <c r="A116" t="s">
        <v>331</v>
      </c>
      <c r="B116" t="s">
        <v>126</v>
      </c>
      <c r="C116" t="s">
        <v>129</v>
      </c>
      <c r="D116" t="s">
        <v>130</v>
      </c>
      <c r="E116">
        <f>SUM(Table13[[#This Row],[2026]:[2014]])</f>
        <v>4</v>
      </c>
      <c r="F116" s="19">
        <v>1</v>
      </c>
      <c r="G116" s="19">
        <v>-1</v>
      </c>
      <c r="H116" s="19">
        <v>2</v>
      </c>
      <c r="I116" s="19">
        <v>2</v>
      </c>
    </row>
    <row r="117" spans="1:9" x14ac:dyDescent="0.35">
      <c r="A117" t="s">
        <v>331</v>
      </c>
      <c r="B117" t="s">
        <v>131</v>
      </c>
      <c r="C117" t="s">
        <v>132</v>
      </c>
      <c r="D117" t="s">
        <v>133</v>
      </c>
      <c r="E117">
        <f>SUM(Table13[[#This Row],[2026]:[2014]])</f>
        <v>14</v>
      </c>
      <c r="F117" s="19"/>
      <c r="G117" s="19">
        <v>4</v>
      </c>
      <c r="H117" s="19"/>
      <c r="I117" s="19">
        <v>10</v>
      </c>
    </row>
    <row r="118" spans="1:9" x14ac:dyDescent="0.35">
      <c r="A118" t="s">
        <v>331</v>
      </c>
      <c r="B118" t="s">
        <v>337</v>
      </c>
      <c r="C118" t="s">
        <v>338</v>
      </c>
      <c r="D118" t="s">
        <v>339</v>
      </c>
      <c r="E118">
        <f>SUM(Table13[[#This Row],[2026]:[2014]])</f>
        <v>2</v>
      </c>
      <c r="F118" s="19"/>
      <c r="G118" s="19">
        <v>2</v>
      </c>
      <c r="H118" s="19"/>
      <c r="I118" s="19"/>
    </row>
    <row r="119" spans="1:9" x14ac:dyDescent="0.35">
      <c r="A119" t="s">
        <v>331</v>
      </c>
      <c r="B119" t="s">
        <v>340</v>
      </c>
      <c r="C119" t="s">
        <v>341</v>
      </c>
      <c r="D119" t="s">
        <v>342</v>
      </c>
      <c r="E119">
        <f>SUM(Table13[[#This Row],[2026]:[2014]])</f>
        <v>1</v>
      </c>
      <c r="F119" s="19"/>
      <c r="G119" s="19"/>
      <c r="H119" s="19"/>
      <c r="I119" s="19">
        <v>1</v>
      </c>
    </row>
    <row r="120" spans="1:9" x14ac:dyDescent="0.35">
      <c r="A120" t="s">
        <v>331</v>
      </c>
      <c r="B120" t="s">
        <v>137</v>
      </c>
      <c r="C120" t="s">
        <v>343</v>
      </c>
      <c r="D120" t="s">
        <v>344</v>
      </c>
      <c r="E120">
        <f>SUM(Table13[[#This Row],[2026]:[2014]])</f>
        <v>0</v>
      </c>
      <c r="F120" s="19"/>
      <c r="G120" s="19"/>
      <c r="H120" s="19">
        <v>0</v>
      </c>
      <c r="I120" s="19"/>
    </row>
    <row r="121" spans="1:9" x14ac:dyDescent="0.35">
      <c r="A121" t="s">
        <v>331</v>
      </c>
      <c r="B121" t="s">
        <v>137</v>
      </c>
      <c r="C121" t="s">
        <v>140</v>
      </c>
      <c r="D121" t="s">
        <v>141</v>
      </c>
      <c r="E121">
        <f>SUM(Table13[[#This Row],[2026]:[2014]])</f>
        <v>1</v>
      </c>
      <c r="F121" s="19"/>
      <c r="G121" s="19"/>
      <c r="H121" s="19"/>
      <c r="I121" s="19">
        <v>1</v>
      </c>
    </row>
    <row r="122" spans="1:9" x14ac:dyDescent="0.35">
      <c r="A122" t="s">
        <v>331</v>
      </c>
      <c r="B122" t="s">
        <v>142</v>
      </c>
      <c r="C122" t="s">
        <v>124</v>
      </c>
      <c r="D122" t="s">
        <v>143</v>
      </c>
      <c r="E122">
        <f>SUM(Table13[[#This Row],[2026]:[2014]])</f>
        <v>40</v>
      </c>
      <c r="F122" s="19"/>
      <c r="G122" s="19"/>
      <c r="H122" s="19">
        <v>13</v>
      </c>
      <c r="I122" s="19">
        <v>27</v>
      </c>
    </row>
    <row r="123" spans="1:9" x14ac:dyDescent="0.35">
      <c r="A123" t="s">
        <v>331</v>
      </c>
      <c r="B123" t="s">
        <v>142</v>
      </c>
      <c r="C123" t="s">
        <v>124</v>
      </c>
      <c r="D123" t="s">
        <v>146</v>
      </c>
      <c r="E123">
        <f>SUM(Table13[[#This Row],[2026]:[2014]])</f>
        <v>-12</v>
      </c>
      <c r="F123" s="19"/>
      <c r="G123" s="19"/>
      <c r="H123" s="19">
        <v>-12</v>
      </c>
      <c r="I123" s="19"/>
    </row>
    <row r="124" spans="1:9" x14ac:dyDescent="0.35">
      <c r="A124" t="s">
        <v>331</v>
      </c>
      <c r="B124" t="s">
        <v>142</v>
      </c>
      <c r="C124" t="s">
        <v>124</v>
      </c>
      <c r="D124" t="s">
        <v>149</v>
      </c>
      <c r="E124">
        <f>SUM(Table13[[#This Row],[2026]:[2014]])</f>
        <v>5</v>
      </c>
      <c r="F124" s="19"/>
      <c r="G124" s="19"/>
      <c r="H124" s="19"/>
      <c r="I124" s="19">
        <v>5</v>
      </c>
    </row>
    <row r="125" spans="1:9" x14ac:dyDescent="0.35">
      <c r="A125" t="s">
        <v>331</v>
      </c>
      <c r="B125" t="s">
        <v>142</v>
      </c>
      <c r="C125" t="s">
        <v>124</v>
      </c>
      <c r="D125" t="s">
        <v>151</v>
      </c>
      <c r="E125">
        <f>SUM(Table13[[#This Row],[2026]:[2014]])</f>
        <v>73</v>
      </c>
      <c r="F125" s="19"/>
      <c r="G125" s="19"/>
      <c r="H125" s="19">
        <v>52</v>
      </c>
      <c r="I125" s="19">
        <v>21</v>
      </c>
    </row>
    <row r="126" spans="1:9" x14ac:dyDescent="0.35">
      <c r="A126" t="s">
        <v>331</v>
      </c>
      <c r="B126" t="s">
        <v>142</v>
      </c>
      <c r="C126" t="s">
        <v>124</v>
      </c>
      <c r="D126" t="s">
        <v>345</v>
      </c>
      <c r="E126">
        <f>SUM(Table13[[#This Row],[2026]:[2014]])</f>
        <v>1</v>
      </c>
      <c r="F126" s="19"/>
      <c r="G126" s="19"/>
      <c r="H126" s="19">
        <v>1</v>
      </c>
      <c r="I126" s="19"/>
    </row>
    <row r="127" spans="1:9" x14ac:dyDescent="0.35">
      <c r="A127" t="s">
        <v>331</v>
      </c>
      <c r="B127" t="s">
        <v>142</v>
      </c>
      <c r="C127" t="s">
        <v>124</v>
      </c>
      <c r="D127" t="s">
        <v>153</v>
      </c>
      <c r="E127">
        <f>SUM(Table13[[#This Row],[2026]:[2014]])</f>
        <v>1</v>
      </c>
      <c r="F127" s="19"/>
      <c r="G127" s="19"/>
      <c r="H127" s="19">
        <v>1</v>
      </c>
      <c r="I127" s="19"/>
    </row>
    <row r="128" spans="1:9" x14ac:dyDescent="0.35">
      <c r="A128" t="s">
        <v>331</v>
      </c>
      <c r="B128" t="s">
        <v>142</v>
      </c>
      <c r="C128" t="s">
        <v>154</v>
      </c>
      <c r="D128" t="s">
        <v>155</v>
      </c>
      <c r="E128">
        <f>SUM(Table13[[#This Row],[2026]:[2014]])</f>
        <v>1</v>
      </c>
      <c r="F128" s="19"/>
      <c r="G128" s="19"/>
      <c r="H128" s="19"/>
      <c r="I128" s="19">
        <v>1</v>
      </c>
    </row>
    <row r="129" spans="1:9" x14ac:dyDescent="0.35">
      <c r="A129" t="s">
        <v>331</v>
      </c>
      <c r="B129" t="s">
        <v>142</v>
      </c>
      <c r="C129" t="s">
        <v>158</v>
      </c>
      <c r="D129" t="s">
        <v>159</v>
      </c>
      <c r="E129">
        <f>SUM(Table13[[#This Row],[2026]:[2014]])</f>
        <v>1</v>
      </c>
      <c r="F129" s="19"/>
      <c r="G129" s="19"/>
      <c r="H129" s="19">
        <v>1</v>
      </c>
      <c r="I129" s="19"/>
    </row>
    <row r="130" spans="1:9" x14ac:dyDescent="0.35">
      <c r="A130" t="s">
        <v>331</v>
      </c>
      <c r="B130" t="s">
        <v>142</v>
      </c>
      <c r="C130" t="s">
        <v>346</v>
      </c>
      <c r="D130" t="s">
        <v>347</v>
      </c>
      <c r="E130">
        <f>SUM(Table13[[#This Row],[2026]:[2014]])</f>
        <v>1</v>
      </c>
      <c r="F130" s="19"/>
      <c r="G130" s="19"/>
      <c r="H130" s="19">
        <v>1</v>
      </c>
      <c r="I130" s="19"/>
    </row>
    <row r="131" spans="1:9" x14ac:dyDescent="0.35">
      <c r="A131" t="s">
        <v>331</v>
      </c>
      <c r="B131" t="s">
        <v>142</v>
      </c>
      <c r="C131" t="s">
        <v>170</v>
      </c>
      <c r="D131" t="s">
        <v>171</v>
      </c>
      <c r="E131">
        <f>SUM(Table13[[#This Row],[2026]:[2014]])</f>
        <v>2</v>
      </c>
      <c r="F131" s="19"/>
      <c r="G131" s="19"/>
      <c r="H131" s="19">
        <v>2</v>
      </c>
      <c r="I131" s="19"/>
    </row>
    <row r="132" spans="1:9" x14ac:dyDescent="0.35">
      <c r="A132" t="s">
        <v>331</v>
      </c>
      <c r="B132" t="s">
        <v>142</v>
      </c>
      <c r="C132" t="s">
        <v>348</v>
      </c>
      <c r="D132" t="s">
        <v>349</v>
      </c>
      <c r="E132">
        <f>SUM(Table13[[#This Row],[2026]:[2014]])</f>
        <v>1</v>
      </c>
      <c r="F132" s="19"/>
      <c r="G132" s="19"/>
      <c r="H132" s="19"/>
      <c r="I132" s="19">
        <v>1</v>
      </c>
    </row>
    <row r="133" spans="1:9" x14ac:dyDescent="0.35">
      <c r="A133" t="s">
        <v>331</v>
      </c>
      <c r="B133" t="s">
        <v>142</v>
      </c>
      <c r="C133" t="s">
        <v>178</v>
      </c>
      <c r="D133" t="s">
        <v>179</v>
      </c>
      <c r="E133">
        <f>SUM(Table13[[#This Row],[2026]:[2014]])</f>
        <v>10</v>
      </c>
      <c r="F133" s="19"/>
      <c r="G133" s="19"/>
      <c r="H133" s="19">
        <v>8</v>
      </c>
      <c r="I133" s="19">
        <v>2</v>
      </c>
    </row>
    <row r="134" spans="1:9" x14ac:dyDescent="0.35">
      <c r="A134" t="s">
        <v>331</v>
      </c>
      <c r="B134" t="s">
        <v>350</v>
      </c>
      <c r="C134" t="s">
        <v>351</v>
      </c>
      <c r="D134" t="s">
        <v>352</v>
      </c>
      <c r="E134">
        <f>SUM(Table13[[#This Row],[2026]:[2014]])</f>
        <v>1</v>
      </c>
      <c r="F134" s="19"/>
      <c r="G134" s="19"/>
      <c r="H134" s="19"/>
      <c r="I134" s="19">
        <v>1</v>
      </c>
    </row>
    <row r="135" spans="1:9" x14ac:dyDescent="0.35">
      <c r="A135" t="s">
        <v>331</v>
      </c>
      <c r="B135" t="s">
        <v>350</v>
      </c>
      <c r="C135" t="s">
        <v>353</v>
      </c>
      <c r="D135" t="s">
        <v>354</v>
      </c>
      <c r="E135">
        <f>SUM(Table13[[#This Row],[2026]:[2014]])</f>
        <v>1</v>
      </c>
      <c r="F135" s="19"/>
      <c r="G135" s="19"/>
      <c r="H135" s="19"/>
      <c r="I135" s="19">
        <v>1</v>
      </c>
    </row>
    <row r="136" spans="1:9" x14ac:dyDescent="0.35">
      <c r="A136" t="s">
        <v>331</v>
      </c>
      <c r="B136" t="s">
        <v>355</v>
      </c>
      <c r="C136" t="s">
        <v>356</v>
      </c>
      <c r="D136" t="s">
        <v>357</v>
      </c>
      <c r="E136">
        <f>SUM(Table13[[#This Row],[2026]:[2014]])</f>
        <v>1</v>
      </c>
      <c r="F136" s="19"/>
      <c r="G136" s="19"/>
      <c r="H136" s="19">
        <v>1</v>
      </c>
      <c r="I136" s="19"/>
    </row>
    <row r="137" spans="1:9" x14ac:dyDescent="0.35">
      <c r="A137" t="s">
        <v>331</v>
      </c>
      <c r="B137" t="s">
        <v>185</v>
      </c>
      <c r="C137" t="s">
        <v>358</v>
      </c>
      <c r="D137" t="s">
        <v>359</v>
      </c>
      <c r="E137">
        <f>SUM(Table13[[#This Row],[2026]:[2014]])</f>
        <v>17</v>
      </c>
      <c r="F137" s="19"/>
      <c r="G137" s="19">
        <v>1</v>
      </c>
      <c r="H137" s="19">
        <v>6</v>
      </c>
      <c r="I137" s="19">
        <v>10</v>
      </c>
    </row>
    <row r="138" spans="1:9" x14ac:dyDescent="0.35">
      <c r="A138" t="s">
        <v>331</v>
      </c>
      <c r="B138" t="s">
        <v>185</v>
      </c>
      <c r="C138" t="s">
        <v>186</v>
      </c>
      <c r="D138" t="s">
        <v>187</v>
      </c>
      <c r="E138">
        <f>SUM(Table13[[#This Row],[2026]:[2014]])</f>
        <v>20</v>
      </c>
      <c r="F138" s="19">
        <v>2</v>
      </c>
      <c r="G138" s="19">
        <v>8</v>
      </c>
      <c r="H138" s="19">
        <v>3</v>
      </c>
      <c r="I138" s="19">
        <v>7</v>
      </c>
    </row>
    <row r="139" spans="1:9" x14ac:dyDescent="0.35">
      <c r="A139" t="s">
        <v>331</v>
      </c>
      <c r="B139" t="s">
        <v>185</v>
      </c>
      <c r="C139" t="s">
        <v>360</v>
      </c>
      <c r="D139" t="s">
        <v>361</v>
      </c>
      <c r="E139">
        <f>SUM(Table13[[#This Row],[2026]:[2014]])</f>
        <v>6</v>
      </c>
      <c r="F139" s="19"/>
      <c r="G139" s="19"/>
      <c r="H139" s="19"/>
      <c r="I139" s="19">
        <v>6</v>
      </c>
    </row>
    <row r="140" spans="1:9" x14ac:dyDescent="0.35">
      <c r="A140" t="s">
        <v>331</v>
      </c>
      <c r="B140" t="s">
        <v>185</v>
      </c>
      <c r="C140" t="s">
        <v>362</v>
      </c>
      <c r="D140" t="s">
        <v>363</v>
      </c>
      <c r="E140">
        <f>SUM(Table13[[#This Row],[2026]:[2014]])</f>
        <v>1</v>
      </c>
      <c r="F140" s="19"/>
      <c r="G140" s="19"/>
      <c r="H140" s="19">
        <v>1</v>
      </c>
      <c r="I140" s="19"/>
    </row>
    <row r="141" spans="1:9" x14ac:dyDescent="0.35">
      <c r="A141" t="s">
        <v>331</v>
      </c>
      <c r="B141" t="s">
        <v>188</v>
      </c>
      <c r="C141" t="s">
        <v>189</v>
      </c>
      <c r="D141" t="s">
        <v>190</v>
      </c>
      <c r="E141">
        <f>SUM(Table13[[#This Row],[2026]:[2014]])</f>
        <v>16</v>
      </c>
      <c r="F141" s="19">
        <v>13</v>
      </c>
      <c r="G141" s="19">
        <v>3</v>
      </c>
      <c r="H141" s="19"/>
      <c r="I141" s="19"/>
    </row>
    <row r="142" spans="1:9" x14ac:dyDescent="0.35">
      <c r="A142" t="s">
        <v>331</v>
      </c>
      <c r="B142" t="s">
        <v>188</v>
      </c>
      <c r="C142" t="s">
        <v>364</v>
      </c>
      <c r="D142" t="s">
        <v>365</v>
      </c>
      <c r="E142">
        <f>SUM(Table13[[#This Row],[2026]:[2014]])</f>
        <v>4</v>
      </c>
      <c r="F142" s="19">
        <v>4</v>
      </c>
      <c r="G142" s="19"/>
      <c r="H142" s="19"/>
      <c r="I142" s="19"/>
    </row>
    <row r="143" spans="1:9" x14ac:dyDescent="0.35">
      <c r="A143" t="s">
        <v>331</v>
      </c>
      <c r="B143" t="s">
        <v>366</v>
      </c>
      <c r="C143" t="s">
        <v>367</v>
      </c>
      <c r="D143" t="s">
        <v>368</v>
      </c>
      <c r="E143">
        <f>SUM(Table13[[#This Row],[2026]:[2014]])</f>
        <v>1</v>
      </c>
      <c r="F143" s="19"/>
      <c r="G143" s="19"/>
      <c r="H143" s="19">
        <v>1</v>
      </c>
      <c r="I143" s="19"/>
    </row>
    <row r="144" spans="1:9" x14ac:dyDescent="0.35">
      <c r="A144" t="s">
        <v>331</v>
      </c>
      <c r="B144" t="s">
        <v>369</v>
      </c>
      <c r="C144" t="s">
        <v>370</v>
      </c>
      <c r="D144" t="s">
        <v>371</v>
      </c>
      <c r="E144">
        <f>SUM(Table13[[#This Row],[2026]:[2014]])</f>
        <v>1</v>
      </c>
      <c r="F144" s="19"/>
      <c r="G144" s="19"/>
      <c r="H144" s="19">
        <v>1</v>
      </c>
      <c r="I144" s="19"/>
    </row>
    <row r="145" spans="1:9" x14ac:dyDescent="0.35">
      <c r="A145" t="s">
        <v>331</v>
      </c>
      <c r="B145" t="s">
        <v>194</v>
      </c>
      <c r="C145" t="s">
        <v>124</v>
      </c>
      <c r="D145" t="s">
        <v>195</v>
      </c>
      <c r="E145">
        <f>SUM(Table13[[#This Row],[2026]:[2014]])</f>
        <v>-5</v>
      </c>
      <c r="F145" s="19"/>
      <c r="G145" s="19"/>
      <c r="H145" s="19">
        <v>-5</v>
      </c>
      <c r="I145" s="19"/>
    </row>
    <row r="146" spans="1:9" x14ac:dyDescent="0.35">
      <c r="A146" t="s">
        <v>331</v>
      </c>
      <c r="B146" t="s">
        <v>198</v>
      </c>
      <c r="C146" t="s">
        <v>199</v>
      </c>
      <c r="D146" t="s">
        <v>200</v>
      </c>
      <c r="E146">
        <f>SUM(Table13[[#This Row],[2026]:[2014]])</f>
        <v>1</v>
      </c>
      <c r="F146" s="19"/>
      <c r="G146" s="19"/>
      <c r="H146" s="19">
        <v>1</v>
      </c>
      <c r="I146" s="19"/>
    </row>
    <row r="147" spans="1:9" x14ac:dyDescent="0.35">
      <c r="A147" t="s">
        <v>331</v>
      </c>
      <c r="B147" t="s">
        <v>198</v>
      </c>
      <c r="C147" t="s">
        <v>372</v>
      </c>
      <c r="D147" t="s">
        <v>373</v>
      </c>
      <c r="E147">
        <f>SUM(Table13[[#This Row],[2026]:[2014]])</f>
        <v>3</v>
      </c>
      <c r="F147" s="19">
        <v>3</v>
      </c>
      <c r="G147" s="19"/>
      <c r="H147" s="19"/>
      <c r="I147" s="19"/>
    </row>
    <row r="148" spans="1:9" x14ac:dyDescent="0.35">
      <c r="A148" t="s">
        <v>331</v>
      </c>
      <c r="B148" t="s">
        <v>374</v>
      </c>
      <c r="C148" t="s">
        <v>375</v>
      </c>
      <c r="D148" t="s">
        <v>376</v>
      </c>
      <c r="E148">
        <f>SUM(Table13[[#This Row],[2026]:[2014]])</f>
        <v>1</v>
      </c>
      <c r="F148" s="19"/>
      <c r="G148" s="19"/>
      <c r="H148" s="19"/>
      <c r="I148" s="19">
        <v>1</v>
      </c>
    </row>
    <row r="149" spans="1:9" x14ac:dyDescent="0.35">
      <c r="A149" t="s">
        <v>331</v>
      </c>
      <c r="B149" t="s">
        <v>215</v>
      </c>
      <c r="C149" t="s">
        <v>124</v>
      </c>
      <c r="D149" t="s">
        <v>216</v>
      </c>
      <c r="E149">
        <f>SUM(Table13[[#This Row],[2026]:[2014]])</f>
        <v>9</v>
      </c>
      <c r="F149" s="19"/>
      <c r="G149" s="19"/>
      <c r="H149" s="19">
        <v>1</v>
      </c>
      <c r="I149" s="19">
        <v>8</v>
      </c>
    </row>
    <row r="150" spans="1:9" x14ac:dyDescent="0.35">
      <c r="A150" t="s">
        <v>331</v>
      </c>
      <c r="B150" t="s">
        <v>215</v>
      </c>
      <c r="C150" t="s">
        <v>124</v>
      </c>
      <c r="D150" t="s">
        <v>217</v>
      </c>
      <c r="E150">
        <f>SUM(Table13[[#This Row],[2026]:[2014]])</f>
        <v>9</v>
      </c>
      <c r="F150" s="19"/>
      <c r="G150" s="19"/>
      <c r="H150" s="19">
        <v>1</v>
      </c>
      <c r="I150" s="19">
        <v>8</v>
      </c>
    </row>
    <row r="151" spans="1:9" x14ac:dyDescent="0.35">
      <c r="A151" t="s">
        <v>331</v>
      </c>
      <c r="B151" t="s">
        <v>215</v>
      </c>
      <c r="C151" t="s">
        <v>124</v>
      </c>
      <c r="D151" t="s">
        <v>218</v>
      </c>
      <c r="E151">
        <f>SUM(Table13[[#This Row],[2026]:[2014]])</f>
        <v>3</v>
      </c>
      <c r="F151" s="19"/>
      <c r="G151" s="19"/>
      <c r="H151" s="19"/>
      <c r="I151" s="19">
        <v>3</v>
      </c>
    </row>
    <row r="152" spans="1:9" x14ac:dyDescent="0.35">
      <c r="A152" t="s">
        <v>331</v>
      </c>
      <c r="B152" t="s">
        <v>215</v>
      </c>
      <c r="C152" t="s">
        <v>124</v>
      </c>
      <c r="D152" t="s">
        <v>219</v>
      </c>
      <c r="E152">
        <f>SUM(Table13[[#This Row],[2026]:[2014]])</f>
        <v>33</v>
      </c>
      <c r="F152" s="19"/>
      <c r="G152" s="19"/>
      <c r="H152" s="19">
        <v>11</v>
      </c>
      <c r="I152" s="19">
        <v>22</v>
      </c>
    </row>
    <row r="153" spans="1:9" x14ac:dyDescent="0.35">
      <c r="A153" t="s">
        <v>331</v>
      </c>
      <c r="B153" t="s">
        <v>226</v>
      </c>
      <c r="C153" t="s">
        <v>227</v>
      </c>
      <c r="D153" t="s">
        <v>228</v>
      </c>
      <c r="E153">
        <f>SUM(Table13[[#This Row],[2026]:[2014]])</f>
        <v>20</v>
      </c>
      <c r="F153" s="19"/>
      <c r="G153" s="19"/>
      <c r="H153" s="19">
        <v>5</v>
      </c>
      <c r="I153" s="19">
        <v>15</v>
      </c>
    </row>
    <row r="154" spans="1:9" x14ac:dyDescent="0.35">
      <c r="A154" t="s">
        <v>331</v>
      </c>
      <c r="B154" t="s">
        <v>234</v>
      </c>
      <c r="C154" t="s">
        <v>235</v>
      </c>
      <c r="D154" t="s">
        <v>236</v>
      </c>
      <c r="E154">
        <f>SUM(Table13[[#This Row],[2026]:[2014]])</f>
        <v>1</v>
      </c>
      <c r="F154" s="19"/>
      <c r="G154" s="19"/>
      <c r="H154" s="19">
        <v>1</v>
      </c>
      <c r="I154" s="19"/>
    </row>
    <row r="155" spans="1:9" x14ac:dyDescent="0.35">
      <c r="A155" t="s">
        <v>331</v>
      </c>
      <c r="B155" t="s">
        <v>234</v>
      </c>
      <c r="C155" t="s">
        <v>237</v>
      </c>
      <c r="D155" t="s">
        <v>238</v>
      </c>
      <c r="E155">
        <f>SUM(Table13[[#This Row],[2026]:[2014]])</f>
        <v>200</v>
      </c>
      <c r="F155" s="19"/>
      <c r="G155" s="19"/>
      <c r="H155" s="19"/>
      <c r="I155" s="19">
        <v>200</v>
      </c>
    </row>
    <row r="156" spans="1:9" x14ac:dyDescent="0.35">
      <c r="A156" t="s">
        <v>331</v>
      </c>
      <c r="B156" t="s">
        <v>234</v>
      </c>
      <c r="C156" t="s">
        <v>377</v>
      </c>
      <c r="D156" t="s">
        <v>378</v>
      </c>
      <c r="E156">
        <f>SUM(Table13[[#This Row],[2026]:[2014]])</f>
        <v>97</v>
      </c>
      <c r="F156" s="19">
        <v>97</v>
      </c>
      <c r="G156" s="19"/>
      <c r="H156" s="19"/>
      <c r="I156" s="19"/>
    </row>
    <row r="157" spans="1:9" x14ac:dyDescent="0.35">
      <c r="A157" t="s">
        <v>331</v>
      </c>
      <c r="B157" t="s">
        <v>234</v>
      </c>
      <c r="C157" t="s">
        <v>379</v>
      </c>
      <c r="D157" t="s">
        <v>380</v>
      </c>
      <c r="E157">
        <f>SUM(Table13[[#This Row],[2026]:[2014]])</f>
        <v>2</v>
      </c>
      <c r="F157" s="19"/>
      <c r="G157" s="19">
        <v>2</v>
      </c>
      <c r="H157" s="19"/>
      <c r="I157" s="19"/>
    </row>
    <row r="158" spans="1:9" x14ac:dyDescent="0.35">
      <c r="A158" t="s">
        <v>331</v>
      </c>
      <c r="B158" t="s">
        <v>242</v>
      </c>
      <c r="C158" t="s">
        <v>245</v>
      </c>
      <c r="D158" t="s">
        <v>246</v>
      </c>
      <c r="E158">
        <f>SUM(Table13[[#This Row],[2026]:[2014]])</f>
        <v>4</v>
      </c>
      <c r="F158" s="19"/>
      <c r="G158" s="19">
        <v>2</v>
      </c>
      <c r="H158" s="19">
        <v>1</v>
      </c>
      <c r="I158" s="19">
        <v>1</v>
      </c>
    </row>
    <row r="159" spans="1:9" x14ac:dyDescent="0.35">
      <c r="A159" t="s">
        <v>331</v>
      </c>
      <c r="B159" t="s">
        <v>247</v>
      </c>
      <c r="C159" t="s">
        <v>250</v>
      </c>
      <c r="D159" t="s">
        <v>251</v>
      </c>
      <c r="E159">
        <f>SUM(Table13[[#This Row],[2026]:[2014]])</f>
        <v>5</v>
      </c>
      <c r="F159" s="19">
        <v>3</v>
      </c>
      <c r="G159" s="19">
        <v>1</v>
      </c>
      <c r="H159" s="19">
        <v>1</v>
      </c>
      <c r="I159" s="19"/>
    </row>
    <row r="160" spans="1:9" x14ac:dyDescent="0.35">
      <c r="A160" t="s">
        <v>331</v>
      </c>
      <c r="B160" t="s">
        <v>247</v>
      </c>
      <c r="C160" t="s">
        <v>252</v>
      </c>
      <c r="D160" t="s">
        <v>253</v>
      </c>
      <c r="E160">
        <f>SUM(Table13[[#This Row],[2026]:[2014]])</f>
        <v>7</v>
      </c>
      <c r="F160" s="19">
        <v>2</v>
      </c>
      <c r="G160" s="19">
        <v>4</v>
      </c>
      <c r="H160" s="19">
        <v>1</v>
      </c>
      <c r="I160" s="19"/>
    </row>
    <row r="161" spans="1:9" x14ac:dyDescent="0.35">
      <c r="A161" t="s">
        <v>331</v>
      </c>
      <c r="B161" t="s">
        <v>247</v>
      </c>
      <c r="C161" t="s">
        <v>381</v>
      </c>
      <c r="D161" t="s">
        <v>382</v>
      </c>
      <c r="E161">
        <f>SUM(Table13[[#This Row],[2026]:[2014]])</f>
        <v>5</v>
      </c>
      <c r="F161" s="19"/>
      <c r="G161" s="19">
        <v>-1</v>
      </c>
      <c r="H161" s="19">
        <v>3</v>
      </c>
      <c r="I161" s="19">
        <v>3</v>
      </c>
    </row>
    <row r="162" spans="1:9" x14ac:dyDescent="0.35">
      <c r="A162" t="s">
        <v>331</v>
      </c>
      <c r="B162" t="s">
        <v>247</v>
      </c>
      <c r="C162" t="s">
        <v>383</v>
      </c>
      <c r="D162" t="s">
        <v>384</v>
      </c>
      <c r="E162">
        <f>SUM(Table13[[#This Row],[2026]:[2014]])</f>
        <v>7</v>
      </c>
      <c r="F162" s="19">
        <v>7</v>
      </c>
      <c r="G162" s="19"/>
      <c r="H162" s="19"/>
      <c r="I162" s="19"/>
    </row>
    <row r="163" spans="1:9" x14ac:dyDescent="0.35">
      <c r="A163" t="s">
        <v>331</v>
      </c>
      <c r="B163" t="s">
        <v>247</v>
      </c>
      <c r="C163" t="s">
        <v>254</v>
      </c>
      <c r="D163" t="s">
        <v>255</v>
      </c>
      <c r="E163">
        <f>SUM(Table13[[#This Row],[2026]:[2014]])</f>
        <v>0</v>
      </c>
      <c r="F163" s="19"/>
      <c r="G163" s="19"/>
      <c r="H163" s="19"/>
      <c r="I163" s="19">
        <v>0</v>
      </c>
    </row>
    <row r="164" spans="1:9" x14ac:dyDescent="0.35">
      <c r="A164" t="s">
        <v>331</v>
      </c>
      <c r="B164" t="s">
        <v>247</v>
      </c>
      <c r="C164" t="s">
        <v>385</v>
      </c>
      <c r="D164" t="s">
        <v>386</v>
      </c>
      <c r="E164">
        <f>SUM(Table13[[#This Row],[2026]:[2014]])</f>
        <v>0</v>
      </c>
      <c r="F164" s="19"/>
      <c r="G164" s="19"/>
      <c r="H164" s="19"/>
      <c r="I164" s="19">
        <v>0</v>
      </c>
    </row>
    <row r="165" spans="1:9" x14ac:dyDescent="0.35">
      <c r="A165" t="s">
        <v>331</v>
      </c>
      <c r="B165" t="s">
        <v>387</v>
      </c>
      <c r="C165" t="s">
        <v>388</v>
      </c>
      <c r="D165" t="s">
        <v>389</v>
      </c>
      <c r="E165">
        <f>SUM(Table13[[#This Row],[2026]:[2014]])</f>
        <v>1</v>
      </c>
      <c r="F165" s="19"/>
      <c r="G165" s="19"/>
      <c r="H165" s="19">
        <v>1</v>
      </c>
      <c r="I165" s="19"/>
    </row>
    <row r="166" spans="1:9" x14ac:dyDescent="0.35">
      <c r="A166" t="s">
        <v>331</v>
      </c>
      <c r="B166" t="s">
        <v>387</v>
      </c>
      <c r="C166" t="s">
        <v>390</v>
      </c>
      <c r="D166" t="s">
        <v>391</v>
      </c>
      <c r="E166">
        <f>SUM(Table13[[#This Row],[2026]:[2014]])</f>
        <v>3</v>
      </c>
      <c r="F166" s="19"/>
      <c r="G166" s="19"/>
      <c r="H166" s="19">
        <v>1</v>
      </c>
      <c r="I166" s="19">
        <v>2</v>
      </c>
    </row>
    <row r="167" spans="1:9" x14ac:dyDescent="0.35">
      <c r="A167" t="s">
        <v>331</v>
      </c>
      <c r="B167" t="s">
        <v>256</v>
      </c>
      <c r="C167" t="s">
        <v>257</v>
      </c>
      <c r="D167" t="s">
        <v>258</v>
      </c>
      <c r="E167">
        <f>SUM(Table13[[#This Row],[2026]:[2014]])</f>
        <v>27</v>
      </c>
      <c r="F167" s="19"/>
      <c r="G167" s="19">
        <v>3</v>
      </c>
      <c r="H167" s="19">
        <v>19</v>
      </c>
      <c r="I167" s="19">
        <v>5</v>
      </c>
    </row>
    <row r="168" spans="1:9" x14ac:dyDescent="0.35">
      <c r="A168" t="s">
        <v>331</v>
      </c>
      <c r="B168" t="s">
        <v>256</v>
      </c>
      <c r="C168" t="s">
        <v>259</v>
      </c>
      <c r="D168" t="s">
        <v>260</v>
      </c>
      <c r="E168">
        <f>SUM(Table13[[#This Row],[2026]:[2014]])</f>
        <v>2</v>
      </c>
      <c r="F168" s="19">
        <v>1</v>
      </c>
      <c r="G168" s="19"/>
      <c r="H168" s="19">
        <v>1</v>
      </c>
      <c r="I168" s="19"/>
    </row>
    <row r="169" spans="1:9" x14ac:dyDescent="0.35">
      <c r="A169" t="s">
        <v>331</v>
      </c>
      <c r="B169" t="s">
        <v>261</v>
      </c>
      <c r="C169" t="s">
        <v>262</v>
      </c>
      <c r="D169" t="s">
        <v>263</v>
      </c>
      <c r="E169">
        <f>SUM(Table13[[#This Row],[2026]:[2014]])</f>
        <v>11</v>
      </c>
      <c r="F169" s="19"/>
      <c r="G169" s="19"/>
      <c r="H169" s="19"/>
      <c r="I169" s="19">
        <v>11</v>
      </c>
    </row>
    <row r="170" spans="1:9" x14ac:dyDescent="0.35">
      <c r="A170" t="s">
        <v>331</v>
      </c>
      <c r="B170" t="s">
        <v>261</v>
      </c>
      <c r="C170" t="s">
        <v>392</v>
      </c>
      <c r="D170" t="s">
        <v>393</v>
      </c>
      <c r="E170">
        <f>SUM(Table13[[#This Row],[2026]:[2014]])</f>
        <v>1</v>
      </c>
      <c r="F170" s="19"/>
      <c r="G170" s="19"/>
      <c r="H170" s="19"/>
      <c r="I170" s="19">
        <v>1</v>
      </c>
    </row>
    <row r="171" spans="1:9" x14ac:dyDescent="0.35">
      <c r="A171" t="s">
        <v>331</v>
      </c>
      <c r="B171" t="s">
        <v>264</v>
      </c>
      <c r="C171" t="s">
        <v>265</v>
      </c>
      <c r="D171" t="s">
        <v>266</v>
      </c>
      <c r="E171">
        <f>SUM(Table13[[#This Row],[2026]:[2014]])</f>
        <v>10</v>
      </c>
      <c r="F171" s="19">
        <v>8</v>
      </c>
      <c r="G171" s="19"/>
      <c r="H171" s="19">
        <v>2</v>
      </c>
      <c r="I171" s="19"/>
    </row>
    <row r="172" spans="1:9" x14ac:dyDescent="0.35">
      <c r="A172" t="s">
        <v>331</v>
      </c>
      <c r="B172" t="s">
        <v>394</v>
      </c>
      <c r="C172" t="s">
        <v>395</v>
      </c>
      <c r="D172" t="s">
        <v>396</v>
      </c>
      <c r="E172">
        <f>SUM(Table13[[#This Row],[2026]:[2014]])</f>
        <v>10</v>
      </c>
      <c r="F172" s="19">
        <v>10</v>
      </c>
      <c r="G172" s="19"/>
      <c r="H172" s="19"/>
      <c r="I172" s="19"/>
    </row>
    <row r="173" spans="1:9" x14ac:dyDescent="0.35">
      <c r="A173" t="s">
        <v>331</v>
      </c>
      <c r="B173" t="s">
        <v>267</v>
      </c>
      <c r="C173" t="s">
        <v>268</v>
      </c>
      <c r="D173" t="s">
        <v>269</v>
      </c>
      <c r="E173">
        <f>SUM(Table13[[#This Row],[2026]:[2014]])</f>
        <v>3</v>
      </c>
      <c r="F173" s="19">
        <v>1</v>
      </c>
      <c r="G173" s="19"/>
      <c r="H173" s="19">
        <v>2</v>
      </c>
      <c r="I173" s="19">
        <v>0</v>
      </c>
    </row>
    <row r="174" spans="1:9" x14ac:dyDescent="0.35">
      <c r="A174" t="s">
        <v>331</v>
      </c>
      <c r="B174" t="s">
        <v>267</v>
      </c>
      <c r="C174" t="s">
        <v>270</v>
      </c>
      <c r="D174" t="s">
        <v>271</v>
      </c>
      <c r="E174">
        <f>SUM(Table13[[#This Row],[2026]:[2014]])</f>
        <v>12</v>
      </c>
      <c r="F174" s="19">
        <v>2</v>
      </c>
      <c r="G174" s="19">
        <v>2</v>
      </c>
      <c r="H174" s="19">
        <v>7</v>
      </c>
      <c r="I174" s="19">
        <v>1</v>
      </c>
    </row>
    <row r="175" spans="1:9" x14ac:dyDescent="0.35">
      <c r="A175" t="s">
        <v>331</v>
      </c>
      <c r="B175" t="s">
        <v>267</v>
      </c>
      <c r="C175" t="s">
        <v>272</v>
      </c>
      <c r="D175" t="s">
        <v>273</v>
      </c>
      <c r="E175">
        <f>SUM(Table13[[#This Row],[2026]:[2014]])</f>
        <v>23</v>
      </c>
      <c r="F175" s="19">
        <v>3</v>
      </c>
      <c r="G175" s="19">
        <v>2</v>
      </c>
      <c r="H175" s="19">
        <v>13</v>
      </c>
      <c r="I175" s="19">
        <v>5</v>
      </c>
    </row>
    <row r="176" spans="1:9" x14ac:dyDescent="0.35">
      <c r="A176" t="s">
        <v>331</v>
      </c>
      <c r="B176" t="s">
        <v>267</v>
      </c>
      <c r="C176" t="s">
        <v>274</v>
      </c>
      <c r="D176" t="s">
        <v>275</v>
      </c>
      <c r="E176">
        <f>SUM(Table13[[#This Row],[2026]:[2014]])</f>
        <v>1</v>
      </c>
      <c r="F176" s="19"/>
      <c r="G176" s="19">
        <v>1</v>
      </c>
      <c r="H176" s="19"/>
      <c r="I176" s="19"/>
    </row>
    <row r="177" spans="1:9" x14ac:dyDescent="0.35">
      <c r="A177" t="s">
        <v>331</v>
      </c>
      <c r="B177" t="s">
        <v>267</v>
      </c>
      <c r="C177" t="s">
        <v>397</v>
      </c>
      <c r="D177" t="s">
        <v>398</v>
      </c>
      <c r="E177">
        <f>SUM(Table13[[#This Row],[2026]:[2014]])</f>
        <v>2</v>
      </c>
      <c r="F177" s="19"/>
      <c r="G177" s="19"/>
      <c r="H177" s="19"/>
      <c r="I177" s="19">
        <v>2</v>
      </c>
    </row>
    <row r="178" spans="1:9" x14ac:dyDescent="0.35">
      <c r="A178" t="s">
        <v>331</v>
      </c>
      <c r="B178" t="s">
        <v>267</v>
      </c>
      <c r="C178" t="s">
        <v>278</v>
      </c>
      <c r="D178" t="s">
        <v>279</v>
      </c>
      <c r="E178">
        <f>SUM(Table13[[#This Row],[2026]:[2014]])</f>
        <v>29</v>
      </c>
      <c r="F178" s="19">
        <v>7</v>
      </c>
      <c r="G178" s="19">
        <v>3</v>
      </c>
      <c r="H178" s="19">
        <v>8</v>
      </c>
      <c r="I178" s="19">
        <v>11</v>
      </c>
    </row>
    <row r="179" spans="1:9" x14ac:dyDescent="0.35">
      <c r="A179" t="s">
        <v>331</v>
      </c>
      <c r="B179" t="s">
        <v>267</v>
      </c>
      <c r="C179" t="s">
        <v>280</v>
      </c>
      <c r="D179" t="s">
        <v>281</v>
      </c>
      <c r="E179">
        <f>SUM(Table13[[#This Row],[2026]:[2014]])</f>
        <v>6</v>
      </c>
      <c r="F179" s="19"/>
      <c r="G179" s="19">
        <v>1</v>
      </c>
      <c r="H179" s="19"/>
      <c r="I179" s="19">
        <v>5</v>
      </c>
    </row>
    <row r="180" spans="1:9" x14ac:dyDescent="0.35">
      <c r="A180" t="s">
        <v>331</v>
      </c>
      <c r="B180" t="s">
        <v>267</v>
      </c>
      <c r="C180" t="s">
        <v>282</v>
      </c>
      <c r="D180" t="s">
        <v>283</v>
      </c>
      <c r="E180">
        <f>SUM(Table13[[#This Row],[2026]:[2014]])</f>
        <v>5</v>
      </c>
      <c r="F180" s="19"/>
      <c r="G180" s="19"/>
      <c r="H180" s="19"/>
      <c r="I180" s="19">
        <v>5</v>
      </c>
    </row>
    <row r="181" spans="1:9" x14ac:dyDescent="0.35">
      <c r="A181" t="s">
        <v>331</v>
      </c>
      <c r="B181" t="s">
        <v>284</v>
      </c>
      <c r="C181" t="s">
        <v>124</v>
      </c>
      <c r="D181" t="s">
        <v>285</v>
      </c>
      <c r="E181">
        <f>SUM(Table13[[#This Row],[2026]:[2014]])</f>
        <v>1304</v>
      </c>
      <c r="F181" s="19">
        <v>277</v>
      </c>
      <c r="G181" s="19">
        <v>490</v>
      </c>
      <c r="H181" s="19">
        <v>291</v>
      </c>
      <c r="I181" s="19">
        <v>246</v>
      </c>
    </row>
    <row r="182" spans="1:9" x14ac:dyDescent="0.35">
      <c r="A182" t="s">
        <v>331</v>
      </c>
      <c r="B182" t="s">
        <v>284</v>
      </c>
      <c r="C182" t="s">
        <v>124</v>
      </c>
      <c r="D182" t="s">
        <v>286</v>
      </c>
      <c r="E182">
        <f>SUM(Table13[[#This Row],[2026]:[2014]])</f>
        <v>2</v>
      </c>
      <c r="F182" s="19">
        <v>2</v>
      </c>
      <c r="G182" s="19"/>
      <c r="H182" s="19"/>
      <c r="I182" s="19"/>
    </row>
    <row r="183" spans="1:9" x14ac:dyDescent="0.35">
      <c r="A183" t="s">
        <v>331</v>
      </c>
      <c r="B183" t="s">
        <v>284</v>
      </c>
      <c r="C183" t="s">
        <v>124</v>
      </c>
      <c r="D183" t="s">
        <v>287</v>
      </c>
      <c r="E183">
        <f>SUM(Table13[[#This Row],[2026]:[2014]])</f>
        <v>30</v>
      </c>
      <c r="F183" s="19"/>
      <c r="G183" s="19"/>
      <c r="H183" s="19"/>
      <c r="I183" s="19">
        <v>30</v>
      </c>
    </row>
    <row r="184" spans="1:9" x14ac:dyDescent="0.35">
      <c r="A184" t="s">
        <v>331</v>
      </c>
      <c r="B184" t="s">
        <v>284</v>
      </c>
      <c r="C184" t="s">
        <v>289</v>
      </c>
      <c r="D184" t="s">
        <v>290</v>
      </c>
      <c r="E184">
        <f>SUM(Table13[[#This Row],[2026]:[2014]])</f>
        <v>8</v>
      </c>
      <c r="F184" s="19"/>
      <c r="G184" s="19"/>
      <c r="H184" s="19"/>
      <c r="I184" s="19">
        <v>8</v>
      </c>
    </row>
    <row r="185" spans="1:9" x14ac:dyDescent="0.35">
      <c r="A185" t="s">
        <v>331</v>
      </c>
      <c r="B185" t="s">
        <v>284</v>
      </c>
      <c r="C185" t="s">
        <v>291</v>
      </c>
      <c r="D185" t="s">
        <v>292</v>
      </c>
      <c r="E185">
        <f>SUM(Table13[[#This Row],[2026]:[2014]])</f>
        <v>2</v>
      </c>
      <c r="F185" s="19"/>
      <c r="G185" s="19"/>
      <c r="H185" s="19">
        <v>2</v>
      </c>
      <c r="I185" s="19"/>
    </row>
    <row r="186" spans="1:9" x14ac:dyDescent="0.35">
      <c r="A186" t="s">
        <v>331</v>
      </c>
      <c r="B186" t="s">
        <v>284</v>
      </c>
      <c r="C186" t="s">
        <v>399</v>
      </c>
      <c r="D186" t="s">
        <v>400</v>
      </c>
      <c r="E186">
        <f>SUM(Table13[[#This Row],[2026]:[2014]])</f>
        <v>0</v>
      </c>
      <c r="F186" s="19"/>
      <c r="G186" s="19">
        <v>0</v>
      </c>
      <c r="H186" s="19"/>
      <c r="I186" s="19">
        <v>0</v>
      </c>
    </row>
    <row r="187" spans="1:9" x14ac:dyDescent="0.35">
      <c r="A187" t="s">
        <v>331</v>
      </c>
      <c r="B187" t="s">
        <v>284</v>
      </c>
      <c r="C187" t="s">
        <v>401</v>
      </c>
      <c r="D187" t="s">
        <v>402</v>
      </c>
      <c r="E187">
        <f>SUM(Table13[[#This Row],[2026]:[2014]])</f>
        <v>2</v>
      </c>
      <c r="F187" s="19"/>
      <c r="G187" s="19"/>
      <c r="H187" s="19">
        <v>2</v>
      </c>
      <c r="I187" s="19"/>
    </row>
    <row r="188" spans="1:9" x14ac:dyDescent="0.35">
      <c r="A188" t="s">
        <v>331</v>
      </c>
      <c r="B188" t="s">
        <v>284</v>
      </c>
      <c r="C188" t="s">
        <v>403</v>
      </c>
      <c r="D188" t="s">
        <v>404</v>
      </c>
      <c r="E188">
        <f>SUM(Table13[[#This Row],[2026]:[2014]])</f>
        <v>20</v>
      </c>
      <c r="F188" s="19"/>
      <c r="G188" s="19"/>
      <c r="H188" s="19">
        <v>10</v>
      </c>
      <c r="I188" s="19">
        <v>10</v>
      </c>
    </row>
    <row r="189" spans="1:9" x14ac:dyDescent="0.35">
      <c r="A189" t="s">
        <v>331</v>
      </c>
      <c r="B189" t="s">
        <v>284</v>
      </c>
      <c r="C189" t="s">
        <v>405</v>
      </c>
      <c r="D189" t="s">
        <v>406</v>
      </c>
      <c r="E189">
        <f>SUM(Table13[[#This Row],[2026]:[2014]])</f>
        <v>120</v>
      </c>
      <c r="F189" s="19"/>
      <c r="G189" s="19">
        <v>11</v>
      </c>
      <c r="H189" s="19"/>
      <c r="I189" s="19">
        <v>109</v>
      </c>
    </row>
    <row r="190" spans="1:9" x14ac:dyDescent="0.35">
      <c r="A190" t="s">
        <v>331</v>
      </c>
      <c r="B190" t="s">
        <v>284</v>
      </c>
      <c r="C190" t="s">
        <v>407</v>
      </c>
      <c r="D190" t="s">
        <v>408</v>
      </c>
      <c r="E190">
        <f>SUM(Table13[[#This Row],[2026]:[2014]])</f>
        <v>2</v>
      </c>
      <c r="F190" s="19">
        <v>2</v>
      </c>
      <c r="G190" s="19"/>
      <c r="H190" s="19"/>
      <c r="I190" s="19"/>
    </row>
    <row r="191" spans="1:9" x14ac:dyDescent="0.35">
      <c r="A191" t="s">
        <v>331</v>
      </c>
      <c r="B191" t="s">
        <v>284</v>
      </c>
      <c r="C191" t="s">
        <v>295</v>
      </c>
      <c r="D191" t="s">
        <v>296</v>
      </c>
      <c r="E191">
        <f>SUM(Table13[[#This Row],[2026]:[2014]])</f>
        <v>2</v>
      </c>
      <c r="F191" s="19"/>
      <c r="G191" s="19"/>
      <c r="H191" s="19"/>
      <c r="I191" s="19">
        <v>2</v>
      </c>
    </row>
    <row r="192" spans="1:9" x14ac:dyDescent="0.35">
      <c r="A192" t="s">
        <v>331</v>
      </c>
      <c r="B192" t="s">
        <v>284</v>
      </c>
      <c r="C192" t="s">
        <v>297</v>
      </c>
      <c r="D192" t="s">
        <v>298</v>
      </c>
      <c r="E192">
        <f>SUM(Table13[[#This Row],[2026]:[2014]])</f>
        <v>216</v>
      </c>
      <c r="F192" s="19">
        <v>11</v>
      </c>
      <c r="G192" s="19">
        <v>35</v>
      </c>
      <c r="H192" s="19">
        <v>51</v>
      </c>
      <c r="I192" s="19">
        <v>119</v>
      </c>
    </row>
    <row r="193" spans="1:14" x14ac:dyDescent="0.35">
      <c r="A193" t="s">
        <v>331</v>
      </c>
      <c r="B193" t="s">
        <v>284</v>
      </c>
      <c r="C193" t="s">
        <v>299</v>
      </c>
      <c r="D193" t="s">
        <v>300</v>
      </c>
      <c r="E193">
        <f>SUM(Table13[[#This Row],[2026]:[2014]])</f>
        <v>4</v>
      </c>
      <c r="F193" s="19">
        <v>2</v>
      </c>
      <c r="G193" s="19">
        <v>1</v>
      </c>
      <c r="H193" s="19">
        <v>1</v>
      </c>
      <c r="I193" s="19"/>
    </row>
    <row r="194" spans="1:14" x14ac:dyDescent="0.35">
      <c r="A194" t="s">
        <v>331</v>
      </c>
      <c r="B194" t="s">
        <v>284</v>
      </c>
      <c r="C194" t="s">
        <v>303</v>
      </c>
      <c r="D194" t="s">
        <v>304</v>
      </c>
      <c r="E194">
        <f>SUM(Table13[[#This Row],[2026]:[2014]])</f>
        <v>6</v>
      </c>
      <c r="F194" s="19"/>
      <c r="G194" s="19"/>
      <c r="H194" s="19">
        <v>4</v>
      </c>
      <c r="I194" s="19">
        <v>2</v>
      </c>
    </row>
    <row r="195" spans="1:14" x14ac:dyDescent="0.35">
      <c r="A195" t="s">
        <v>331</v>
      </c>
      <c r="B195" t="s">
        <v>284</v>
      </c>
      <c r="C195" t="s">
        <v>305</v>
      </c>
      <c r="D195" t="s">
        <v>306</v>
      </c>
      <c r="E195">
        <f>SUM(Table13[[#This Row],[2026]:[2014]])</f>
        <v>10</v>
      </c>
      <c r="F195" s="19"/>
      <c r="G195" s="19">
        <v>3</v>
      </c>
      <c r="H195" s="19">
        <v>7</v>
      </c>
      <c r="I195" s="19"/>
    </row>
    <row r="196" spans="1:14" x14ac:dyDescent="0.35">
      <c r="A196" t="s">
        <v>331</v>
      </c>
      <c r="B196" t="s">
        <v>284</v>
      </c>
      <c r="C196" t="s">
        <v>307</v>
      </c>
      <c r="D196" t="s">
        <v>308</v>
      </c>
      <c r="E196">
        <f>SUM(Table13[[#This Row],[2026]:[2014]])</f>
        <v>20</v>
      </c>
      <c r="F196" s="19">
        <v>3</v>
      </c>
      <c r="G196" s="19">
        <v>7</v>
      </c>
      <c r="H196" s="19">
        <v>6</v>
      </c>
      <c r="I196" s="19">
        <v>4</v>
      </c>
    </row>
    <row r="197" spans="1:14" x14ac:dyDescent="0.35">
      <c r="A197" t="s">
        <v>331</v>
      </c>
      <c r="B197" t="s">
        <v>284</v>
      </c>
      <c r="C197" t="s">
        <v>309</v>
      </c>
      <c r="D197" t="s">
        <v>310</v>
      </c>
      <c r="E197">
        <f>SUM(Table13[[#This Row],[2026]:[2014]])</f>
        <v>34</v>
      </c>
      <c r="F197" s="19"/>
      <c r="G197" s="19"/>
      <c r="H197" s="19">
        <v>7</v>
      </c>
      <c r="I197" s="19">
        <v>27</v>
      </c>
    </row>
    <row r="198" spans="1:14" x14ac:dyDescent="0.35">
      <c r="A198" t="s">
        <v>331</v>
      </c>
      <c r="B198" t="s">
        <v>284</v>
      </c>
      <c r="C198" t="s">
        <v>409</v>
      </c>
      <c r="D198" t="s">
        <v>410</v>
      </c>
      <c r="E198">
        <f>SUM(Table13[[#This Row],[2026]:[2014]])</f>
        <v>0</v>
      </c>
      <c r="F198" s="19"/>
      <c r="G198" s="19"/>
      <c r="H198" s="19">
        <v>0</v>
      </c>
      <c r="I198" s="19"/>
    </row>
    <row r="199" spans="1:14" x14ac:dyDescent="0.35">
      <c r="A199" t="s">
        <v>331</v>
      </c>
      <c r="B199" t="s">
        <v>284</v>
      </c>
      <c r="C199" t="s">
        <v>411</v>
      </c>
      <c r="D199" t="s">
        <v>412</v>
      </c>
      <c r="E199">
        <f>SUM(Table13[[#This Row],[2026]:[2014]])</f>
        <v>0</v>
      </c>
      <c r="F199" s="19"/>
      <c r="G199" s="19"/>
      <c r="H199" s="19"/>
      <c r="I199" s="19">
        <v>0</v>
      </c>
    </row>
    <row r="200" spans="1:14" x14ac:dyDescent="0.35">
      <c r="A200" t="s">
        <v>331</v>
      </c>
      <c r="B200" t="s">
        <v>284</v>
      </c>
      <c r="C200" t="s">
        <v>413</v>
      </c>
      <c r="D200" t="s">
        <v>414</v>
      </c>
      <c r="E200">
        <f>SUM(Table13[[#This Row],[2026]:[2014]])</f>
        <v>1</v>
      </c>
      <c r="F200" s="19"/>
      <c r="G200" s="19"/>
      <c r="H200" s="19"/>
      <c r="I200" s="19">
        <v>1</v>
      </c>
    </row>
    <row r="201" spans="1:14" x14ac:dyDescent="0.35">
      <c r="A201" t="s">
        <v>331</v>
      </c>
      <c r="B201" t="s">
        <v>284</v>
      </c>
      <c r="C201" t="s">
        <v>415</v>
      </c>
      <c r="D201" t="s">
        <v>416</v>
      </c>
      <c r="E201">
        <f>SUM(Table13[[#This Row],[2026]:[2014]])</f>
        <v>3</v>
      </c>
      <c r="F201" s="19"/>
      <c r="G201" s="19"/>
      <c r="H201" s="19">
        <v>1</v>
      </c>
      <c r="I201" s="19">
        <v>2</v>
      </c>
    </row>
    <row r="202" spans="1:14" x14ac:dyDescent="0.35">
      <c r="A202" t="s">
        <v>331</v>
      </c>
      <c r="B202" t="s">
        <v>284</v>
      </c>
      <c r="C202" t="s">
        <v>319</v>
      </c>
      <c r="D202" t="s">
        <v>320</v>
      </c>
      <c r="E202">
        <f>SUM(Table13[[#This Row],[2026]:[2014]])</f>
        <v>2</v>
      </c>
      <c r="F202" s="19"/>
      <c r="G202" s="19"/>
      <c r="H202" s="19"/>
      <c r="I202" s="19">
        <v>2</v>
      </c>
    </row>
    <row r="203" spans="1:14" x14ac:dyDescent="0.35">
      <c r="A203" t="s">
        <v>331</v>
      </c>
      <c r="B203" t="s">
        <v>284</v>
      </c>
      <c r="C203" t="s">
        <v>417</v>
      </c>
      <c r="D203" t="s">
        <v>418</v>
      </c>
      <c r="E203">
        <f>SUM(Table13[[#This Row],[2026]:[2014]])</f>
        <v>1</v>
      </c>
      <c r="F203" s="19"/>
      <c r="G203" s="19"/>
      <c r="H203" s="19">
        <v>1</v>
      </c>
      <c r="I203" s="19"/>
    </row>
    <row r="204" spans="1:14" x14ac:dyDescent="0.35">
      <c r="A204" t="s">
        <v>331</v>
      </c>
      <c r="B204" t="s">
        <v>284</v>
      </c>
      <c r="C204" t="s">
        <v>323</v>
      </c>
      <c r="D204" t="s">
        <v>324</v>
      </c>
      <c r="E204">
        <f>SUM(Table13[[#This Row],[2026]:[2014]])</f>
        <v>2</v>
      </c>
      <c r="F204" s="19"/>
      <c r="G204" s="19"/>
      <c r="H204" s="19"/>
      <c r="I204" s="19">
        <v>2</v>
      </c>
    </row>
    <row r="205" spans="1:14" x14ac:dyDescent="0.35">
      <c r="A205" t="s">
        <v>331</v>
      </c>
      <c r="B205" t="s">
        <v>284</v>
      </c>
      <c r="C205" t="s">
        <v>419</v>
      </c>
      <c r="D205" t="s">
        <v>420</v>
      </c>
      <c r="E205">
        <f>SUM(Table13[[#This Row],[2026]:[2014]])</f>
        <v>3</v>
      </c>
      <c r="F205" s="19"/>
      <c r="G205" s="19"/>
      <c r="H205" s="19"/>
      <c r="I205" s="19">
        <v>3</v>
      </c>
    </row>
    <row r="206" spans="1:14" x14ac:dyDescent="0.35">
      <c r="A206" t="s">
        <v>331</v>
      </c>
      <c r="B206" t="s">
        <v>284</v>
      </c>
      <c r="C206" t="s">
        <v>421</v>
      </c>
      <c r="D206" t="s">
        <v>422</v>
      </c>
      <c r="E206">
        <f>SUM(Table13[[#This Row],[2026]:[2014]])</f>
        <v>528</v>
      </c>
      <c r="F206" s="19">
        <v>167</v>
      </c>
      <c r="G206" s="19">
        <v>208</v>
      </c>
      <c r="H206" s="19">
        <v>147</v>
      </c>
      <c r="I206" s="19">
        <v>6</v>
      </c>
    </row>
    <row r="207" spans="1:14" x14ac:dyDescent="0.35">
      <c r="A207" t="s">
        <v>331</v>
      </c>
      <c r="B207" t="s">
        <v>284</v>
      </c>
      <c r="C207" t="s">
        <v>329</v>
      </c>
      <c r="D207" t="s">
        <v>330</v>
      </c>
      <c r="E207">
        <f>SUM(Table13[[#This Row],[2026]:[2014]])</f>
        <v>121</v>
      </c>
      <c r="F207" s="19"/>
      <c r="G207" s="19">
        <v>-3</v>
      </c>
      <c r="H207" s="19">
        <v>77</v>
      </c>
      <c r="I207" s="19">
        <v>47</v>
      </c>
    </row>
    <row r="208" spans="1:14" hidden="1" x14ac:dyDescent="0.35">
      <c r="A208" t="s">
        <v>423</v>
      </c>
      <c r="B208" t="s">
        <v>131</v>
      </c>
      <c r="C208" t="s">
        <v>424</v>
      </c>
      <c r="D208" t="s">
        <v>425</v>
      </c>
      <c r="E208">
        <f>SUM(Table13[[#This Row],[2026]:[2014]])</f>
        <v>3</v>
      </c>
      <c r="F208" s="19"/>
      <c r="G208" s="19"/>
      <c r="H208" s="19"/>
      <c r="I208" s="19"/>
      <c r="J208" s="19"/>
      <c r="K208" s="19"/>
      <c r="L208" s="19"/>
      <c r="M208" s="19">
        <v>3</v>
      </c>
      <c r="N208" s="19"/>
    </row>
    <row r="209" spans="1:14" hidden="1" x14ac:dyDescent="0.35">
      <c r="A209" t="s">
        <v>423</v>
      </c>
      <c r="B209" t="s">
        <v>134</v>
      </c>
      <c r="C209" t="s">
        <v>426</v>
      </c>
      <c r="D209" t="s">
        <v>427</v>
      </c>
      <c r="E209">
        <f>SUM(Table13[[#This Row],[2026]:[2014]])</f>
        <v>2</v>
      </c>
      <c r="F209" s="19"/>
      <c r="G209" s="19"/>
      <c r="H209" s="19"/>
      <c r="I209" s="19"/>
      <c r="J209" s="19"/>
      <c r="K209" s="19"/>
      <c r="L209" s="19">
        <v>-3</v>
      </c>
      <c r="M209" s="19"/>
      <c r="N209" s="19">
        <v>5</v>
      </c>
    </row>
    <row r="210" spans="1:14" hidden="1" x14ac:dyDescent="0.35">
      <c r="A210" t="s">
        <v>423</v>
      </c>
      <c r="B210" t="s">
        <v>142</v>
      </c>
      <c r="C210" t="s">
        <v>124</v>
      </c>
      <c r="D210" t="s">
        <v>146</v>
      </c>
      <c r="E210">
        <f>SUM(Table13[[#This Row],[2026]:[2014]])</f>
        <v>-20</v>
      </c>
      <c r="F210" s="19"/>
      <c r="G210" s="19"/>
      <c r="H210" s="19"/>
      <c r="I210" s="19">
        <v>-1</v>
      </c>
      <c r="J210" s="19">
        <v>-19</v>
      </c>
      <c r="K210" s="19"/>
      <c r="L210" s="19"/>
      <c r="M210" s="19"/>
      <c r="N210" s="19"/>
    </row>
    <row r="211" spans="1:14" hidden="1" x14ac:dyDescent="0.35">
      <c r="A211" t="s">
        <v>423</v>
      </c>
      <c r="B211" t="s">
        <v>142</v>
      </c>
      <c r="C211" t="s">
        <v>124</v>
      </c>
      <c r="D211" t="s">
        <v>150</v>
      </c>
      <c r="E211">
        <f>SUM(Table13[[#This Row],[2026]:[2014]])</f>
        <v>1</v>
      </c>
      <c r="F211" s="19"/>
      <c r="G211" s="19"/>
      <c r="H211" s="19"/>
      <c r="I211" s="19"/>
      <c r="J211" s="19">
        <v>1</v>
      </c>
      <c r="K211" s="19"/>
      <c r="L211" s="19"/>
      <c r="M211" s="19"/>
      <c r="N211" s="19"/>
    </row>
    <row r="212" spans="1:14" hidden="1" x14ac:dyDescent="0.35">
      <c r="A212" t="s">
        <v>423</v>
      </c>
      <c r="B212" t="s">
        <v>142</v>
      </c>
      <c r="C212" t="s">
        <v>124</v>
      </c>
      <c r="D212" t="s">
        <v>151</v>
      </c>
      <c r="E212">
        <f>SUM(Table13[[#This Row],[2026]:[2014]])</f>
        <v>20</v>
      </c>
      <c r="F212" s="19"/>
      <c r="G212" s="19"/>
      <c r="H212" s="19"/>
      <c r="I212" s="19"/>
      <c r="J212" s="19">
        <v>20</v>
      </c>
      <c r="K212" s="19"/>
      <c r="L212" s="19"/>
      <c r="M212" s="19"/>
      <c r="N212" s="19"/>
    </row>
    <row r="213" spans="1:14" hidden="1" x14ac:dyDescent="0.35">
      <c r="A213" t="s">
        <v>423</v>
      </c>
      <c r="B213" t="s">
        <v>194</v>
      </c>
      <c r="C213" t="s">
        <v>124</v>
      </c>
      <c r="D213" t="s">
        <v>195</v>
      </c>
      <c r="E213">
        <f>SUM(Table13[[#This Row],[2026]:[2014]])</f>
        <v>-1</v>
      </c>
      <c r="F213" s="19"/>
      <c r="G213" s="19"/>
      <c r="H213" s="19"/>
      <c r="I213" s="19"/>
      <c r="J213" s="19">
        <v>-1</v>
      </c>
      <c r="K213" s="19"/>
      <c r="L213" s="19"/>
      <c r="M213" s="19"/>
      <c r="N213" s="19"/>
    </row>
    <row r="214" spans="1:14" hidden="1" x14ac:dyDescent="0.35">
      <c r="A214" t="s">
        <v>423</v>
      </c>
      <c r="B214" t="s">
        <v>194</v>
      </c>
      <c r="C214" t="s">
        <v>124</v>
      </c>
      <c r="D214" t="s">
        <v>428</v>
      </c>
      <c r="E214">
        <f>SUM(Table13[[#This Row],[2026]:[2014]])</f>
        <v>4</v>
      </c>
      <c r="F214" s="19">
        <v>4</v>
      </c>
      <c r="G214" s="19"/>
      <c r="H214" s="19"/>
      <c r="I214" s="19"/>
      <c r="J214" s="19"/>
      <c r="K214" s="19"/>
      <c r="L214" s="19"/>
      <c r="M214" s="19"/>
      <c r="N214" s="19"/>
    </row>
    <row r="215" spans="1:14" hidden="1" x14ac:dyDescent="0.35">
      <c r="A215" t="s">
        <v>423</v>
      </c>
      <c r="B215" t="s">
        <v>203</v>
      </c>
      <c r="C215" t="s">
        <v>429</v>
      </c>
      <c r="D215" t="s">
        <v>430</v>
      </c>
      <c r="E215">
        <f>SUM(Table13[[#This Row],[2026]:[2014]])</f>
        <v>1</v>
      </c>
      <c r="F215" s="19"/>
      <c r="G215" s="19"/>
      <c r="H215" s="19"/>
      <c r="I215" s="19"/>
      <c r="J215" s="19"/>
      <c r="K215" s="19">
        <v>1</v>
      </c>
      <c r="L215" s="19"/>
      <c r="M215" s="19"/>
      <c r="N215" s="19"/>
    </row>
    <row r="216" spans="1:14" hidden="1" x14ac:dyDescent="0.35">
      <c r="A216" t="s">
        <v>423</v>
      </c>
      <c r="B216" t="s">
        <v>215</v>
      </c>
      <c r="C216" t="s">
        <v>124</v>
      </c>
      <c r="D216" t="s">
        <v>217</v>
      </c>
      <c r="E216">
        <f>SUM(Table13[[#This Row],[2026]:[2014]])</f>
        <v>1</v>
      </c>
      <c r="F216" s="19"/>
      <c r="G216" s="19"/>
      <c r="H216" s="19"/>
      <c r="I216" s="19"/>
      <c r="J216" s="19"/>
      <c r="K216" s="19"/>
      <c r="L216" s="19"/>
      <c r="M216" s="19"/>
      <c r="N216" s="19">
        <v>1</v>
      </c>
    </row>
    <row r="217" spans="1:14" hidden="1" x14ac:dyDescent="0.35">
      <c r="A217" t="s">
        <v>423</v>
      </c>
      <c r="B217" t="s">
        <v>215</v>
      </c>
      <c r="C217" t="s">
        <v>124</v>
      </c>
      <c r="D217" t="s">
        <v>219</v>
      </c>
      <c r="E217">
        <f>SUM(Table13[[#This Row],[2026]:[2014]])</f>
        <v>5</v>
      </c>
      <c r="F217" s="19"/>
      <c r="G217" s="19"/>
      <c r="H217" s="19"/>
      <c r="I217" s="19">
        <v>4</v>
      </c>
      <c r="J217" s="19">
        <v>1</v>
      </c>
      <c r="K217" s="19"/>
      <c r="L217" s="19"/>
      <c r="M217" s="19"/>
      <c r="N217" s="19"/>
    </row>
    <row r="218" spans="1:14" hidden="1" x14ac:dyDescent="0.35">
      <c r="A218" t="s">
        <v>423</v>
      </c>
      <c r="B218" t="s">
        <v>226</v>
      </c>
      <c r="C218" t="s">
        <v>229</v>
      </c>
      <c r="D218" t="s">
        <v>230</v>
      </c>
      <c r="E218">
        <f>SUM(Table13[[#This Row],[2026]:[2014]])</f>
        <v>1</v>
      </c>
      <c r="F218" s="19"/>
      <c r="G218" s="19"/>
      <c r="H218" s="19"/>
      <c r="I218" s="19"/>
      <c r="J218" s="19"/>
      <c r="K218" s="19"/>
      <c r="L218" s="19">
        <v>1</v>
      </c>
      <c r="M218" s="19"/>
      <c r="N218" s="19"/>
    </row>
    <row r="219" spans="1:14" hidden="1" x14ac:dyDescent="0.35">
      <c r="A219" t="s">
        <v>423</v>
      </c>
      <c r="B219" t="s">
        <v>256</v>
      </c>
      <c r="C219" t="s">
        <v>257</v>
      </c>
      <c r="D219" t="s">
        <v>258</v>
      </c>
      <c r="E219">
        <f>SUM(Table13[[#This Row],[2026]:[2014]])</f>
        <v>1</v>
      </c>
      <c r="F219" s="19"/>
      <c r="G219" s="19"/>
      <c r="H219" s="19">
        <v>1</v>
      </c>
      <c r="I219" s="19"/>
      <c r="J219" s="19"/>
      <c r="K219" s="19"/>
      <c r="L219" s="19"/>
      <c r="M219" s="19"/>
      <c r="N219" s="19"/>
    </row>
    <row r="220" spans="1:14" hidden="1" x14ac:dyDescent="0.35">
      <c r="A220" t="s">
        <v>423</v>
      </c>
      <c r="B220" t="s">
        <v>267</v>
      </c>
      <c r="C220" t="s">
        <v>268</v>
      </c>
      <c r="D220" t="s">
        <v>269</v>
      </c>
      <c r="E220">
        <f>SUM(Table13[[#This Row],[2026]:[2014]])</f>
        <v>0</v>
      </c>
      <c r="F220" s="19">
        <v>-1</v>
      </c>
      <c r="G220" s="19"/>
      <c r="H220" s="19"/>
      <c r="I220" s="19">
        <v>1</v>
      </c>
      <c r="J220" s="19"/>
      <c r="K220" s="19"/>
      <c r="L220" s="19"/>
      <c r="M220" s="19"/>
      <c r="N220" s="19"/>
    </row>
    <row r="221" spans="1:14" hidden="1" x14ac:dyDescent="0.35">
      <c r="A221" t="s">
        <v>423</v>
      </c>
      <c r="B221" t="s">
        <v>267</v>
      </c>
      <c r="C221" t="s">
        <v>270</v>
      </c>
      <c r="D221" t="s">
        <v>271</v>
      </c>
      <c r="E221">
        <f>SUM(Table13[[#This Row],[2026]:[2014]])</f>
        <v>2</v>
      </c>
      <c r="F221" s="19"/>
      <c r="G221" s="19"/>
      <c r="H221" s="19"/>
      <c r="I221" s="19">
        <v>1</v>
      </c>
      <c r="J221" s="19"/>
      <c r="K221" s="19">
        <v>1</v>
      </c>
      <c r="L221" s="19"/>
      <c r="M221" s="19"/>
      <c r="N221" s="19"/>
    </row>
    <row r="222" spans="1:14" hidden="1" x14ac:dyDescent="0.35">
      <c r="A222" t="s">
        <v>423</v>
      </c>
      <c r="B222" t="s">
        <v>267</v>
      </c>
      <c r="C222" t="s">
        <v>272</v>
      </c>
      <c r="D222" t="s">
        <v>273</v>
      </c>
      <c r="E222">
        <f>SUM(Table13[[#This Row],[2026]:[2014]])</f>
        <v>7</v>
      </c>
      <c r="F222" s="19"/>
      <c r="G222" s="19"/>
      <c r="H222" s="19"/>
      <c r="I222" s="19"/>
      <c r="J222" s="19">
        <v>2</v>
      </c>
      <c r="K222" s="19"/>
      <c r="L222" s="19">
        <v>1</v>
      </c>
      <c r="M222" s="19">
        <v>2</v>
      </c>
      <c r="N222" s="19">
        <v>2</v>
      </c>
    </row>
    <row r="223" spans="1:14" hidden="1" x14ac:dyDescent="0.35">
      <c r="A223" t="s">
        <v>423</v>
      </c>
      <c r="B223" t="s">
        <v>284</v>
      </c>
      <c r="C223" t="s">
        <v>124</v>
      </c>
      <c r="D223" t="s">
        <v>285</v>
      </c>
      <c r="E223">
        <f>SUM(Table13[[#This Row],[2026]:[2014]])</f>
        <v>153</v>
      </c>
      <c r="F223" s="19"/>
      <c r="G223" s="19">
        <v>22</v>
      </c>
      <c r="H223" s="19">
        <v>18</v>
      </c>
      <c r="I223" s="19">
        <v>14</v>
      </c>
      <c r="J223" s="19">
        <v>47</v>
      </c>
      <c r="K223" s="19">
        <v>19</v>
      </c>
      <c r="L223" s="19">
        <v>6</v>
      </c>
      <c r="M223" s="19">
        <v>16</v>
      </c>
      <c r="N223" s="19">
        <v>11</v>
      </c>
    </row>
    <row r="224" spans="1:14" hidden="1" x14ac:dyDescent="0.35">
      <c r="A224" t="s">
        <v>423</v>
      </c>
      <c r="B224" t="s">
        <v>284</v>
      </c>
      <c r="C224" t="s">
        <v>124</v>
      </c>
      <c r="D224" t="s">
        <v>286</v>
      </c>
      <c r="E224">
        <f>SUM(Table13[[#This Row],[2026]:[2014]])</f>
        <v>21</v>
      </c>
      <c r="F224" s="19"/>
      <c r="G224" s="19">
        <v>1</v>
      </c>
      <c r="H224" s="19"/>
      <c r="I224" s="19"/>
      <c r="J224" s="19">
        <v>-1</v>
      </c>
      <c r="K224" s="19">
        <v>21</v>
      </c>
      <c r="L224" s="19"/>
      <c r="M224" s="19"/>
      <c r="N224" s="19"/>
    </row>
    <row r="225" spans="1:14" hidden="1" x14ac:dyDescent="0.35">
      <c r="A225" t="s">
        <v>423</v>
      </c>
      <c r="B225" t="s">
        <v>284</v>
      </c>
      <c r="C225" t="s">
        <v>124</v>
      </c>
      <c r="D225" t="s">
        <v>287</v>
      </c>
      <c r="E225">
        <f>SUM(Table13[[#This Row],[2026]:[2014]])</f>
        <v>8</v>
      </c>
      <c r="F225" s="19"/>
      <c r="G225" s="19"/>
      <c r="H225" s="19"/>
      <c r="I225" s="19"/>
      <c r="J225" s="19"/>
      <c r="K225" s="19"/>
      <c r="L225" s="19"/>
      <c r="M225" s="19"/>
      <c r="N225" s="19">
        <v>8</v>
      </c>
    </row>
    <row r="226" spans="1:14" hidden="1" x14ac:dyDescent="0.35">
      <c r="A226" t="s">
        <v>423</v>
      </c>
      <c r="B226" t="s">
        <v>284</v>
      </c>
      <c r="C226" t="s">
        <v>124</v>
      </c>
      <c r="D226" t="s">
        <v>288</v>
      </c>
      <c r="E226">
        <f>SUM(Table13[[#This Row],[2026]:[2014]])</f>
        <v>17</v>
      </c>
      <c r="F226" s="19">
        <v>17</v>
      </c>
      <c r="G226" s="19"/>
      <c r="H226" s="19"/>
      <c r="I226" s="19"/>
      <c r="J226" s="19"/>
      <c r="K226" s="19"/>
      <c r="L226" s="19"/>
      <c r="M226" s="19"/>
      <c r="N226" s="19"/>
    </row>
    <row r="227" spans="1:14" hidden="1" x14ac:dyDescent="0.35">
      <c r="A227" t="s">
        <v>423</v>
      </c>
      <c r="B227" t="s">
        <v>284</v>
      </c>
      <c r="C227" t="s">
        <v>289</v>
      </c>
      <c r="D227" t="s">
        <v>290</v>
      </c>
      <c r="E227">
        <f>SUM(Table13[[#This Row],[2026]:[2014]])</f>
        <v>10</v>
      </c>
      <c r="F227" s="19"/>
      <c r="G227" s="19"/>
      <c r="H227" s="19"/>
      <c r="I227" s="19">
        <v>3</v>
      </c>
      <c r="J227" s="19">
        <v>1</v>
      </c>
      <c r="K227" s="19">
        <v>1</v>
      </c>
      <c r="L227" s="19">
        <v>2</v>
      </c>
      <c r="M227" s="19">
        <v>1</v>
      </c>
      <c r="N227" s="19">
        <v>2</v>
      </c>
    </row>
    <row r="228" spans="1:14" hidden="1" x14ac:dyDescent="0.35">
      <c r="A228" t="s">
        <v>423</v>
      </c>
      <c r="B228" t="s">
        <v>284</v>
      </c>
      <c r="C228" t="s">
        <v>431</v>
      </c>
      <c r="D228" t="s">
        <v>432</v>
      </c>
      <c r="E228">
        <f>SUM(Table13[[#This Row],[2026]:[2014]])</f>
        <v>1</v>
      </c>
      <c r="F228" s="19"/>
      <c r="G228" s="19"/>
      <c r="H228" s="19">
        <v>1</v>
      </c>
      <c r="I228" s="19"/>
      <c r="J228" s="19"/>
      <c r="K228" s="19"/>
      <c r="L228" s="19"/>
      <c r="M228" s="19"/>
      <c r="N228" s="19"/>
    </row>
    <row r="229" spans="1:14" hidden="1" x14ac:dyDescent="0.35">
      <c r="A229" t="s">
        <v>423</v>
      </c>
      <c r="B229" t="s">
        <v>284</v>
      </c>
      <c r="C229" t="s">
        <v>297</v>
      </c>
      <c r="D229" t="s">
        <v>298</v>
      </c>
      <c r="E229">
        <f>SUM(Table13[[#This Row],[2026]:[2014]])</f>
        <v>13</v>
      </c>
      <c r="F229" s="19"/>
      <c r="G229" s="19"/>
      <c r="H229" s="19"/>
      <c r="I229" s="19">
        <v>1</v>
      </c>
      <c r="J229" s="19">
        <v>3</v>
      </c>
      <c r="K229" s="19">
        <v>1</v>
      </c>
      <c r="L229" s="19"/>
      <c r="M229" s="19">
        <v>3</v>
      </c>
      <c r="N229" s="19">
        <v>5</v>
      </c>
    </row>
    <row r="230" spans="1:14" hidden="1" x14ac:dyDescent="0.35">
      <c r="A230" t="s">
        <v>423</v>
      </c>
      <c r="B230" t="s">
        <v>284</v>
      </c>
      <c r="C230" t="s">
        <v>433</v>
      </c>
      <c r="D230" t="s">
        <v>434</v>
      </c>
      <c r="E230">
        <f>SUM(Table13[[#This Row],[2026]:[2014]])</f>
        <v>2</v>
      </c>
      <c r="F230" s="19"/>
      <c r="G230" s="19"/>
      <c r="H230" s="19">
        <v>2</v>
      </c>
      <c r="I230" s="19"/>
      <c r="J230" s="19"/>
      <c r="K230" s="19"/>
      <c r="L230" s="19"/>
      <c r="M230" s="19"/>
      <c r="N230" s="19"/>
    </row>
    <row r="231" spans="1:14" hidden="1" x14ac:dyDescent="0.35">
      <c r="A231" t="s">
        <v>423</v>
      </c>
      <c r="B231" t="s">
        <v>284</v>
      </c>
      <c r="C231" t="s">
        <v>303</v>
      </c>
      <c r="D231" t="s">
        <v>304</v>
      </c>
      <c r="E231">
        <f>SUM(Table13[[#This Row],[2026]:[2014]])</f>
        <v>1</v>
      </c>
      <c r="F231" s="19"/>
      <c r="G231" s="19"/>
      <c r="H231" s="19"/>
      <c r="I231" s="19">
        <v>1</v>
      </c>
      <c r="J231" s="19"/>
      <c r="K231" s="19"/>
      <c r="L231" s="19"/>
      <c r="M231" s="19"/>
      <c r="N231" s="19"/>
    </row>
    <row r="232" spans="1:14" hidden="1" x14ac:dyDescent="0.35">
      <c r="A232" t="s">
        <v>423</v>
      </c>
      <c r="B232" t="s">
        <v>284</v>
      </c>
      <c r="C232" t="s">
        <v>305</v>
      </c>
      <c r="D232" t="s">
        <v>306</v>
      </c>
      <c r="E232">
        <f>SUM(Table13[[#This Row],[2026]:[2014]])</f>
        <v>2</v>
      </c>
      <c r="F232" s="19">
        <v>2</v>
      </c>
      <c r="G232" s="19"/>
      <c r="H232" s="19"/>
      <c r="I232" s="19"/>
      <c r="J232" s="19"/>
      <c r="K232" s="19"/>
      <c r="L232" s="19"/>
      <c r="M232" s="19"/>
      <c r="N232" s="19"/>
    </row>
    <row r="233" spans="1:14" hidden="1" x14ac:dyDescent="0.35">
      <c r="A233" t="s">
        <v>423</v>
      </c>
      <c r="B233" t="s">
        <v>284</v>
      </c>
      <c r="C233" t="s">
        <v>435</v>
      </c>
      <c r="D233" t="s">
        <v>436</v>
      </c>
      <c r="E233">
        <f>SUM(Table13[[#This Row],[2026]:[2014]])</f>
        <v>1</v>
      </c>
      <c r="F233" s="19"/>
      <c r="G233" s="19">
        <v>1</v>
      </c>
      <c r="H233" s="19"/>
      <c r="I233" s="19"/>
      <c r="J233" s="19"/>
      <c r="K233" s="19"/>
      <c r="L233" s="19"/>
      <c r="M233" s="19"/>
      <c r="N233" s="19"/>
    </row>
    <row r="234" spans="1:14" hidden="1" x14ac:dyDescent="0.35">
      <c r="A234" t="s">
        <v>423</v>
      </c>
      <c r="B234" t="s">
        <v>284</v>
      </c>
      <c r="C234" t="s">
        <v>437</v>
      </c>
      <c r="D234" t="s">
        <v>438</v>
      </c>
      <c r="E234">
        <f>SUM(Table13[[#This Row],[2026]:[2014]])</f>
        <v>3</v>
      </c>
      <c r="F234" s="19"/>
      <c r="G234" s="19"/>
      <c r="H234" s="19"/>
      <c r="I234" s="19"/>
      <c r="J234" s="19"/>
      <c r="K234" s="19"/>
      <c r="L234" s="19"/>
      <c r="M234" s="19">
        <v>3</v>
      </c>
      <c r="N234" s="19"/>
    </row>
    <row r="235" spans="1:14" hidden="1" x14ac:dyDescent="0.35">
      <c r="A235" t="s">
        <v>423</v>
      </c>
      <c r="B235" t="s">
        <v>284</v>
      </c>
      <c r="C235" t="s">
        <v>307</v>
      </c>
      <c r="D235" t="s">
        <v>308</v>
      </c>
      <c r="E235">
        <f>SUM(Table13[[#This Row],[2026]:[2014]])</f>
        <v>3</v>
      </c>
      <c r="F235" s="19"/>
      <c r="G235" s="19"/>
      <c r="H235" s="19"/>
      <c r="I235" s="19">
        <v>1</v>
      </c>
      <c r="J235" s="19"/>
      <c r="K235" s="19">
        <v>1</v>
      </c>
      <c r="L235" s="19"/>
      <c r="M235" s="19"/>
      <c r="N235" s="19">
        <v>1</v>
      </c>
    </row>
    <row r="236" spans="1:14" hidden="1" x14ac:dyDescent="0.35">
      <c r="A236" t="s">
        <v>423</v>
      </c>
      <c r="B236" t="s">
        <v>284</v>
      </c>
      <c r="C236" t="s">
        <v>309</v>
      </c>
      <c r="D236" t="s">
        <v>310</v>
      </c>
      <c r="E236">
        <f>SUM(Table13[[#This Row],[2026]:[2014]])</f>
        <v>7</v>
      </c>
      <c r="F236" s="19"/>
      <c r="G236" s="19"/>
      <c r="H236" s="19">
        <v>5</v>
      </c>
      <c r="I236" s="19"/>
      <c r="J236" s="19"/>
      <c r="K236" s="19"/>
      <c r="L236" s="19">
        <v>2</v>
      </c>
      <c r="M236" s="19"/>
      <c r="N236" s="19"/>
    </row>
    <row r="237" spans="1:14" hidden="1" x14ac:dyDescent="0.35">
      <c r="A237" t="s">
        <v>423</v>
      </c>
      <c r="B237" t="s">
        <v>284</v>
      </c>
      <c r="C237" t="s">
        <v>439</v>
      </c>
      <c r="D237" t="s">
        <v>440</v>
      </c>
      <c r="E237">
        <f>SUM(Table13[[#This Row],[2026]:[2014]])</f>
        <v>5</v>
      </c>
      <c r="F237" s="19"/>
      <c r="G237" s="19"/>
      <c r="H237" s="19"/>
      <c r="I237" s="19"/>
      <c r="J237" s="19"/>
      <c r="K237" s="19"/>
      <c r="L237" s="19"/>
      <c r="M237" s="19">
        <v>1</v>
      </c>
      <c r="N237" s="19">
        <v>4</v>
      </c>
    </row>
    <row r="238" spans="1:14" hidden="1" x14ac:dyDescent="0.35">
      <c r="A238" t="s">
        <v>423</v>
      </c>
      <c r="B238" t="s">
        <v>284</v>
      </c>
      <c r="C238" t="s">
        <v>327</v>
      </c>
      <c r="D238" t="s">
        <v>328</v>
      </c>
      <c r="E238">
        <f>SUM(Table13[[#This Row],[2026]:[2014]])</f>
        <v>1</v>
      </c>
      <c r="F238" s="19"/>
      <c r="G238" s="19"/>
      <c r="H238" s="19"/>
      <c r="I238" s="19">
        <v>1</v>
      </c>
      <c r="J238" s="19"/>
      <c r="K238" s="19"/>
      <c r="L238" s="19"/>
      <c r="M238" s="19"/>
      <c r="N238" s="19"/>
    </row>
    <row r="239" spans="1:14" hidden="1" x14ac:dyDescent="0.35">
      <c r="A239" t="s">
        <v>441</v>
      </c>
      <c r="B239" t="s">
        <v>442</v>
      </c>
      <c r="C239" t="s">
        <v>443</v>
      </c>
      <c r="D239" t="s">
        <v>444</v>
      </c>
      <c r="E239">
        <f>SUM(Table13[[#This Row],[2026]:[2014]])</f>
        <v>0</v>
      </c>
      <c r="F239" s="19"/>
      <c r="G239" s="19"/>
      <c r="H239" s="19"/>
      <c r="I239" s="19"/>
      <c r="J239" s="19"/>
      <c r="K239" s="19"/>
      <c r="L239" s="19">
        <v>0</v>
      </c>
    </row>
    <row r="240" spans="1:14" hidden="1" x14ac:dyDescent="0.35">
      <c r="A240" t="s">
        <v>441</v>
      </c>
      <c r="B240" t="s">
        <v>442</v>
      </c>
      <c r="C240" t="s">
        <v>445</v>
      </c>
      <c r="D240" t="s">
        <v>446</v>
      </c>
      <c r="E240">
        <f>SUM(Table13[[#This Row],[2026]:[2014]])</f>
        <v>1</v>
      </c>
      <c r="F240" s="19"/>
      <c r="G240" s="19"/>
      <c r="H240" s="19"/>
      <c r="I240" s="19"/>
      <c r="J240" s="19"/>
      <c r="K240" s="19"/>
      <c r="L240" s="19">
        <v>1</v>
      </c>
    </row>
    <row r="241" spans="1:12" hidden="1" x14ac:dyDescent="0.35">
      <c r="A241" t="s">
        <v>441</v>
      </c>
      <c r="B241" t="s">
        <v>334</v>
      </c>
      <c r="C241" t="s">
        <v>447</v>
      </c>
      <c r="D241" t="s">
        <v>448</v>
      </c>
      <c r="E241">
        <f>SUM(Table13[[#This Row],[2026]:[2014]])</f>
        <v>2</v>
      </c>
      <c r="F241" s="19"/>
      <c r="G241" s="19"/>
      <c r="H241" s="19"/>
      <c r="I241" s="19"/>
      <c r="J241" s="19"/>
      <c r="K241" s="19"/>
      <c r="L241" s="19">
        <v>2</v>
      </c>
    </row>
    <row r="242" spans="1:12" hidden="1" x14ac:dyDescent="0.35">
      <c r="A242" t="s">
        <v>441</v>
      </c>
      <c r="B242" t="s">
        <v>123</v>
      </c>
      <c r="C242" t="s">
        <v>124</v>
      </c>
      <c r="D242" t="s">
        <v>125</v>
      </c>
      <c r="E242">
        <f>SUM(Table13[[#This Row],[2026]:[2014]])</f>
        <v>37</v>
      </c>
      <c r="F242" s="19"/>
      <c r="G242" s="19">
        <v>7</v>
      </c>
      <c r="H242" s="19">
        <v>29</v>
      </c>
      <c r="I242" s="19">
        <v>1</v>
      </c>
      <c r="J242" s="19"/>
      <c r="K242" s="19"/>
      <c r="L242" s="19"/>
    </row>
    <row r="243" spans="1:12" hidden="1" x14ac:dyDescent="0.35">
      <c r="A243" t="s">
        <v>441</v>
      </c>
      <c r="B243" t="s">
        <v>126</v>
      </c>
      <c r="C243" t="s">
        <v>449</v>
      </c>
      <c r="D243" t="s">
        <v>450</v>
      </c>
      <c r="E243">
        <f>SUM(Table13[[#This Row],[2026]:[2014]])</f>
        <v>-4</v>
      </c>
      <c r="F243" s="19"/>
      <c r="G243" s="19"/>
      <c r="H243" s="19"/>
      <c r="I243" s="19"/>
      <c r="J243" s="19"/>
      <c r="K243" s="19"/>
      <c r="L243" s="19">
        <v>-4</v>
      </c>
    </row>
    <row r="244" spans="1:12" hidden="1" x14ac:dyDescent="0.35">
      <c r="A244" t="s">
        <v>441</v>
      </c>
      <c r="B244" t="s">
        <v>126</v>
      </c>
      <c r="C244" t="s">
        <v>451</v>
      </c>
      <c r="D244" t="s">
        <v>452</v>
      </c>
      <c r="E244">
        <f>SUM(Table13[[#This Row],[2026]:[2014]])</f>
        <v>0</v>
      </c>
      <c r="F244" s="19"/>
      <c r="G244" s="19"/>
      <c r="H244" s="19"/>
      <c r="I244" s="19"/>
      <c r="J244" s="19"/>
      <c r="K244" s="19"/>
      <c r="L244" s="19">
        <v>0</v>
      </c>
    </row>
    <row r="245" spans="1:12" hidden="1" x14ac:dyDescent="0.35">
      <c r="A245" t="s">
        <v>441</v>
      </c>
      <c r="B245" t="s">
        <v>337</v>
      </c>
      <c r="C245" t="s">
        <v>338</v>
      </c>
      <c r="D245" t="s">
        <v>339</v>
      </c>
      <c r="E245">
        <f>SUM(Table13[[#This Row],[2026]:[2014]])</f>
        <v>2</v>
      </c>
      <c r="F245" s="19"/>
      <c r="G245" s="19"/>
      <c r="H245" s="19"/>
      <c r="I245" s="19"/>
      <c r="J245" s="19"/>
      <c r="K245" s="19"/>
      <c r="L245" s="19">
        <v>2</v>
      </c>
    </row>
    <row r="246" spans="1:12" hidden="1" x14ac:dyDescent="0.35">
      <c r="A246" t="s">
        <v>441</v>
      </c>
      <c r="B246" t="s">
        <v>340</v>
      </c>
      <c r="C246" t="s">
        <v>341</v>
      </c>
      <c r="D246" t="s">
        <v>342</v>
      </c>
      <c r="E246">
        <f>SUM(Table13[[#This Row],[2026]:[2014]])</f>
        <v>1</v>
      </c>
      <c r="F246" s="19"/>
      <c r="G246" s="19"/>
      <c r="H246" s="19">
        <v>1</v>
      </c>
      <c r="I246" s="19"/>
      <c r="J246" s="19"/>
      <c r="K246" s="19"/>
      <c r="L246" s="19"/>
    </row>
    <row r="247" spans="1:12" hidden="1" x14ac:dyDescent="0.35">
      <c r="A247" t="s">
        <v>441</v>
      </c>
      <c r="B247" t="s">
        <v>137</v>
      </c>
      <c r="C247" t="s">
        <v>124</v>
      </c>
      <c r="D247" t="s">
        <v>453</v>
      </c>
      <c r="E247">
        <f>SUM(Table13[[#This Row],[2026]:[2014]])</f>
        <v>19</v>
      </c>
      <c r="F247" s="19"/>
      <c r="G247" s="19">
        <v>1</v>
      </c>
      <c r="H247" s="19">
        <v>15</v>
      </c>
      <c r="I247" s="19">
        <v>1</v>
      </c>
      <c r="J247" s="19"/>
      <c r="K247" s="19">
        <v>2</v>
      </c>
      <c r="L247" s="19"/>
    </row>
    <row r="248" spans="1:12" hidden="1" x14ac:dyDescent="0.35">
      <c r="A248" t="s">
        <v>441</v>
      </c>
      <c r="B248" t="s">
        <v>137</v>
      </c>
      <c r="C248" t="s">
        <v>454</v>
      </c>
      <c r="D248" t="s">
        <v>455</v>
      </c>
      <c r="E248">
        <f>SUM(Table13[[#This Row],[2026]:[2014]])</f>
        <v>1</v>
      </c>
      <c r="F248" s="19"/>
      <c r="G248" s="19"/>
      <c r="H248" s="19"/>
      <c r="I248" s="19"/>
      <c r="J248" s="19"/>
      <c r="K248" s="19">
        <v>1</v>
      </c>
      <c r="L248" s="19"/>
    </row>
    <row r="249" spans="1:12" hidden="1" x14ac:dyDescent="0.35">
      <c r="A249" t="s">
        <v>441</v>
      </c>
      <c r="B249" t="s">
        <v>142</v>
      </c>
      <c r="C249" t="s">
        <v>124</v>
      </c>
      <c r="D249" t="s">
        <v>144</v>
      </c>
      <c r="E249">
        <f>SUM(Table13[[#This Row],[2026]:[2014]])</f>
        <v>1</v>
      </c>
      <c r="F249" s="19"/>
      <c r="G249" s="19">
        <v>1</v>
      </c>
      <c r="H249" s="19"/>
      <c r="I249" s="19"/>
      <c r="J249" s="19"/>
      <c r="K249" s="19"/>
      <c r="L249" s="19"/>
    </row>
    <row r="250" spans="1:12" hidden="1" x14ac:dyDescent="0.35">
      <c r="A250" t="s">
        <v>441</v>
      </c>
      <c r="B250" t="s">
        <v>142</v>
      </c>
      <c r="C250" t="s">
        <v>124</v>
      </c>
      <c r="D250" t="s">
        <v>146</v>
      </c>
      <c r="E250">
        <f>SUM(Table13[[#This Row],[2026]:[2014]])</f>
        <v>91</v>
      </c>
      <c r="F250" s="19"/>
      <c r="G250" s="19"/>
      <c r="H250" s="19"/>
      <c r="I250" s="19"/>
      <c r="J250" s="19">
        <v>91</v>
      </c>
      <c r="K250" s="19"/>
      <c r="L250" s="19"/>
    </row>
    <row r="251" spans="1:12" hidden="1" x14ac:dyDescent="0.35">
      <c r="A251" t="s">
        <v>441</v>
      </c>
      <c r="B251" t="s">
        <v>142</v>
      </c>
      <c r="C251" t="s">
        <v>124</v>
      </c>
      <c r="D251" t="s">
        <v>456</v>
      </c>
      <c r="E251">
        <f>SUM(Table13[[#This Row],[2026]:[2014]])</f>
        <v>2</v>
      </c>
      <c r="F251" s="19"/>
      <c r="G251" s="19"/>
      <c r="H251" s="19">
        <v>2</v>
      </c>
      <c r="I251" s="19"/>
      <c r="J251" s="19"/>
      <c r="K251" s="19"/>
      <c r="L251" s="19"/>
    </row>
    <row r="252" spans="1:12" hidden="1" x14ac:dyDescent="0.35">
      <c r="A252" t="s">
        <v>441</v>
      </c>
      <c r="B252" t="s">
        <v>142</v>
      </c>
      <c r="C252" t="s">
        <v>124</v>
      </c>
      <c r="D252" t="s">
        <v>147</v>
      </c>
      <c r="E252">
        <f>SUM(Table13[[#This Row],[2026]:[2014]])</f>
        <v>5</v>
      </c>
      <c r="F252" s="19"/>
      <c r="G252" s="19">
        <v>1</v>
      </c>
      <c r="H252" s="19">
        <v>4</v>
      </c>
      <c r="I252" s="19"/>
      <c r="J252" s="19"/>
      <c r="K252" s="19"/>
      <c r="L252" s="19"/>
    </row>
    <row r="253" spans="1:12" hidden="1" x14ac:dyDescent="0.35">
      <c r="A253" t="s">
        <v>441</v>
      </c>
      <c r="B253" t="s">
        <v>142</v>
      </c>
      <c r="C253" t="s">
        <v>124</v>
      </c>
      <c r="D253" t="s">
        <v>148</v>
      </c>
      <c r="E253">
        <f>SUM(Table13[[#This Row],[2026]:[2014]])</f>
        <v>3</v>
      </c>
      <c r="F253" s="19"/>
      <c r="G253" s="19">
        <v>2</v>
      </c>
      <c r="H253" s="19">
        <v>1</v>
      </c>
      <c r="I253" s="19"/>
      <c r="J253" s="19"/>
      <c r="K253" s="19"/>
      <c r="L253" s="19"/>
    </row>
    <row r="254" spans="1:12" hidden="1" x14ac:dyDescent="0.35">
      <c r="A254" t="s">
        <v>441</v>
      </c>
      <c r="B254" t="s">
        <v>142</v>
      </c>
      <c r="C254" t="s">
        <v>124</v>
      </c>
      <c r="D254" t="s">
        <v>151</v>
      </c>
      <c r="E254">
        <f>SUM(Table13[[#This Row],[2026]:[2014]])</f>
        <v>16</v>
      </c>
      <c r="F254" s="19"/>
      <c r="G254" s="19">
        <v>14</v>
      </c>
      <c r="H254" s="19">
        <v>2</v>
      </c>
      <c r="I254" s="19"/>
      <c r="J254" s="19"/>
      <c r="K254" s="19"/>
      <c r="L254" s="19"/>
    </row>
    <row r="255" spans="1:12" hidden="1" x14ac:dyDescent="0.35">
      <c r="A255" t="s">
        <v>441</v>
      </c>
      <c r="B255" t="s">
        <v>142</v>
      </c>
      <c r="C255" t="s">
        <v>124</v>
      </c>
      <c r="D255" t="s">
        <v>457</v>
      </c>
      <c r="E255">
        <f>SUM(Table13[[#This Row],[2026]:[2014]])</f>
        <v>3</v>
      </c>
      <c r="F255" s="19"/>
      <c r="G255" s="19">
        <v>3</v>
      </c>
      <c r="H255" s="19"/>
      <c r="I255" s="19"/>
      <c r="J255" s="19"/>
      <c r="K255" s="19"/>
      <c r="L255" s="19"/>
    </row>
    <row r="256" spans="1:12" hidden="1" x14ac:dyDescent="0.35">
      <c r="A256" t="s">
        <v>441</v>
      </c>
      <c r="B256" t="s">
        <v>182</v>
      </c>
      <c r="C256" t="s">
        <v>458</v>
      </c>
      <c r="D256" t="s">
        <v>459</v>
      </c>
      <c r="E256">
        <f>SUM(Table13[[#This Row],[2026]:[2014]])</f>
        <v>1</v>
      </c>
      <c r="F256" s="19"/>
      <c r="G256" s="19"/>
      <c r="H256" s="19">
        <v>1</v>
      </c>
      <c r="I256" s="19"/>
      <c r="J256" s="19"/>
      <c r="K256" s="19"/>
      <c r="L256" s="19"/>
    </row>
    <row r="257" spans="1:12" hidden="1" x14ac:dyDescent="0.35">
      <c r="A257" t="s">
        <v>441</v>
      </c>
      <c r="B257" t="s">
        <v>182</v>
      </c>
      <c r="C257" t="s">
        <v>460</v>
      </c>
      <c r="D257" t="s">
        <v>461</v>
      </c>
      <c r="E257">
        <f>SUM(Table13[[#This Row],[2026]:[2014]])</f>
        <v>1</v>
      </c>
      <c r="F257" s="19"/>
      <c r="G257" s="19"/>
      <c r="H257" s="19"/>
      <c r="I257" s="19"/>
      <c r="J257" s="19"/>
      <c r="K257" s="19"/>
      <c r="L257" s="19">
        <v>1</v>
      </c>
    </row>
    <row r="258" spans="1:12" hidden="1" x14ac:dyDescent="0.35">
      <c r="A258" t="s">
        <v>441</v>
      </c>
      <c r="B258" t="s">
        <v>185</v>
      </c>
      <c r="C258" t="s">
        <v>462</v>
      </c>
      <c r="D258" t="s">
        <v>463</v>
      </c>
      <c r="E258">
        <f>SUM(Table13[[#This Row],[2026]:[2014]])</f>
        <v>1</v>
      </c>
      <c r="F258" s="19"/>
      <c r="G258" s="19"/>
      <c r="H258" s="19"/>
      <c r="I258" s="19"/>
      <c r="J258" s="19"/>
      <c r="K258" s="19">
        <v>1</v>
      </c>
      <c r="L258" s="19"/>
    </row>
    <row r="259" spans="1:12" hidden="1" x14ac:dyDescent="0.35">
      <c r="A259" t="s">
        <v>441</v>
      </c>
      <c r="B259" t="s">
        <v>185</v>
      </c>
      <c r="C259" t="s">
        <v>464</v>
      </c>
      <c r="D259" t="s">
        <v>465</v>
      </c>
      <c r="E259">
        <f>SUM(Table13[[#This Row],[2026]:[2014]])</f>
        <v>3</v>
      </c>
      <c r="F259" s="19"/>
      <c r="G259" s="19"/>
      <c r="H259" s="19"/>
      <c r="I259" s="19"/>
      <c r="J259" s="19"/>
      <c r="K259" s="19"/>
      <c r="L259" s="19">
        <v>3</v>
      </c>
    </row>
    <row r="260" spans="1:12" hidden="1" x14ac:dyDescent="0.35">
      <c r="A260" t="s">
        <v>441</v>
      </c>
      <c r="B260" t="s">
        <v>185</v>
      </c>
      <c r="C260" t="s">
        <v>466</v>
      </c>
      <c r="D260" t="s">
        <v>467</v>
      </c>
      <c r="E260">
        <f>SUM(Table13[[#This Row],[2026]:[2014]])</f>
        <v>6</v>
      </c>
      <c r="F260" s="19"/>
      <c r="G260" s="19"/>
      <c r="H260" s="19"/>
      <c r="I260" s="19"/>
      <c r="J260" s="19"/>
      <c r="K260" s="19">
        <v>6</v>
      </c>
      <c r="L260" s="19"/>
    </row>
    <row r="261" spans="1:12" hidden="1" x14ac:dyDescent="0.35">
      <c r="A261" t="s">
        <v>441</v>
      </c>
      <c r="B261" t="s">
        <v>185</v>
      </c>
      <c r="C261" t="s">
        <v>468</v>
      </c>
      <c r="D261" t="s">
        <v>469</v>
      </c>
      <c r="E261">
        <f>SUM(Table13[[#This Row],[2026]:[2014]])</f>
        <v>2</v>
      </c>
      <c r="F261" s="19"/>
      <c r="G261" s="19"/>
      <c r="H261" s="19"/>
      <c r="I261" s="19">
        <v>1</v>
      </c>
      <c r="J261" s="19"/>
      <c r="K261" s="19">
        <v>1</v>
      </c>
      <c r="L261" s="19"/>
    </row>
    <row r="262" spans="1:12" hidden="1" x14ac:dyDescent="0.35">
      <c r="A262" t="s">
        <v>441</v>
      </c>
      <c r="B262" t="s">
        <v>188</v>
      </c>
      <c r="C262" t="s">
        <v>470</v>
      </c>
      <c r="D262" t="s">
        <v>471</v>
      </c>
      <c r="E262">
        <f>SUM(Table13[[#This Row],[2026]:[2014]])</f>
        <v>48</v>
      </c>
      <c r="F262" s="19"/>
      <c r="G262" s="19"/>
      <c r="H262" s="19"/>
      <c r="I262" s="19">
        <v>42</v>
      </c>
      <c r="J262" s="19">
        <v>6</v>
      </c>
      <c r="K262" s="19"/>
      <c r="L262" s="19"/>
    </row>
    <row r="263" spans="1:12" hidden="1" x14ac:dyDescent="0.35">
      <c r="A263" t="s">
        <v>441</v>
      </c>
      <c r="B263" t="s">
        <v>188</v>
      </c>
      <c r="C263" t="s">
        <v>189</v>
      </c>
      <c r="D263" t="s">
        <v>190</v>
      </c>
      <c r="E263">
        <f>SUM(Table13[[#This Row],[2026]:[2014]])</f>
        <v>81</v>
      </c>
      <c r="F263" s="19"/>
      <c r="G263" s="19">
        <v>40</v>
      </c>
      <c r="H263" s="19">
        <v>37</v>
      </c>
      <c r="I263" s="19">
        <v>4</v>
      </c>
      <c r="J263" s="19"/>
      <c r="K263" s="19"/>
      <c r="L263" s="19"/>
    </row>
    <row r="264" spans="1:12" hidden="1" x14ac:dyDescent="0.35">
      <c r="A264" t="s">
        <v>441</v>
      </c>
      <c r="B264" t="s">
        <v>191</v>
      </c>
      <c r="C264" t="s">
        <v>472</v>
      </c>
      <c r="D264" t="s">
        <v>473</v>
      </c>
      <c r="E264">
        <f>SUM(Table13[[#This Row],[2026]:[2014]])</f>
        <v>1</v>
      </c>
      <c r="F264" s="19"/>
      <c r="G264" s="19"/>
      <c r="H264" s="19"/>
      <c r="I264" s="19"/>
      <c r="J264" s="19"/>
      <c r="K264" s="19">
        <v>1</v>
      </c>
      <c r="L264" s="19"/>
    </row>
    <row r="265" spans="1:12" hidden="1" x14ac:dyDescent="0.35">
      <c r="A265" t="s">
        <v>441</v>
      </c>
      <c r="B265" t="s">
        <v>191</v>
      </c>
      <c r="C265" t="s">
        <v>474</v>
      </c>
      <c r="D265" t="s">
        <v>475</v>
      </c>
      <c r="E265">
        <f>SUM(Table13[[#This Row],[2026]:[2014]])</f>
        <v>0</v>
      </c>
      <c r="F265" s="19"/>
      <c r="G265" s="19"/>
      <c r="H265" s="19">
        <v>0</v>
      </c>
      <c r="I265" s="19"/>
      <c r="J265" s="19"/>
      <c r="K265" s="19"/>
      <c r="L265" s="19"/>
    </row>
    <row r="266" spans="1:12" hidden="1" x14ac:dyDescent="0.35">
      <c r="A266" t="s">
        <v>441</v>
      </c>
      <c r="B266" t="s">
        <v>476</v>
      </c>
      <c r="C266" t="s">
        <v>477</v>
      </c>
      <c r="D266" t="s">
        <v>478</v>
      </c>
      <c r="E266">
        <f>SUM(Table13[[#This Row],[2026]:[2014]])</f>
        <v>2</v>
      </c>
      <c r="F266" s="19"/>
      <c r="G266" s="19"/>
      <c r="H266" s="19"/>
      <c r="I266" s="19">
        <v>2</v>
      </c>
      <c r="J266" s="19"/>
      <c r="K266" s="19"/>
      <c r="L266" s="19"/>
    </row>
    <row r="267" spans="1:12" hidden="1" x14ac:dyDescent="0.35">
      <c r="A267" t="s">
        <v>441</v>
      </c>
      <c r="B267" t="s">
        <v>479</v>
      </c>
      <c r="C267" t="s">
        <v>480</v>
      </c>
      <c r="D267" t="s">
        <v>481</v>
      </c>
      <c r="E267">
        <f>SUM(Table13[[#This Row],[2026]:[2014]])</f>
        <v>3</v>
      </c>
      <c r="F267" s="19"/>
      <c r="G267" s="19"/>
      <c r="H267" s="19">
        <v>1</v>
      </c>
      <c r="I267" s="19">
        <v>1</v>
      </c>
      <c r="J267" s="19">
        <v>1</v>
      </c>
      <c r="K267" s="19"/>
      <c r="L267" s="19"/>
    </row>
    <row r="268" spans="1:12" hidden="1" x14ac:dyDescent="0.35">
      <c r="A268" t="s">
        <v>441</v>
      </c>
      <c r="B268" t="s">
        <v>479</v>
      </c>
      <c r="C268" t="s">
        <v>482</v>
      </c>
      <c r="D268" t="s">
        <v>483</v>
      </c>
      <c r="E268">
        <f>SUM(Table13[[#This Row],[2026]:[2014]])</f>
        <v>3</v>
      </c>
      <c r="F268" s="19"/>
      <c r="G268" s="19"/>
      <c r="H268" s="19"/>
      <c r="I268" s="19">
        <v>1</v>
      </c>
      <c r="J268" s="19">
        <v>2</v>
      </c>
      <c r="K268" s="19"/>
      <c r="L268" s="19"/>
    </row>
    <row r="269" spans="1:12" hidden="1" x14ac:dyDescent="0.35">
      <c r="A269" t="s">
        <v>441</v>
      </c>
      <c r="B269" t="s">
        <v>194</v>
      </c>
      <c r="C269" t="s">
        <v>124</v>
      </c>
      <c r="D269" t="s">
        <v>195</v>
      </c>
      <c r="E269">
        <f>SUM(Table13[[#This Row],[2026]:[2014]])</f>
        <v>17</v>
      </c>
      <c r="F269" s="19"/>
      <c r="G269" s="19"/>
      <c r="H269" s="19"/>
      <c r="I269" s="19"/>
      <c r="J269" s="19">
        <v>16</v>
      </c>
      <c r="K269" s="19">
        <v>1</v>
      </c>
      <c r="L269" s="19"/>
    </row>
    <row r="270" spans="1:12" hidden="1" x14ac:dyDescent="0.35">
      <c r="A270" t="s">
        <v>441</v>
      </c>
      <c r="B270" t="s">
        <v>194</v>
      </c>
      <c r="C270" t="s">
        <v>124</v>
      </c>
      <c r="D270" t="s">
        <v>196</v>
      </c>
      <c r="E270">
        <f>SUM(Table13[[#This Row],[2026]:[2014]])</f>
        <v>5</v>
      </c>
      <c r="F270" s="19"/>
      <c r="G270" s="19"/>
      <c r="H270" s="19"/>
      <c r="I270" s="19"/>
      <c r="J270" s="19">
        <v>5</v>
      </c>
      <c r="K270" s="19"/>
      <c r="L270" s="19"/>
    </row>
    <row r="271" spans="1:12" hidden="1" x14ac:dyDescent="0.35">
      <c r="A271" t="s">
        <v>441</v>
      </c>
      <c r="B271" t="s">
        <v>198</v>
      </c>
      <c r="C271" t="s">
        <v>484</v>
      </c>
      <c r="D271" t="s">
        <v>485</v>
      </c>
      <c r="E271">
        <f>SUM(Table13[[#This Row],[2026]:[2014]])</f>
        <v>1</v>
      </c>
      <c r="F271" s="19"/>
      <c r="G271" s="19"/>
      <c r="H271" s="19"/>
      <c r="I271" s="19"/>
      <c r="J271" s="19"/>
      <c r="K271" s="19"/>
      <c r="L271" s="19">
        <v>1</v>
      </c>
    </row>
    <row r="272" spans="1:12" hidden="1" x14ac:dyDescent="0.35">
      <c r="A272" t="s">
        <v>441</v>
      </c>
      <c r="B272" t="s">
        <v>198</v>
      </c>
      <c r="C272" t="s">
        <v>486</v>
      </c>
      <c r="D272" t="s">
        <v>487</v>
      </c>
      <c r="E272">
        <f>SUM(Table13[[#This Row],[2026]:[2014]])</f>
        <v>8</v>
      </c>
      <c r="F272" s="19"/>
      <c r="G272" s="19">
        <v>1</v>
      </c>
      <c r="H272" s="19">
        <v>2</v>
      </c>
      <c r="I272" s="19">
        <v>1</v>
      </c>
      <c r="J272" s="19">
        <v>2</v>
      </c>
      <c r="K272" s="19"/>
      <c r="L272" s="19">
        <v>2</v>
      </c>
    </row>
    <row r="273" spans="1:12" hidden="1" x14ac:dyDescent="0.35">
      <c r="A273" t="s">
        <v>441</v>
      </c>
      <c r="B273" t="s">
        <v>198</v>
      </c>
      <c r="C273" t="s">
        <v>201</v>
      </c>
      <c r="D273" t="s">
        <v>202</v>
      </c>
      <c r="E273">
        <f>SUM(Table13[[#This Row],[2026]:[2014]])</f>
        <v>1</v>
      </c>
      <c r="F273" s="19"/>
      <c r="G273" s="19"/>
      <c r="H273" s="19"/>
      <c r="I273" s="19">
        <v>1</v>
      </c>
      <c r="J273" s="19"/>
      <c r="K273" s="19"/>
      <c r="L273" s="19"/>
    </row>
    <row r="274" spans="1:12" hidden="1" x14ac:dyDescent="0.35">
      <c r="A274" t="s">
        <v>441</v>
      </c>
      <c r="B274" t="s">
        <v>203</v>
      </c>
      <c r="C274" t="s">
        <v>488</v>
      </c>
      <c r="D274" t="s">
        <v>489</v>
      </c>
      <c r="E274">
        <f>SUM(Table13[[#This Row],[2026]:[2014]])</f>
        <v>10</v>
      </c>
      <c r="F274" s="19"/>
      <c r="G274" s="19"/>
      <c r="H274" s="19"/>
      <c r="I274" s="19"/>
      <c r="J274" s="19"/>
      <c r="K274" s="19"/>
      <c r="L274" s="19">
        <v>10</v>
      </c>
    </row>
    <row r="275" spans="1:12" hidden="1" x14ac:dyDescent="0.35">
      <c r="A275" t="s">
        <v>441</v>
      </c>
      <c r="B275" t="s">
        <v>374</v>
      </c>
      <c r="C275" t="s">
        <v>490</v>
      </c>
      <c r="D275" t="s">
        <v>491</v>
      </c>
      <c r="E275">
        <f>SUM(Table13[[#This Row],[2026]:[2014]])</f>
        <v>0</v>
      </c>
      <c r="F275" s="19"/>
      <c r="G275" s="19"/>
      <c r="H275" s="19"/>
      <c r="I275" s="19"/>
      <c r="J275" s="19"/>
      <c r="K275" s="19"/>
      <c r="L275" s="19">
        <v>0</v>
      </c>
    </row>
    <row r="276" spans="1:12" hidden="1" x14ac:dyDescent="0.35">
      <c r="A276" t="s">
        <v>441</v>
      </c>
      <c r="B276" t="s">
        <v>374</v>
      </c>
      <c r="C276" t="s">
        <v>492</v>
      </c>
      <c r="D276" t="s">
        <v>493</v>
      </c>
      <c r="E276">
        <f>SUM(Table13[[#This Row],[2026]:[2014]])</f>
        <v>1</v>
      </c>
      <c r="F276" s="19"/>
      <c r="G276" s="19"/>
      <c r="H276" s="19"/>
      <c r="I276" s="19"/>
      <c r="J276" s="19">
        <v>1</v>
      </c>
      <c r="K276" s="19"/>
      <c r="L276" s="19"/>
    </row>
    <row r="277" spans="1:12" hidden="1" x14ac:dyDescent="0.35">
      <c r="A277" t="s">
        <v>441</v>
      </c>
      <c r="B277" t="s">
        <v>215</v>
      </c>
      <c r="C277" t="s">
        <v>124</v>
      </c>
      <c r="D277" t="s">
        <v>217</v>
      </c>
      <c r="E277">
        <f>SUM(Table13[[#This Row],[2026]:[2014]])</f>
        <v>21</v>
      </c>
      <c r="F277" s="19"/>
      <c r="G277" s="19">
        <v>12</v>
      </c>
      <c r="H277" s="19">
        <v>9</v>
      </c>
      <c r="I277" s="19"/>
      <c r="J277" s="19"/>
      <c r="K277" s="19"/>
      <c r="L277" s="19"/>
    </row>
    <row r="278" spans="1:12" hidden="1" x14ac:dyDescent="0.35">
      <c r="A278" t="s">
        <v>441</v>
      </c>
      <c r="B278" t="s">
        <v>215</v>
      </c>
      <c r="C278" t="s">
        <v>124</v>
      </c>
      <c r="D278" t="s">
        <v>218</v>
      </c>
      <c r="E278">
        <f>SUM(Table13[[#This Row],[2026]:[2014]])</f>
        <v>19</v>
      </c>
      <c r="F278" s="19"/>
      <c r="G278" s="19">
        <v>3</v>
      </c>
      <c r="H278" s="19">
        <v>16</v>
      </c>
      <c r="I278" s="19"/>
      <c r="J278" s="19"/>
      <c r="K278" s="19"/>
      <c r="L278" s="19"/>
    </row>
    <row r="279" spans="1:12" hidden="1" x14ac:dyDescent="0.35">
      <c r="A279" t="s">
        <v>441</v>
      </c>
      <c r="B279" t="s">
        <v>215</v>
      </c>
      <c r="C279" t="s">
        <v>124</v>
      </c>
      <c r="D279" t="s">
        <v>494</v>
      </c>
      <c r="E279">
        <f>SUM(Table13[[#This Row],[2026]:[2014]])</f>
        <v>1</v>
      </c>
      <c r="F279" s="19"/>
      <c r="G279" s="19">
        <v>1</v>
      </c>
      <c r="H279" s="19"/>
      <c r="I279" s="19"/>
      <c r="J279" s="19"/>
      <c r="K279" s="19"/>
      <c r="L279" s="19"/>
    </row>
    <row r="280" spans="1:12" hidden="1" x14ac:dyDescent="0.35">
      <c r="A280" t="s">
        <v>441</v>
      </c>
      <c r="B280" t="s">
        <v>215</v>
      </c>
      <c r="C280" t="s">
        <v>124</v>
      </c>
      <c r="D280" t="s">
        <v>220</v>
      </c>
      <c r="E280">
        <f>SUM(Table13[[#This Row],[2026]:[2014]])</f>
        <v>12</v>
      </c>
      <c r="F280" s="19"/>
      <c r="G280" s="19">
        <v>7</v>
      </c>
      <c r="H280" s="19">
        <v>5</v>
      </c>
      <c r="I280" s="19"/>
      <c r="J280" s="19"/>
      <c r="K280" s="19"/>
      <c r="L280" s="19"/>
    </row>
    <row r="281" spans="1:12" hidden="1" x14ac:dyDescent="0.35">
      <c r="A281" t="s">
        <v>441</v>
      </c>
      <c r="B281" t="s">
        <v>215</v>
      </c>
      <c r="C281" t="s">
        <v>495</v>
      </c>
      <c r="D281" t="s">
        <v>496</v>
      </c>
      <c r="E281">
        <f>SUM(Table13[[#This Row],[2026]:[2014]])</f>
        <v>1</v>
      </c>
      <c r="F281" s="19"/>
      <c r="G281" s="19"/>
      <c r="H281" s="19"/>
      <c r="I281" s="19">
        <v>1</v>
      </c>
      <c r="J281" s="19"/>
      <c r="K281" s="19"/>
      <c r="L281" s="19"/>
    </row>
    <row r="282" spans="1:12" hidden="1" x14ac:dyDescent="0.35">
      <c r="A282" t="s">
        <v>441</v>
      </c>
      <c r="B282" t="s">
        <v>497</v>
      </c>
      <c r="C282" t="s">
        <v>498</v>
      </c>
      <c r="D282" t="s">
        <v>499</v>
      </c>
      <c r="E282">
        <f>SUM(Table13[[#This Row],[2026]:[2014]])</f>
        <v>1</v>
      </c>
      <c r="F282" s="19"/>
      <c r="G282" s="19">
        <v>1</v>
      </c>
      <c r="H282" s="19"/>
      <c r="I282" s="19"/>
      <c r="J282" s="19"/>
      <c r="K282" s="19"/>
      <c r="L282" s="19"/>
    </row>
    <row r="283" spans="1:12" hidden="1" x14ac:dyDescent="0.35">
      <c r="A283" t="s">
        <v>441</v>
      </c>
      <c r="B283" t="s">
        <v>247</v>
      </c>
      <c r="C283" t="s">
        <v>500</v>
      </c>
      <c r="D283" t="s">
        <v>501</v>
      </c>
      <c r="E283">
        <f>SUM(Table13[[#This Row],[2026]:[2014]])</f>
        <v>2</v>
      </c>
      <c r="F283" s="19"/>
      <c r="G283" s="19"/>
      <c r="H283" s="19"/>
      <c r="I283" s="19"/>
      <c r="J283" s="19"/>
      <c r="K283" s="19"/>
      <c r="L283" s="19">
        <v>2</v>
      </c>
    </row>
    <row r="284" spans="1:12" hidden="1" x14ac:dyDescent="0.35">
      <c r="A284" t="s">
        <v>441</v>
      </c>
      <c r="B284" t="s">
        <v>247</v>
      </c>
      <c r="C284" t="s">
        <v>250</v>
      </c>
      <c r="D284" t="s">
        <v>251</v>
      </c>
      <c r="E284">
        <f>SUM(Table13[[#This Row],[2026]:[2014]])</f>
        <v>1</v>
      </c>
      <c r="F284" s="19"/>
      <c r="G284" s="19"/>
      <c r="H284" s="19">
        <v>1</v>
      </c>
      <c r="I284" s="19"/>
      <c r="J284" s="19"/>
      <c r="K284" s="19"/>
      <c r="L284" s="19"/>
    </row>
    <row r="285" spans="1:12" hidden="1" x14ac:dyDescent="0.35">
      <c r="A285" t="s">
        <v>441</v>
      </c>
      <c r="B285" t="s">
        <v>247</v>
      </c>
      <c r="C285" t="s">
        <v>252</v>
      </c>
      <c r="D285" t="s">
        <v>253</v>
      </c>
      <c r="E285">
        <f>SUM(Table13[[#This Row],[2026]:[2014]])</f>
        <v>6</v>
      </c>
      <c r="F285" s="19"/>
      <c r="G285" s="19">
        <v>3</v>
      </c>
      <c r="H285" s="19">
        <v>1</v>
      </c>
      <c r="I285" s="19">
        <v>1</v>
      </c>
      <c r="J285" s="19">
        <v>1</v>
      </c>
      <c r="K285" s="19"/>
      <c r="L285" s="19"/>
    </row>
    <row r="286" spans="1:12" hidden="1" x14ac:dyDescent="0.35">
      <c r="A286" t="s">
        <v>441</v>
      </c>
      <c r="B286" t="s">
        <v>247</v>
      </c>
      <c r="C286" t="s">
        <v>502</v>
      </c>
      <c r="D286" t="s">
        <v>503</v>
      </c>
      <c r="E286">
        <f>SUM(Table13[[#This Row],[2026]:[2014]])</f>
        <v>2</v>
      </c>
      <c r="F286" s="19"/>
      <c r="G286" s="19"/>
      <c r="H286" s="19"/>
      <c r="I286" s="19"/>
      <c r="J286" s="19"/>
      <c r="K286" s="19">
        <v>2</v>
      </c>
      <c r="L286" s="19"/>
    </row>
    <row r="287" spans="1:12" hidden="1" x14ac:dyDescent="0.35">
      <c r="A287" t="s">
        <v>441</v>
      </c>
      <c r="B287" t="s">
        <v>247</v>
      </c>
      <c r="C287" t="s">
        <v>504</v>
      </c>
      <c r="D287" t="s">
        <v>505</v>
      </c>
      <c r="E287">
        <f>SUM(Table13[[#This Row],[2026]:[2014]])</f>
        <v>1</v>
      </c>
      <c r="F287" s="19"/>
      <c r="G287" s="19"/>
      <c r="H287" s="19"/>
      <c r="I287" s="19"/>
      <c r="J287" s="19"/>
      <c r="K287" s="19"/>
      <c r="L287" s="19">
        <v>1</v>
      </c>
    </row>
    <row r="288" spans="1:12" hidden="1" x14ac:dyDescent="0.35">
      <c r="A288" t="s">
        <v>441</v>
      </c>
      <c r="B288" t="s">
        <v>247</v>
      </c>
      <c r="C288" t="s">
        <v>506</v>
      </c>
      <c r="D288" t="s">
        <v>507</v>
      </c>
      <c r="E288">
        <f>SUM(Table13[[#This Row],[2026]:[2014]])</f>
        <v>3</v>
      </c>
      <c r="F288" s="19">
        <v>-1</v>
      </c>
      <c r="G288" s="19">
        <v>2</v>
      </c>
      <c r="H288" s="19"/>
      <c r="I288" s="19">
        <v>2</v>
      </c>
      <c r="J288" s="19"/>
      <c r="K288" s="19"/>
      <c r="L288" s="19"/>
    </row>
    <row r="289" spans="1:12" hidden="1" x14ac:dyDescent="0.35">
      <c r="A289" t="s">
        <v>441</v>
      </c>
      <c r="B289" t="s">
        <v>247</v>
      </c>
      <c r="C289" t="s">
        <v>508</v>
      </c>
      <c r="D289" t="s">
        <v>509</v>
      </c>
      <c r="E289">
        <f>SUM(Table13[[#This Row],[2026]:[2014]])</f>
        <v>1</v>
      </c>
      <c r="F289" s="19"/>
      <c r="G289" s="19"/>
      <c r="H289" s="19"/>
      <c r="I289" s="19"/>
      <c r="J289" s="19"/>
      <c r="K289" s="19">
        <v>1</v>
      </c>
      <c r="L289" s="19"/>
    </row>
    <row r="290" spans="1:12" hidden="1" x14ac:dyDescent="0.35">
      <c r="A290" t="s">
        <v>441</v>
      </c>
      <c r="B290" t="s">
        <v>247</v>
      </c>
      <c r="C290" t="s">
        <v>510</v>
      </c>
      <c r="D290" t="s">
        <v>511</v>
      </c>
      <c r="E290">
        <f>SUM(Table13[[#This Row],[2026]:[2014]])</f>
        <v>6</v>
      </c>
      <c r="F290" s="19"/>
      <c r="G290" s="19"/>
      <c r="H290" s="19"/>
      <c r="I290" s="19"/>
      <c r="J290" s="19"/>
      <c r="K290" s="19">
        <v>4</v>
      </c>
      <c r="L290" s="19">
        <v>2</v>
      </c>
    </row>
    <row r="291" spans="1:12" hidden="1" x14ac:dyDescent="0.35">
      <c r="A291" t="s">
        <v>441</v>
      </c>
      <c r="B291" t="s">
        <v>247</v>
      </c>
      <c r="C291" t="s">
        <v>512</v>
      </c>
      <c r="D291" t="s">
        <v>513</v>
      </c>
      <c r="E291">
        <f>SUM(Table13[[#This Row],[2026]:[2014]])</f>
        <v>5</v>
      </c>
      <c r="F291" s="19"/>
      <c r="G291" s="19">
        <v>4</v>
      </c>
      <c r="H291" s="19"/>
      <c r="I291" s="19">
        <v>1</v>
      </c>
      <c r="J291" s="19"/>
      <c r="K291" s="19"/>
      <c r="L291" s="19"/>
    </row>
    <row r="292" spans="1:12" hidden="1" x14ac:dyDescent="0.35">
      <c r="A292" t="s">
        <v>441</v>
      </c>
      <c r="B292" t="s">
        <v>247</v>
      </c>
      <c r="C292" t="s">
        <v>514</v>
      </c>
      <c r="D292" t="s">
        <v>515</v>
      </c>
      <c r="E292">
        <f>SUM(Table13[[#This Row],[2026]:[2014]])</f>
        <v>5</v>
      </c>
      <c r="F292" s="19"/>
      <c r="G292" s="19"/>
      <c r="H292" s="19"/>
      <c r="I292" s="19"/>
      <c r="J292" s="19">
        <v>1</v>
      </c>
      <c r="K292" s="19"/>
      <c r="L292" s="19">
        <v>4</v>
      </c>
    </row>
    <row r="293" spans="1:12" hidden="1" x14ac:dyDescent="0.35">
      <c r="A293" t="s">
        <v>441</v>
      </c>
      <c r="B293" t="s">
        <v>247</v>
      </c>
      <c r="C293" t="s">
        <v>516</v>
      </c>
      <c r="D293" t="s">
        <v>517</v>
      </c>
      <c r="E293">
        <f>SUM(Table13[[#This Row],[2026]:[2014]])</f>
        <v>2</v>
      </c>
      <c r="F293" s="19"/>
      <c r="G293" s="19"/>
      <c r="H293" s="19"/>
      <c r="I293" s="19"/>
      <c r="J293" s="19"/>
      <c r="K293" s="19"/>
      <c r="L293" s="19">
        <v>2</v>
      </c>
    </row>
    <row r="294" spans="1:12" hidden="1" x14ac:dyDescent="0.35">
      <c r="A294" t="s">
        <v>441</v>
      </c>
      <c r="B294" t="s">
        <v>256</v>
      </c>
      <c r="C294" t="s">
        <v>518</v>
      </c>
      <c r="D294" t="s">
        <v>519</v>
      </c>
      <c r="E294">
        <f>SUM(Table13[[#This Row],[2026]:[2014]])</f>
        <v>18</v>
      </c>
      <c r="F294" s="19"/>
      <c r="G294" s="19"/>
      <c r="H294" s="19"/>
      <c r="I294" s="19"/>
      <c r="J294" s="19">
        <v>3</v>
      </c>
      <c r="K294" s="19">
        <v>11</v>
      </c>
      <c r="L294" s="19">
        <v>4</v>
      </c>
    </row>
    <row r="295" spans="1:12" hidden="1" x14ac:dyDescent="0.35">
      <c r="A295" t="s">
        <v>441</v>
      </c>
      <c r="B295" t="s">
        <v>256</v>
      </c>
      <c r="C295" t="s">
        <v>520</v>
      </c>
      <c r="D295" t="s">
        <v>521</v>
      </c>
      <c r="E295">
        <f>SUM(Table13[[#This Row],[2026]:[2014]])</f>
        <v>10</v>
      </c>
      <c r="F295" s="19"/>
      <c r="G295" s="19">
        <v>2</v>
      </c>
      <c r="H295" s="19">
        <v>7</v>
      </c>
      <c r="I295" s="19">
        <v>1</v>
      </c>
      <c r="J295" s="19"/>
      <c r="K295" s="19"/>
      <c r="L295" s="19"/>
    </row>
    <row r="296" spans="1:12" hidden="1" x14ac:dyDescent="0.35">
      <c r="A296" t="s">
        <v>441</v>
      </c>
      <c r="B296" t="s">
        <v>256</v>
      </c>
      <c r="C296" t="s">
        <v>522</v>
      </c>
      <c r="D296" t="s">
        <v>523</v>
      </c>
      <c r="E296">
        <f>SUM(Table13[[#This Row],[2026]:[2014]])</f>
        <v>9</v>
      </c>
      <c r="F296" s="19"/>
      <c r="G296" s="19"/>
      <c r="H296" s="19">
        <v>3</v>
      </c>
      <c r="I296" s="19"/>
      <c r="J296" s="19">
        <v>3</v>
      </c>
      <c r="K296" s="19">
        <v>2</v>
      </c>
      <c r="L296" s="19">
        <v>1</v>
      </c>
    </row>
    <row r="297" spans="1:12" hidden="1" x14ac:dyDescent="0.35">
      <c r="A297" t="s">
        <v>441</v>
      </c>
      <c r="B297" t="s">
        <v>256</v>
      </c>
      <c r="C297" t="s">
        <v>524</v>
      </c>
      <c r="D297" t="s">
        <v>525</v>
      </c>
      <c r="E297">
        <f>SUM(Table13[[#This Row],[2026]:[2014]])</f>
        <v>4</v>
      </c>
      <c r="F297" s="19"/>
      <c r="G297" s="19"/>
      <c r="H297" s="19">
        <v>2</v>
      </c>
      <c r="I297" s="19">
        <v>2</v>
      </c>
      <c r="J297" s="19"/>
      <c r="K297" s="19"/>
      <c r="L297" s="19"/>
    </row>
    <row r="298" spans="1:12" hidden="1" x14ac:dyDescent="0.35">
      <c r="A298" t="s">
        <v>441</v>
      </c>
      <c r="B298" t="s">
        <v>256</v>
      </c>
      <c r="C298" t="s">
        <v>526</v>
      </c>
      <c r="D298" t="s">
        <v>527</v>
      </c>
      <c r="E298">
        <f>SUM(Table13[[#This Row],[2026]:[2014]])</f>
        <v>5</v>
      </c>
      <c r="F298" s="19"/>
      <c r="G298" s="19"/>
      <c r="H298" s="19"/>
      <c r="I298" s="19">
        <v>1</v>
      </c>
      <c r="J298" s="19">
        <v>2</v>
      </c>
      <c r="K298" s="19">
        <v>2</v>
      </c>
      <c r="L298" s="19"/>
    </row>
    <row r="299" spans="1:12" hidden="1" x14ac:dyDescent="0.35">
      <c r="A299" t="s">
        <v>441</v>
      </c>
      <c r="B299" t="s">
        <v>256</v>
      </c>
      <c r="C299" t="s">
        <v>528</v>
      </c>
      <c r="D299" t="s">
        <v>529</v>
      </c>
      <c r="E299">
        <f>SUM(Table13[[#This Row],[2026]:[2014]])</f>
        <v>3</v>
      </c>
      <c r="F299" s="19"/>
      <c r="G299" s="19"/>
      <c r="H299" s="19"/>
      <c r="I299" s="19"/>
      <c r="J299" s="19"/>
      <c r="K299" s="19"/>
      <c r="L299" s="19">
        <v>3</v>
      </c>
    </row>
    <row r="300" spans="1:12" hidden="1" x14ac:dyDescent="0.35">
      <c r="A300" t="s">
        <v>441</v>
      </c>
      <c r="B300" t="s">
        <v>261</v>
      </c>
      <c r="C300" t="s">
        <v>530</v>
      </c>
      <c r="D300" t="s">
        <v>531</v>
      </c>
      <c r="E300">
        <f>SUM(Table13[[#This Row],[2026]:[2014]])</f>
        <v>1</v>
      </c>
      <c r="F300" s="19"/>
      <c r="G300" s="19"/>
      <c r="H300" s="19"/>
      <c r="I300" s="19"/>
      <c r="J300" s="19"/>
      <c r="K300" s="19"/>
      <c r="L300" s="19">
        <v>1</v>
      </c>
    </row>
    <row r="301" spans="1:12" hidden="1" x14ac:dyDescent="0.35">
      <c r="A301" t="s">
        <v>441</v>
      </c>
      <c r="B301" t="s">
        <v>264</v>
      </c>
      <c r="C301" t="s">
        <v>532</v>
      </c>
      <c r="D301" t="s">
        <v>533</v>
      </c>
      <c r="E301">
        <f>SUM(Table13[[#This Row],[2026]:[2014]])</f>
        <v>0</v>
      </c>
      <c r="F301" s="19"/>
      <c r="G301" s="19"/>
      <c r="H301" s="19"/>
      <c r="I301" s="19"/>
      <c r="J301" s="19"/>
      <c r="K301" s="19"/>
      <c r="L301" s="19">
        <v>0</v>
      </c>
    </row>
    <row r="302" spans="1:12" hidden="1" x14ac:dyDescent="0.35">
      <c r="A302" t="s">
        <v>441</v>
      </c>
      <c r="B302" t="s">
        <v>267</v>
      </c>
      <c r="C302" t="s">
        <v>272</v>
      </c>
      <c r="D302" t="s">
        <v>273</v>
      </c>
      <c r="E302">
        <f>SUM(Table13[[#This Row],[2026]:[2014]])</f>
        <v>25</v>
      </c>
      <c r="F302" s="19"/>
      <c r="G302" s="19"/>
      <c r="H302" s="19"/>
      <c r="I302" s="19"/>
      <c r="J302" s="19"/>
      <c r="K302" s="19">
        <v>16</v>
      </c>
      <c r="L302" s="19">
        <v>9</v>
      </c>
    </row>
    <row r="303" spans="1:12" hidden="1" x14ac:dyDescent="0.35">
      <c r="A303" t="s">
        <v>441</v>
      </c>
      <c r="B303" t="s">
        <v>267</v>
      </c>
      <c r="C303" t="s">
        <v>534</v>
      </c>
      <c r="D303" t="s">
        <v>535</v>
      </c>
      <c r="E303">
        <f>SUM(Table13[[#This Row],[2026]:[2014]])</f>
        <v>1</v>
      </c>
      <c r="F303" s="19"/>
      <c r="G303" s="19"/>
      <c r="H303" s="19"/>
      <c r="I303" s="19">
        <v>1</v>
      </c>
      <c r="J303" s="19"/>
      <c r="K303" s="19"/>
      <c r="L303" s="19"/>
    </row>
    <row r="304" spans="1:12" hidden="1" x14ac:dyDescent="0.35">
      <c r="A304" t="s">
        <v>441</v>
      </c>
      <c r="B304" t="s">
        <v>284</v>
      </c>
      <c r="C304" t="s">
        <v>124</v>
      </c>
      <c r="D304" t="s">
        <v>285</v>
      </c>
      <c r="E304">
        <f>SUM(Table13[[#This Row],[2026]:[2014]])</f>
        <v>3477</v>
      </c>
      <c r="F304" s="19"/>
      <c r="G304" s="19">
        <v>687</v>
      </c>
      <c r="H304" s="19">
        <v>582</v>
      </c>
      <c r="I304" s="19">
        <v>524</v>
      </c>
      <c r="J304" s="19">
        <v>275</v>
      </c>
      <c r="K304" s="19">
        <v>689</v>
      </c>
      <c r="L304" s="19">
        <v>720</v>
      </c>
    </row>
    <row r="305" spans="1:12" hidden="1" x14ac:dyDescent="0.35">
      <c r="A305" t="s">
        <v>441</v>
      </c>
      <c r="B305" t="s">
        <v>284</v>
      </c>
      <c r="C305" t="s">
        <v>124</v>
      </c>
      <c r="D305" t="s">
        <v>286</v>
      </c>
      <c r="E305">
        <f>SUM(Table13[[#This Row],[2026]:[2014]])</f>
        <v>0</v>
      </c>
      <c r="F305" s="19"/>
      <c r="G305" s="19">
        <v>0</v>
      </c>
      <c r="H305" s="19"/>
      <c r="I305" s="19"/>
      <c r="J305" s="19"/>
      <c r="K305" s="19"/>
      <c r="L305" s="19"/>
    </row>
    <row r="306" spans="1:12" hidden="1" x14ac:dyDescent="0.35">
      <c r="A306" t="s">
        <v>441</v>
      </c>
      <c r="B306" t="s">
        <v>284</v>
      </c>
      <c r="C306" t="s">
        <v>124</v>
      </c>
      <c r="D306" t="s">
        <v>536</v>
      </c>
      <c r="E306">
        <f>SUM(Table13[[#This Row],[2026]:[2014]])</f>
        <v>63</v>
      </c>
      <c r="F306" s="19"/>
      <c r="G306" s="19"/>
      <c r="H306" s="19"/>
      <c r="I306" s="19"/>
      <c r="J306" s="19"/>
      <c r="K306" s="19">
        <v>9</v>
      </c>
      <c r="L306" s="19">
        <v>54</v>
      </c>
    </row>
    <row r="307" spans="1:12" hidden="1" x14ac:dyDescent="0.35">
      <c r="A307" t="s">
        <v>441</v>
      </c>
      <c r="B307" t="s">
        <v>284</v>
      </c>
      <c r="C307" t="s">
        <v>289</v>
      </c>
      <c r="D307" t="s">
        <v>290</v>
      </c>
      <c r="E307">
        <f>SUM(Table13[[#This Row],[2026]:[2014]])</f>
        <v>603</v>
      </c>
      <c r="F307" s="19"/>
      <c r="G307" s="19">
        <v>64</v>
      </c>
      <c r="H307" s="19">
        <v>116</v>
      </c>
      <c r="I307" s="19">
        <v>183</v>
      </c>
      <c r="J307" s="19">
        <v>145</v>
      </c>
      <c r="K307" s="19">
        <v>83</v>
      </c>
      <c r="L307" s="19">
        <v>12</v>
      </c>
    </row>
    <row r="308" spans="1:12" hidden="1" x14ac:dyDescent="0.35">
      <c r="A308" t="s">
        <v>441</v>
      </c>
      <c r="B308" t="s">
        <v>284</v>
      </c>
      <c r="C308" t="s">
        <v>431</v>
      </c>
      <c r="D308" t="s">
        <v>432</v>
      </c>
      <c r="E308">
        <f>SUM(Table13[[#This Row],[2026]:[2014]])</f>
        <v>21</v>
      </c>
      <c r="F308" s="19"/>
      <c r="G308" s="19"/>
      <c r="H308" s="19">
        <v>21</v>
      </c>
      <c r="I308" s="19"/>
      <c r="J308" s="19"/>
      <c r="K308" s="19"/>
      <c r="L308" s="19"/>
    </row>
    <row r="309" spans="1:12" hidden="1" x14ac:dyDescent="0.35">
      <c r="A309" t="s">
        <v>441</v>
      </c>
      <c r="B309" t="s">
        <v>284</v>
      </c>
      <c r="C309" t="s">
        <v>291</v>
      </c>
      <c r="D309" t="s">
        <v>292</v>
      </c>
      <c r="E309">
        <f>SUM(Table13[[#This Row],[2026]:[2014]])</f>
        <v>2</v>
      </c>
      <c r="F309" s="19"/>
      <c r="G309" s="19">
        <v>2</v>
      </c>
      <c r="H309" s="19"/>
      <c r="I309" s="19"/>
      <c r="J309" s="19"/>
      <c r="K309" s="19"/>
      <c r="L309" s="19"/>
    </row>
    <row r="310" spans="1:12" hidden="1" x14ac:dyDescent="0.35">
      <c r="A310" t="s">
        <v>441</v>
      </c>
      <c r="B310" t="s">
        <v>284</v>
      </c>
      <c r="C310" t="s">
        <v>537</v>
      </c>
      <c r="D310" t="s">
        <v>538</v>
      </c>
      <c r="E310">
        <f>SUM(Table13[[#This Row],[2026]:[2014]])</f>
        <v>11</v>
      </c>
      <c r="F310" s="19"/>
      <c r="G310" s="19"/>
      <c r="H310" s="19"/>
      <c r="I310" s="19">
        <v>3</v>
      </c>
      <c r="J310" s="19">
        <v>1</v>
      </c>
      <c r="K310" s="19">
        <v>4</v>
      </c>
      <c r="L310" s="19">
        <v>3</v>
      </c>
    </row>
    <row r="311" spans="1:12" hidden="1" x14ac:dyDescent="0.35">
      <c r="A311" t="s">
        <v>441</v>
      </c>
      <c r="B311" t="s">
        <v>284</v>
      </c>
      <c r="C311" t="s">
        <v>539</v>
      </c>
      <c r="D311" t="s">
        <v>540</v>
      </c>
      <c r="E311">
        <f>SUM(Table13[[#This Row],[2026]:[2014]])</f>
        <v>1</v>
      </c>
      <c r="F311" s="19"/>
      <c r="G311" s="19"/>
      <c r="H311" s="19">
        <v>-1</v>
      </c>
      <c r="I311" s="19">
        <v>2</v>
      </c>
      <c r="J311" s="19"/>
      <c r="K311" s="19"/>
      <c r="L311" s="19"/>
    </row>
    <row r="312" spans="1:12" hidden="1" x14ac:dyDescent="0.35">
      <c r="A312" t="s">
        <v>441</v>
      </c>
      <c r="B312" t="s">
        <v>284</v>
      </c>
      <c r="C312" t="s">
        <v>541</v>
      </c>
      <c r="D312" t="s">
        <v>542</v>
      </c>
      <c r="E312">
        <f>SUM(Table13[[#This Row],[2026]:[2014]])</f>
        <v>1</v>
      </c>
      <c r="F312" s="19"/>
      <c r="G312" s="19"/>
      <c r="H312" s="19">
        <v>1</v>
      </c>
      <c r="I312" s="19"/>
      <c r="J312" s="19"/>
      <c r="K312" s="19"/>
      <c r="L312" s="19"/>
    </row>
    <row r="313" spans="1:12" hidden="1" x14ac:dyDescent="0.35">
      <c r="A313" t="s">
        <v>441</v>
      </c>
      <c r="B313" t="s">
        <v>284</v>
      </c>
      <c r="C313" t="s">
        <v>297</v>
      </c>
      <c r="D313" t="s">
        <v>298</v>
      </c>
      <c r="E313">
        <f>SUM(Table13[[#This Row],[2026]:[2014]])</f>
        <v>389</v>
      </c>
      <c r="F313" s="19"/>
      <c r="G313" s="19">
        <v>70</v>
      </c>
      <c r="H313" s="19">
        <v>71</v>
      </c>
      <c r="I313" s="19">
        <v>58</v>
      </c>
      <c r="J313" s="19">
        <v>34</v>
      </c>
      <c r="K313" s="19">
        <v>73</v>
      </c>
      <c r="L313" s="19">
        <v>83</v>
      </c>
    </row>
    <row r="314" spans="1:12" hidden="1" x14ac:dyDescent="0.35">
      <c r="A314" t="s">
        <v>441</v>
      </c>
      <c r="B314" t="s">
        <v>284</v>
      </c>
      <c r="C314" t="s">
        <v>303</v>
      </c>
      <c r="D314" t="s">
        <v>304</v>
      </c>
      <c r="E314">
        <f>SUM(Table13[[#This Row],[2026]:[2014]])</f>
        <v>1</v>
      </c>
      <c r="F314" s="19"/>
      <c r="G314" s="19"/>
      <c r="H314" s="19">
        <v>1</v>
      </c>
      <c r="I314" s="19"/>
      <c r="J314" s="19"/>
      <c r="K314" s="19"/>
      <c r="L314" s="19"/>
    </row>
    <row r="315" spans="1:12" hidden="1" x14ac:dyDescent="0.35">
      <c r="A315" t="s">
        <v>441</v>
      </c>
      <c r="B315" t="s">
        <v>284</v>
      </c>
      <c r="C315" t="s">
        <v>305</v>
      </c>
      <c r="D315" t="s">
        <v>306</v>
      </c>
      <c r="E315">
        <f>SUM(Table13[[#This Row],[2026]:[2014]])</f>
        <v>8</v>
      </c>
      <c r="F315" s="19"/>
      <c r="G315" s="19">
        <v>2</v>
      </c>
      <c r="H315" s="19">
        <v>1</v>
      </c>
      <c r="I315" s="19">
        <v>5</v>
      </c>
      <c r="J315" s="19"/>
      <c r="K315" s="19"/>
      <c r="L315" s="19"/>
    </row>
    <row r="316" spans="1:12" hidden="1" x14ac:dyDescent="0.35">
      <c r="A316" t="s">
        <v>441</v>
      </c>
      <c r="B316" t="s">
        <v>284</v>
      </c>
      <c r="C316" t="s">
        <v>437</v>
      </c>
      <c r="D316" t="s">
        <v>438</v>
      </c>
      <c r="E316">
        <f>SUM(Table13[[#This Row],[2026]:[2014]])</f>
        <v>131</v>
      </c>
      <c r="F316" s="19"/>
      <c r="G316" s="19">
        <v>14</v>
      </c>
      <c r="H316" s="19">
        <v>34</v>
      </c>
      <c r="I316" s="19">
        <v>46</v>
      </c>
      <c r="J316" s="19">
        <v>24</v>
      </c>
      <c r="K316" s="19">
        <v>13</v>
      </c>
      <c r="L316" s="19"/>
    </row>
    <row r="317" spans="1:12" hidden="1" x14ac:dyDescent="0.35">
      <c r="A317" t="s">
        <v>441</v>
      </c>
      <c r="B317" t="s">
        <v>284</v>
      </c>
      <c r="C317" t="s">
        <v>543</v>
      </c>
      <c r="D317" t="s">
        <v>544</v>
      </c>
      <c r="E317">
        <f>SUM(Table13[[#This Row],[2026]:[2014]])</f>
        <v>5</v>
      </c>
      <c r="F317" s="19"/>
      <c r="G317" s="19">
        <v>1</v>
      </c>
      <c r="H317" s="19">
        <v>2</v>
      </c>
      <c r="I317" s="19">
        <v>1</v>
      </c>
      <c r="J317" s="19">
        <v>1</v>
      </c>
      <c r="K317" s="19"/>
      <c r="L317" s="19"/>
    </row>
    <row r="318" spans="1:12" hidden="1" x14ac:dyDescent="0.35">
      <c r="A318" t="s">
        <v>441</v>
      </c>
      <c r="B318" t="s">
        <v>284</v>
      </c>
      <c r="C318" t="s">
        <v>545</v>
      </c>
      <c r="D318" t="s">
        <v>546</v>
      </c>
      <c r="E318">
        <f>SUM(Table13[[#This Row],[2026]:[2014]])</f>
        <v>1</v>
      </c>
      <c r="F318" s="19"/>
      <c r="G318" s="19"/>
      <c r="H318" s="19"/>
      <c r="I318" s="19"/>
      <c r="J318" s="19"/>
      <c r="K318" s="19">
        <v>1</v>
      </c>
      <c r="L318" s="19"/>
    </row>
    <row r="319" spans="1:12" hidden="1" x14ac:dyDescent="0.35">
      <c r="A319" t="s">
        <v>441</v>
      </c>
      <c r="B319" t="s">
        <v>284</v>
      </c>
      <c r="C319" t="s">
        <v>307</v>
      </c>
      <c r="D319" t="s">
        <v>308</v>
      </c>
      <c r="E319">
        <f>SUM(Table13[[#This Row],[2026]:[2014]])</f>
        <v>212</v>
      </c>
      <c r="F319" s="19"/>
      <c r="G319" s="19">
        <v>15</v>
      </c>
      <c r="H319" s="19">
        <v>59</v>
      </c>
      <c r="I319" s="19">
        <v>27</v>
      </c>
      <c r="J319" s="19">
        <v>46</v>
      </c>
      <c r="K319" s="19">
        <v>65</v>
      </c>
      <c r="L319" s="19"/>
    </row>
    <row r="320" spans="1:12" hidden="1" x14ac:dyDescent="0.35">
      <c r="A320" t="s">
        <v>441</v>
      </c>
      <c r="B320" t="s">
        <v>284</v>
      </c>
      <c r="C320" t="s">
        <v>309</v>
      </c>
      <c r="D320" t="s">
        <v>310</v>
      </c>
      <c r="E320">
        <f>SUM(Table13[[#This Row],[2026]:[2014]])</f>
        <v>35</v>
      </c>
      <c r="F320" s="19"/>
      <c r="G320" s="19"/>
      <c r="H320" s="19">
        <v>11</v>
      </c>
      <c r="I320" s="19">
        <v>8</v>
      </c>
      <c r="J320" s="19">
        <v>7</v>
      </c>
      <c r="K320" s="19">
        <v>7</v>
      </c>
      <c r="L320" s="19">
        <v>2</v>
      </c>
    </row>
    <row r="321" spans="1:12" hidden="1" x14ac:dyDescent="0.35">
      <c r="A321" t="s">
        <v>441</v>
      </c>
      <c r="B321" t="s">
        <v>284</v>
      </c>
      <c r="C321" t="s">
        <v>547</v>
      </c>
      <c r="D321" t="s">
        <v>548</v>
      </c>
      <c r="E321">
        <f>SUM(Table13[[#This Row],[2026]:[2014]])</f>
        <v>0</v>
      </c>
      <c r="F321" s="19"/>
      <c r="G321" s="19"/>
      <c r="H321" s="19"/>
      <c r="I321" s="19">
        <v>0</v>
      </c>
      <c r="J321" s="19"/>
      <c r="K321" s="19"/>
      <c r="L321" s="19"/>
    </row>
    <row r="322" spans="1:12" hidden="1" x14ac:dyDescent="0.35">
      <c r="A322" t="s">
        <v>441</v>
      </c>
      <c r="B322" t="s">
        <v>284</v>
      </c>
      <c r="C322" t="s">
        <v>549</v>
      </c>
      <c r="D322" t="s">
        <v>550</v>
      </c>
      <c r="E322">
        <f>SUM(Table13[[#This Row],[2026]:[2014]])</f>
        <v>0</v>
      </c>
      <c r="F322" s="19"/>
      <c r="G322" s="19"/>
      <c r="H322" s="19"/>
      <c r="I322" s="19"/>
      <c r="J322" s="19"/>
      <c r="K322" s="19"/>
      <c r="L322" s="19">
        <v>0</v>
      </c>
    </row>
    <row r="323" spans="1:12" hidden="1" x14ac:dyDescent="0.35">
      <c r="A323" t="s">
        <v>441</v>
      </c>
      <c r="B323" t="s">
        <v>284</v>
      </c>
      <c r="C323" t="s">
        <v>551</v>
      </c>
      <c r="D323" t="s">
        <v>552</v>
      </c>
      <c r="E323">
        <f>SUM(Table13[[#This Row],[2026]:[2014]])</f>
        <v>0</v>
      </c>
      <c r="F323" s="19"/>
      <c r="G323" s="19"/>
      <c r="H323" s="19"/>
      <c r="I323" s="19"/>
      <c r="J323" s="19"/>
      <c r="K323" s="19">
        <v>0</v>
      </c>
      <c r="L323" s="19"/>
    </row>
    <row r="324" spans="1:12" hidden="1" x14ac:dyDescent="0.35">
      <c r="A324" t="s">
        <v>441</v>
      </c>
      <c r="B324" t="s">
        <v>284</v>
      </c>
      <c r="C324" t="s">
        <v>553</v>
      </c>
      <c r="D324" t="s">
        <v>554</v>
      </c>
      <c r="E324">
        <f>SUM(Table13[[#This Row],[2026]:[2014]])</f>
        <v>0</v>
      </c>
      <c r="F324" s="19"/>
      <c r="G324" s="19"/>
      <c r="H324" s="19"/>
      <c r="I324" s="19"/>
      <c r="J324" s="19"/>
      <c r="K324" s="19"/>
      <c r="L324" s="19">
        <v>0</v>
      </c>
    </row>
    <row r="325" spans="1:12" hidden="1" x14ac:dyDescent="0.35">
      <c r="A325" t="s">
        <v>441</v>
      </c>
      <c r="B325" t="s">
        <v>284</v>
      </c>
      <c r="C325" t="s">
        <v>555</v>
      </c>
      <c r="D325" t="s">
        <v>556</v>
      </c>
      <c r="E325">
        <f>SUM(Table13[[#This Row],[2026]:[2014]])</f>
        <v>1</v>
      </c>
      <c r="F325" s="19"/>
      <c r="G325" s="19"/>
      <c r="H325" s="19"/>
      <c r="I325" s="19"/>
      <c r="J325" s="19"/>
      <c r="K325" s="19"/>
      <c r="L325" s="19">
        <v>1</v>
      </c>
    </row>
    <row r="326" spans="1:12" hidden="1" x14ac:dyDescent="0.35">
      <c r="A326" t="s">
        <v>441</v>
      </c>
      <c r="B326" t="s">
        <v>284</v>
      </c>
      <c r="C326" t="s">
        <v>557</v>
      </c>
      <c r="D326" t="s">
        <v>558</v>
      </c>
      <c r="E326">
        <f>SUM(Table13[[#This Row],[2026]:[2014]])</f>
        <v>-2</v>
      </c>
      <c r="F326" s="19"/>
      <c r="G326" s="19"/>
      <c r="H326" s="19"/>
      <c r="I326" s="19"/>
      <c r="J326" s="19"/>
      <c r="K326" s="19"/>
      <c r="L326" s="19">
        <v>-2</v>
      </c>
    </row>
    <row r="327" spans="1:12" hidden="1" x14ac:dyDescent="0.35">
      <c r="A327" t="s">
        <v>441</v>
      </c>
      <c r="B327" t="s">
        <v>284</v>
      </c>
      <c r="C327" t="s">
        <v>439</v>
      </c>
      <c r="D327" t="s">
        <v>440</v>
      </c>
      <c r="E327">
        <f>SUM(Table13[[#This Row],[2026]:[2014]])</f>
        <v>487</v>
      </c>
      <c r="F327" s="19"/>
      <c r="G327" s="19">
        <v>5</v>
      </c>
      <c r="H327" s="19">
        <v>48</v>
      </c>
      <c r="I327" s="19">
        <v>86</v>
      </c>
      <c r="J327" s="19">
        <v>58</v>
      </c>
      <c r="K327" s="19">
        <v>165</v>
      </c>
      <c r="L327" s="19">
        <v>125</v>
      </c>
    </row>
    <row r="328" spans="1:12" hidden="1" x14ac:dyDescent="0.35">
      <c r="A328" t="s">
        <v>441</v>
      </c>
      <c r="B328" t="s">
        <v>284</v>
      </c>
      <c r="C328" t="s">
        <v>559</v>
      </c>
      <c r="D328" t="s">
        <v>560</v>
      </c>
      <c r="E328">
        <f>SUM(Table13[[#This Row],[2026]:[2014]])</f>
        <v>1</v>
      </c>
      <c r="F328" s="19"/>
      <c r="G328" s="19"/>
      <c r="H328" s="19"/>
      <c r="I328" s="19"/>
      <c r="J328" s="19"/>
      <c r="K328" s="19"/>
      <c r="L328" s="19">
        <v>1</v>
      </c>
    </row>
    <row r="329" spans="1:12" hidden="1" x14ac:dyDescent="0.35">
      <c r="A329" t="s">
        <v>441</v>
      </c>
      <c r="B329" t="s">
        <v>284</v>
      </c>
      <c r="C329" t="s">
        <v>561</v>
      </c>
      <c r="D329" t="s">
        <v>562</v>
      </c>
      <c r="E329">
        <f>SUM(Table13[[#This Row],[2026]:[2014]])</f>
        <v>0</v>
      </c>
      <c r="F329" s="19"/>
      <c r="G329" s="19">
        <v>-1</v>
      </c>
      <c r="H329" s="19">
        <v>1</v>
      </c>
      <c r="I329" s="19"/>
      <c r="J329" s="19"/>
      <c r="K329" s="19"/>
      <c r="L329" s="19"/>
    </row>
    <row r="330" spans="1:12" hidden="1" x14ac:dyDescent="0.35">
      <c r="A330" t="s">
        <v>441</v>
      </c>
      <c r="B330" t="s">
        <v>284</v>
      </c>
      <c r="C330" t="s">
        <v>563</v>
      </c>
      <c r="D330" t="s">
        <v>564</v>
      </c>
      <c r="E330">
        <f>SUM(Table13[[#This Row],[2026]:[2014]])</f>
        <v>5</v>
      </c>
      <c r="F330" s="19"/>
      <c r="G330" s="19">
        <v>5</v>
      </c>
      <c r="H330" s="19"/>
      <c r="I330" s="19"/>
      <c r="J330" s="19"/>
      <c r="K330" s="19"/>
      <c r="L330" s="19"/>
    </row>
    <row r="331" spans="1:12" hidden="1" x14ac:dyDescent="0.35">
      <c r="A331" t="s">
        <v>441</v>
      </c>
      <c r="B331" t="s">
        <v>284</v>
      </c>
      <c r="C331" t="s">
        <v>565</v>
      </c>
      <c r="D331" t="s">
        <v>566</v>
      </c>
      <c r="E331">
        <f>SUM(Table13[[#This Row],[2026]:[2014]])</f>
        <v>15</v>
      </c>
      <c r="F331" s="19"/>
      <c r="G331" s="19"/>
      <c r="H331" s="19"/>
      <c r="I331" s="19"/>
      <c r="J331" s="19"/>
      <c r="K331" s="19">
        <v>-1</v>
      </c>
      <c r="L331" s="19">
        <v>16</v>
      </c>
    </row>
    <row r="332" spans="1:12" hidden="1" x14ac:dyDescent="0.35">
      <c r="A332" t="s">
        <v>441</v>
      </c>
      <c r="B332" t="s">
        <v>284</v>
      </c>
      <c r="C332" t="s">
        <v>567</v>
      </c>
      <c r="D332" t="s">
        <v>568</v>
      </c>
      <c r="E332">
        <f>SUM(Table13[[#This Row],[2026]:[2014]])</f>
        <v>2</v>
      </c>
      <c r="F332" s="19"/>
      <c r="G332" s="19"/>
      <c r="H332" s="19"/>
      <c r="I332" s="19"/>
      <c r="J332" s="19">
        <v>2</v>
      </c>
      <c r="K332" s="19"/>
      <c r="L332" s="19"/>
    </row>
    <row r="333" spans="1:12" hidden="1" x14ac:dyDescent="0.35">
      <c r="A333" t="s">
        <v>441</v>
      </c>
      <c r="B333" t="s">
        <v>284</v>
      </c>
      <c r="C333" t="s">
        <v>569</v>
      </c>
      <c r="D333" t="s">
        <v>570</v>
      </c>
      <c r="E333">
        <f>SUM(Table13[[#This Row],[2026]:[2014]])</f>
        <v>13</v>
      </c>
      <c r="F333" s="19"/>
      <c r="G333" s="19"/>
      <c r="H333" s="19"/>
      <c r="I333" s="19"/>
      <c r="J333" s="19"/>
      <c r="K333" s="19">
        <v>8</v>
      </c>
      <c r="L333" s="19">
        <v>5</v>
      </c>
    </row>
    <row r="334" spans="1:12" hidden="1" x14ac:dyDescent="0.35">
      <c r="A334" t="s">
        <v>441</v>
      </c>
      <c r="B334" t="s">
        <v>284</v>
      </c>
      <c r="C334" t="s">
        <v>571</v>
      </c>
      <c r="D334" t="s">
        <v>572</v>
      </c>
      <c r="E334">
        <f>SUM(Table13[[#This Row],[2026]:[2014]])</f>
        <v>2</v>
      </c>
      <c r="F334" s="19"/>
      <c r="G334" s="19"/>
      <c r="H334" s="19"/>
      <c r="I334" s="19"/>
      <c r="J334" s="19"/>
      <c r="K334" s="19">
        <v>2</v>
      </c>
      <c r="L334" s="19"/>
    </row>
    <row r="335" spans="1:12" hidden="1" x14ac:dyDescent="0.35">
      <c r="A335" t="s">
        <v>441</v>
      </c>
      <c r="B335" t="s">
        <v>284</v>
      </c>
      <c r="C335" t="s">
        <v>573</v>
      </c>
      <c r="D335" t="s">
        <v>574</v>
      </c>
      <c r="E335">
        <f>SUM(Table13[[#This Row],[2026]:[2014]])</f>
        <v>13</v>
      </c>
      <c r="F335" s="19"/>
      <c r="G335" s="19">
        <v>2</v>
      </c>
      <c r="H335" s="19"/>
      <c r="I335" s="19">
        <v>1</v>
      </c>
      <c r="J335" s="19">
        <v>4</v>
      </c>
      <c r="K335" s="19">
        <v>6</v>
      </c>
      <c r="L335" s="19"/>
    </row>
    <row r="336" spans="1:12" hidden="1" x14ac:dyDescent="0.35">
      <c r="A336" t="s">
        <v>441</v>
      </c>
      <c r="B336" t="s">
        <v>284</v>
      </c>
      <c r="C336" t="s">
        <v>575</v>
      </c>
      <c r="D336" t="s">
        <v>576</v>
      </c>
      <c r="E336">
        <f>SUM(Table13[[#This Row],[2026]:[2014]])</f>
        <v>2</v>
      </c>
      <c r="F336" s="19"/>
      <c r="G336" s="19"/>
      <c r="H336" s="19">
        <v>1</v>
      </c>
      <c r="I336" s="19"/>
      <c r="J336" s="19">
        <v>1</v>
      </c>
      <c r="K336" s="19"/>
      <c r="L336" s="19"/>
    </row>
    <row r="337" spans="1:18" hidden="1" x14ac:dyDescent="0.35">
      <c r="A337" t="s">
        <v>441</v>
      </c>
      <c r="B337" t="s">
        <v>284</v>
      </c>
      <c r="C337" t="s">
        <v>327</v>
      </c>
      <c r="D337" t="s">
        <v>328</v>
      </c>
      <c r="E337">
        <f>SUM(Table13[[#This Row],[2026]:[2014]])</f>
        <v>4</v>
      </c>
      <c r="F337" s="19"/>
      <c r="G337" s="19">
        <v>2</v>
      </c>
      <c r="H337" s="19">
        <v>1</v>
      </c>
      <c r="I337" s="19">
        <v>1</v>
      </c>
      <c r="J337" s="19"/>
      <c r="K337" s="19"/>
      <c r="L337" s="19"/>
    </row>
    <row r="338" spans="1:18" hidden="1" x14ac:dyDescent="0.35">
      <c r="A338" t="s">
        <v>441</v>
      </c>
      <c r="B338" t="s">
        <v>284</v>
      </c>
      <c r="C338" t="s">
        <v>329</v>
      </c>
      <c r="D338" t="s">
        <v>330</v>
      </c>
      <c r="E338">
        <f>SUM(Table13[[#This Row],[2026]:[2014]])</f>
        <v>55</v>
      </c>
      <c r="F338" s="19"/>
      <c r="G338" s="19">
        <v>11</v>
      </c>
      <c r="H338" s="19">
        <v>9</v>
      </c>
      <c r="I338" s="19">
        <v>11</v>
      </c>
      <c r="J338" s="19">
        <v>9</v>
      </c>
      <c r="K338" s="19">
        <v>3</v>
      </c>
      <c r="L338" s="19">
        <v>12</v>
      </c>
    </row>
    <row r="339" spans="1:18" hidden="1" x14ac:dyDescent="0.35">
      <c r="A339" t="s">
        <v>441</v>
      </c>
      <c r="B339" t="s">
        <v>284</v>
      </c>
      <c r="C339" t="s">
        <v>577</v>
      </c>
      <c r="D339" t="s">
        <v>578</v>
      </c>
      <c r="E339">
        <f>SUM(Table13[[#This Row],[2026]:[2014]])</f>
        <v>49</v>
      </c>
      <c r="F339" s="19"/>
      <c r="G339" s="19"/>
      <c r="H339" s="19"/>
      <c r="I339" s="19"/>
      <c r="J339" s="19"/>
      <c r="K339" s="19">
        <v>18</v>
      </c>
      <c r="L339" s="19">
        <v>31</v>
      </c>
    </row>
    <row r="340" spans="1:18" hidden="1" x14ac:dyDescent="0.35">
      <c r="A340" t="s">
        <v>579</v>
      </c>
      <c r="B340" t="s">
        <v>123</v>
      </c>
      <c r="C340" t="s">
        <v>124</v>
      </c>
      <c r="D340" t="s">
        <v>125</v>
      </c>
      <c r="E340">
        <f>SUM(Table13[[#This Row],[2026]:[2014]])</f>
        <v>10</v>
      </c>
      <c r="F340" s="19"/>
      <c r="G340" s="19"/>
      <c r="H340" s="19"/>
      <c r="I340" s="19"/>
      <c r="J340" s="19">
        <v>10</v>
      </c>
      <c r="K340" s="19"/>
      <c r="L340" s="19"/>
      <c r="M340" s="19"/>
      <c r="N340" s="19"/>
      <c r="O340" s="19"/>
      <c r="P340" s="19"/>
      <c r="Q340" s="19"/>
      <c r="R340" s="19"/>
    </row>
    <row r="341" spans="1:18" hidden="1" x14ac:dyDescent="0.35">
      <c r="A341" t="s">
        <v>579</v>
      </c>
      <c r="B341" t="s">
        <v>137</v>
      </c>
      <c r="C341" t="s">
        <v>124</v>
      </c>
      <c r="D341" t="s">
        <v>453</v>
      </c>
      <c r="E341">
        <f>SUM(Table13[[#This Row],[2026]:[2014]])</f>
        <v>3</v>
      </c>
      <c r="F341" s="19"/>
      <c r="G341" s="19"/>
      <c r="H341" s="19"/>
      <c r="I341" s="19"/>
      <c r="J341" s="19"/>
      <c r="K341" s="19"/>
      <c r="L341" s="19">
        <v>3</v>
      </c>
      <c r="M341" s="19"/>
      <c r="N341" s="19"/>
      <c r="O341" s="19"/>
      <c r="P341" s="19"/>
      <c r="Q341" s="19"/>
      <c r="R341" s="19"/>
    </row>
    <row r="342" spans="1:18" hidden="1" x14ac:dyDescent="0.35">
      <c r="A342" t="s">
        <v>579</v>
      </c>
      <c r="B342" t="s">
        <v>142</v>
      </c>
      <c r="C342" t="s">
        <v>124</v>
      </c>
      <c r="D342" t="s">
        <v>143</v>
      </c>
      <c r="E342">
        <f>SUM(Table13[[#This Row],[2026]:[2014]])</f>
        <v>1</v>
      </c>
      <c r="F342" s="19"/>
      <c r="G342" s="19"/>
      <c r="H342" s="19"/>
      <c r="I342" s="19">
        <v>1</v>
      </c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hidden="1" x14ac:dyDescent="0.35">
      <c r="A343" t="s">
        <v>579</v>
      </c>
      <c r="B343" t="s">
        <v>142</v>
      </c>
      <c r="C343" t="s">
        <v>124</v>
      </c>
      <c r="D343" t="s">
        <v>146</v>
      </c>
      <c r="E343">
        <f>SUM(Table13[[#This Row],[2026]:[2014]])</f>
        <v>-1</v>
      </c>
      <c r="F343" s="19"/>
      <c r="G343" s="19"/>
      <c r="H343" s="19"/>
      <c r="I343" s="19">
        <v>-1</v>
      </c>
      <c r="J343" s="19">
        <v>-1</v>
      </c>
      <c r="K343" s="19"/>
      <c r="L343" s="19"/>
      <c r="M343" s="19"/>
      <c r="N343" s="19"/>
      <c r="O343" s="19"/>
      <c r="P343" s="19">
        <v>1</v>
      </c>
      <c r="Q343" s="19"/>
      <c r="R343" s="19"/>
    </row>
    <row r="344" spans="1:18" hidden="1" x14ac:dyDescent="0.35">
      <c r="A344" t="s">
        <v>579</v>
      </c>
      <c r="B344" t="s">
        <v>142</v>
      </c>
      <c r="C344" t="s">
        <v>124</v>
      </c>
      <c r="D344" t="s">
        <v>580</v>
      </c>
      <c r="E344">
        <f>SUM(Table13[[#This Row],[2026]:[2014]])</f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>
        <v>1</v>
      </c>
      <c r="P344" s="19"/>
      <c r="Q344" s="19"/>
      <c r="R344" s="19"/>
    </row>
    <row r="345" spans="1:18" hidden="1" x14ac:dyDescent="0.35">
      <c r="A345" t="s">
        <v>579</v>
      </c>
      <c r="B345" t="s">
        <v>142</v>
      </c>
      <c r="C345" t="s">
        <v>124</v>
      </c>
      <c r="D345" t="s">
        <v>581</v>
      </c>
      <c r="E345">
        <f>SUM(Table13[[#This Row],[2026]:[2014]])</f>
        <v>2</v>
      </c>
      <c r="F345" s="19"/>
      <c r="G345" s="19"/>
      <c r="H345" s="19"/>
      <c r="I345" s="19"/>
      <c r="J345" s="19">
        <v>2</v>
      </c>
      <c r="K345" s="19"/>
      <c r="L345" s="19"/>
      <c r="M345" s="19"/>
      <c r="N345" s="19"/>
      <c r="O345" s="19"/>
      <c r="P345" s="19"/>
      <c r="Q345" s="19"/>
      <c r="R345" s="19"/>
    </row>
    <row r="346" spans="1:18" hidden="1" x14ac:dyDescent="0.35">
      <c r="A346" t="s">
        <v>579</v>
      </c>
      <c r="B346" t="s">
        <v>142</v>
      </c>
      <c r="C346" t="s">
        <v>124</v>
      </c>
      <c r="D346" t="s">
        <v>151</v>
      </c>
      <c r="E346">
        <f>SUM(Table13[[#This Row],[2026]:[2014]])</f>
        <v>9</v>
      </c>
      <c r="F346" s="19"/>
      <c r="G346" s="19"/>
      <c r="H346" s="19"/>
      <c r="I346" s="19">
        <v>4</v>
      </c>
      <c r="J346" s="19">
        <v>4</v>
      </c>
      <c r="K346" s="19"/>
      <c r="L346" s="19">
        <v>1</v>
      </c>
      <c r="M346" s="19"/>
      <c r="N346" s="19"/>
      <c r="O346" s="19"/>
      <c r="P346" s="19"/>
      <c r="Q346" s="19"/>
      <c r="R346" s="19"/>
    </row>
    <row r="347" spans="1:18" hidden="1" x14ac:dyDescent="0.35">
      <c r="A347" t="s">
        <v>579</v>
      </c>
      <c r="B347" t="s">
        <v>142</v>
      </c>
      <c r="C347" t="s">
        <v>582</v>
      </c>
      <c r="D347" t="s">
        <v>583</v>
      </c>
      <c r="E347">
        <f>SUM(Table13[[#This Row],[2026]:[2014]])</f>
        <v>1</v>
      </c>
      <c r="F347" s="19"/>
      <c r="G347" s="19"/>
      <c r="H347" s="19"/>
      <c r="I347" s="19"/>
      <c r="J347" s="19">
        <v>1</v>
      </c>
      <c r="K347" s="19"/>
      <c r="L347" s="19"/>
      <c r="M347" s="19"/>
      <c r="N347" s="19"/>
      <c r="O347" s="19"/>
      <c r="P347" s="19"/>
      <c r="Q347" s="19"/>
      <c r="R347" s="19"/>
    </row>
    <row r="348" spans="1:18" hidden="1" x14ac:dyDescent="0.35">
      <c r="A348" t="s">
        <v>579</v>
      </c>
      <c r="B348" t="s">
        <v>142</v>
      </c>
      <c r="C348" t="s">
        <v>584</v>
      </c>
      <c r="D348" t="s">
        <v>585</v>
      </c>
      <c r="E348">
        <f>SUM(Table13[[#This Row],[2026]:[2014]])</f>
        <v>1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>
        <v>1</v>
      </c>
    </row>
    <row r="349" spans="1:18" hidden="1" x14ac:dyDescent="0.35">
      <c r="A349" t="s">
        <v>579</v>
      </c>
      <c r="B349" t="s">
        <v>142</v>
      </c>
      <c r="C349" t="s">
        <v>170</v>
      </c>
      <c r="D349" t="s">
        <v>171</v>
      </c>
      <c r="E349">
        <f>SUM(Table13[[#This Row],[2026]:[2014]])</f>
        <v>1</v>
      </c>
      <c r="F349" s="19"/>
      <c r="G349" s="19"/>
      <c r="H349" s="19"/>
      <c r="I349" s="19"/>
      <c r="J349" s="19"/>
      <c r="K349" s="19">
        <v>1</v>
      </c>
      <c r="L349" s="19"/>
      <c r="M349" s="19"/>
      <c r="N349" s="19"/>
      <c r="O349" s="19"/>
      <c r="P349" s="19"/>
      <c r="Q349" s="19"/>
      <c r="R349" s="19"/>
    </row>
    <row r="350" spans="1:18" hidden="1" x14ac:dyDescent="0.35">
      <c r="A350" t="s">
        <v>579</v>
      </c>
      <c r="B350" t="s">
        <v>185</v>
      </c>
      <c r="C350" t="s">
        <v>586</v>
      </c>
      <c r="D350" t="s">
        <v>587</v>
      </c>
      <c r="E350">
        <f>SUM(Table13[[#This Row],[2026]:[2014]])</f>
        <v>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>
        <v>1</v>
      </c>
      <c r="Q350" s="19"/>
      <c r="R350" s="19"/>
    </row>
    <row r="351" spans="1:18" hidden="1" x14ac:dyDescent="0.35">
      <c r="A351" t="s">
        <v>579</v>
      </c>
      <c r="B351" t="s">
        <v>185</v>
      </c>
      <c r="C351" t="s">
        <v>186</v>
      </c>
      <c r="D351" t="s">
        <v>187</v>
      </c>
      <c r="E351">
        <f>SUM(Table13[[#This Row],[2026]:[2014]])</f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>
        <v>1</v>
      </c>
      <c r="R351" s="19"/>
    </row>
    <row r="352" spans="1:18" hidden="1" x14ac:dyDescent="0.35">
      <c r="A352" t="s">
        <v>579</v>
      </c>
      <c r="B352" t="s">
        <v>476</v>
      </c>
      <c r="C352" t="s">
        <v>588</v>
      </c>
      <c r="D352" t="s">
        <v>589</v>
      </c>
      <c r="E352">
        <f>SUM(Table13[[#This Row],[2026]:[2014]])</f>
        <v>17</v>
      </c>
      <c r="F352" s="19"/>
      <c r="G352" s="19">
        <v>15</v>
      </c>
      <c r="H352" s="19"/>
      <c r="I352" s="19">
        <v>2</v>
      </c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hidden="1" x14ac:dyDescent="0.35">
      <c r="A353" t="s">
        <v>579</v>
      </c>
      <c r="B353" t="s">
        <v>479</v>
      </c>
      <c r="C353" t="s">
        <v>482</v>
      </c>
      <c r="D353" t="s">
        <v>483</v>
      </c>
      <c r="E353">
        <f>SUM(Table13[[#This Row],[2026]:[2014]])</f>
        <v>2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>
        <v>2</v>
      </c>
      <c r="R353" s="19"/>
    </row>
    <row r="354" spans="1:18" hidden="1" x14ac:dyDescent="0.35">
      <c r="A354" t="s">
        <v>579</v>
      </c>
      <c r="B354" t="s">
        <v>194</v>
      </c>
      <c r="C354" t="s">
        <v>124</v>
      </c>
      <c r="D354" t="s">
        <v>195</v>
      </c>
      <c r="E354">
        <f>SUM(Table13[[#This Row],[2026]:[2014]])</f>
        <v>-23</v>
      </c>
      <c r="F354" s="19"/>
      <c r="G354" s="19"/>
      <c r="H354" s="19">
        <v>-16</v>
      </c>
      <c r="I354" s="19">
        <v>-1</v>
      </c>
      <c r="J354" s="19">
        <v>-7</v>
      </c>
      <c r="K354" s="19"/>
      <c r="L354" s="19"/>
      <c r="M354" s="19"/>
      <c r="N354" s="19"/>
      <c r="O354" s="19"/>
      <c r="P354" s="19">
        <v>1</v>
      </c>
      <c r="Q354" s="19"/>
      <c r="R354" s="19"/>
    </row>
    <row r="355" spans="1:18" hidden="1" x14ac:dyDescent="0.35">
      <c r="A355" t="s">
        <v>579</v>
      </c>
      <c r="B355" t="s">
        <v>194</v>
      </c>
      <c r="C355" t="s">
        <v>124</v>
      </c>
      <c r="D355" t="s">
        <v>196</v>
      </c>
      <c r="E355">
        <f>SUM(Table13[[#This Row],[2026]:[2014]])</f>
        <v>-6</v>
      </c>
      <c r="F355" s="19"/>
      <c r="G355" s="19"/>
      <c r="H355" s="19"/>
      <c r="I355" s="19"/>
      <c r="J355" s="19">
        <v>-6</v>
      </c>
      <c r="K355" s="19"/>
      <c r="L355" s="19"/>
      <c r="M355" s="19"/>
      <c r="N355" s="19"/>
      <c r="O355" s="19"/>
      <c r="P355" s="19"/>
      <c r="Q355" s="19"/>
      <c r="R355" s="19"/>
    </row>
    <row r="356" spans="1:18" hidden="1" x14ac:dyDescent="0.35">
      <c r="A356" t="s">
        <v>579</v>
      </c>
      <c r="B356" t="s">
        <v>590</v>
      </c>
      <c r="C356" t="s">
        <v>591</v>
      </c>
      <c r="D356" t="s">
        <v>592</v>
      </c>
      <c r="E356">
        <f>SUM(Table13[[#This Row],[2026]:[2014]])</f>
        <v>4</v>
      </c>
      <c r="F356" s="19"/>
      <c r="G356" s="19">
        <v>1</v>
      </c>
      <c r="H356" s="19">
        <v>3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hidden="1" x14ac:dyDescent="0.35">
      <c r="A357" t="s">
        <v>579</v>
      </c>
      <c r="B357" t="s">
        <v>198</v>
      </c>
      <c r="C357" t="s">
        <v>201</v>
      </c>
      <c r="D357" t="s">
        <v>202</v>
      </c>
      <c r="E357">
        <f>SUM(Table13[[#This Row],[2026]:[2014]])</f>
        <v>1</v>
      </c>
      <c r="F357" s="19"/>
      <c r="G357" s="19"/>
      <c r="H357" s="19"/>
      <c r="I357" s="19"/>
      <c r="J357" s="19"/>
      <c r="K357" s="19"/>
      <c r="L357" s="19"/>
      <c r="M357" s="19"/>
      <c r="N357" s="19">
        <v>1</v>
      </c>
      <c r="O357" s="19"/>
      <c r="P357" s="19"/>
      <c r="Q357" s="19"/>
      <c r="R357" s="19"/>
    </row>
    <row r="358" spans="1:18" hidden="1" x14ac:dyDescent="0.35">
      <c r="A358" t="s">
        <v>579</v>
      </c>
      <c r="B358" t="s">
        <v>206</v>
      </c>
      <c r="C358" t="s">
        <v>209</v>
      </c>
      <c r="D358" t="s">
        <v>210</v>
      </c>
      <c r="E358">
        <f>SUM(Table13[[#This Row],[2026]:[2014]])</f>
        <v>1</v>
      </c>
      <c r="F358" s="19"/>
      <c r="G358" s="19"/>
      <c r="H358" s="19"/>
      <c r="I358" s="19">
        <v>1</v>
      </c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hidden="1" x14ac:dyDescent="0.35">
      <c r="A359" t="s">
        <v>579</v>
      </c>
      <c r="B359" t="s">
        <v>215</v>
      </c>
      <c r="C359" t="s">
        <v>124</v>
      </c>
      <c r="D359" t="s">
        <v>217</v>
      </c>
      <c r="E359">
        <f>SUM(Table13[[#This Row],[2026]:[2014]])</f>
        <v>4</v>
      </c>
      <c r="F359" s="19"/>
      <c r="G359" s="19"/>
      <c r="H359" s="19"/>
      <c r="I359" s="19"/>
      <c r="J359" s="19">
        <v>2</v>
      </c>
      <c r="K359" s="19"/>
      <c r="L359" s="19"/>
      <c r="M359" s="19">
        <v>2</v>
      </c>
      <c r="N359" s="19"/>
      <c r="O359" s="19"/>
      <c r="P359" s="19"/>
      <c r="Q359" s="19"/>
      <c r="R359" s="19"/>
    </row>
    <row r="360" spans="1:18" hidden="1" x14ac:dyDescent="0.35">
      <c r="A360" t="s">
        <v>579</v>
      </c>
      <c r="B360" t="s">
        <v>215</v>
      </c>
      <c r="C360" t="s">
        <v>124</v>
      </c>
      <c r="D360" t="s">
        <v>218</v>
      </c>
      <c r="E360">
        <f>SUM(Table13[[#This Row],[2026]:[2014]])</f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>
        <v>1</v>
      </c>
      <c r="P360" s="19"/>
      <c r="Q360" s="19"/>
      <c r="R360" s="19"/>
    </row>
    <row r="361" spans="1:18" hidden="1" x14ac:dyDescent="0.35">
      <c r="A361" t="s">
        <v>579</v>
      </c>
      <c r="B361" t="s">
        <v>215</v>
      </c>
      <c r="C361" t="s">
        <v>124</v>
      </c>
      <c r="D361" t="s">
        <v>219</v>
      </c>
      <c r="E361">
        <f>SUM(Table13[[#This Row],[2026]:[2014]])</f>
        <v>18</v>
      </c>
      <c r="F361" s="19"/>
      <c r="G361" s="19"/>
      <c r="H361" s="19">
        <v>1</v>
      </c>
      <c r="I361" s="19">
        <v>2</v>
      </c>
      <c r="J361" s="19">
        <v>12</v>
      </c>
      <c r="K361" s="19">
        <v>1</v>
      </c>
      <c r="L361" s="19">
        <v>2</v>
      </c>
      <c r="M361" s="19"/>
      <c r="N361" s="19"/>
      <c r="O361" s="19"/>
      <c r="P361" s="19"/>
      <c r="Q361" s="19"/>
      <c r="R361" s="19"/>
    </row>
    <row r="362" spans="1:18" hidden="1" x14ac:dyDescent="0.35">
      <c r="A362" t="s">
        <v>579</v>
      </c>
      <c r="B362" t="s">
        <v>215</v>
      </c>
      <c r="C362" t="s">
        <v>124</v>
      </c>
      <c r="D362" t="s">
        <v>220</v>
      </c>
      <c r="E362">
        <f>SUM(Table13[[#This Row],[2026]:[2014]])</f>
        <v>22</v>
      </c>
      <c r="F362" s="19"/>
      <c r="G362" s="19"/>
      <c r="H362" s="19">
        <v>20</v>
      </c>
      <c r="I362" s="19"/>
      <c r="J362" s="19">
        <v>1</v>
      </c>
      <c r="K362" s="19">
        <v>1</v>
      </c>
      <c r="L362" s="19"/>
      <c r="M362" s="19"/>
      <c r="N362" s="19"/>
      <c r="O362" s="19"/>
      <c r="P362" s="19"/>
      <c r="Q362" s="19"/>
      <c r="R362" s="19"/>
    </row>
    <row r="363" spans="1:18" hidden="1" x14ac:dyDescent="0.35">
      <c r="A363" t="s">
        <v>579</v>
      </c>
      <c r="B363" t="s">
        <v>215</v>
      </c>
      <c r="C363" t="s">
        <v>124</v>
      </c>
      <c r="D363" t="s">
        <v>221</v>
      </c>
      <c r="E363">
        <f>SUM(Table13[[#This Row],[2026]:[2014]])</f>
        <v>1</v>
      </c>
      <c r="F363" s="19"/>
      <c r="G363" s="19"/>
      <c r="H363" s="19"/>
      <c r="I363" s="19"/>
      <c r="J363" s="19">
        <v>1</v>
      </c>
      <c r="K363" s="19"/>
      <c r="L363" s="19"/>
      <c r="M363" s="19"/>
      <c r="N363" s="19"/>
      <c r="O363" s="19"/>
      <c r="P363" s="19"/>
      <c r="Q363" s="19"/>
      <c r="R363" s="19"/>
    </row>
    <row r="364" spans="1:18" hidden="1" x14ac:dyDescent="0.35">
      <c r="A364" t="s">
        <v>579</v>
      </c>
      <c r="B364" t="s">
        <v>247</v>
      </c>
      <c r="C364" t="s">
        <v>593</v>
      </c>
      <c r="D364" t="s">
        <v>594</v>
      </c>
      <c r="E364">
        <f>SUM(Table13[[#This Row],[2026]:[2014]])</f>
        <v>1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>
        <v>1</v>
      </c>
      <c r="P364" s="19"/>
      <c r="Q364" s="19"/>
      <c r="R364" s="19"/>
    </row>
    <row r="365" spans="1:18" hidden="1" x14ac:dyDescent="0.35">
      <c r="A365" t="s">
        <v>579</v>
      </c>
      <c r="B365" t="s">
        <v>247</v>
      </c>
      <c r="C365" t="s">
        <v>250</v>
      </c>
      <c r="D365" t="s">
        <v>251</v>
      </c>
      <c r="E365">
        <f>SUM(Table13[[#This Row],[2026]:[2014]])</f>
        <v>1</v>
      </c>
      <c r="F365" s="19"/>
      <c r="G365" s="19"/>
      <c r="H365" s="19"/>
      <c r="I365" s="19">
        <v>0</v>
      </c>
      <c r="J365" s="19"/>
      <c r="K365" s="19"/>
      <c r="L365" s="19"/>
      <c r="M365" s="19">
        <v>1</v>
      </c>
      <c r="N365" s="19"/>
      <c r="O365" s="19"/>
      <c r="P365" s="19"/>
      <c r="Q365" s="19"/>
      <c r="R365" s="19"/>
    </row>
    <row r="366" spans="1:18" hidden="1" x14ac:dyDescent="0.35">
      <c r="A366" t="s">
        <v>579</v>
      </c>
      <c r="B366" t="s">
        <v>247</v>
      </c>
      <c r="C366" t="s">
        <v>252</v>
      </c>
      <c r="D366" t="s">
        <v>253</v>
      </c>
      <c r="E366">
        <f>SUM(Table13[[#This Row],[2026]:[2014]])</f>
        <v>1</v>
      </c>
      <c r="F366" s="19">
        <v>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hidden="1" x14ac:dyDescent="0.35">
      <c r="A367" t="s">
        <v>579</v>
      </c>
      <c r="B367" t="s">
        <v>247</v>
      </c>
      <c r="C367" t="s">
        <v>512</v>
      </c>
      <c r="D367" t="s">
        <v>513</v>
      </c>
      <c r="E367">
        <f>SUM(Table13[[#This Row],[2026]:[2014]])</f>
        <v>1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>
        <v>1</v>
      </c>
      <c r="Q367" s="19"/>
      <c r="R367" s="19"/>
    </row>
    <row r="368" spans="1:18" hidden="1" x14ac:dyDescent="0.35">
      <c r="A368" t="s">
        <v>579</v>
      </c>
      <c r="B368" t="s">
        <v>247</v>
      </c>
      <c r="C368" t="s">
        <v>595</v>
      </c>
      <c r="D368" t="s">
        <v>596</v>
      </c>
      <c r="E368">
        <f>SUM(Table13[[#This Row],[2026]:[2014]])</f>
        <v>6</v>
      </c>
      <c r="F368" s="19"/>
      <c r="G368" s="19"/>
      <c r="H368" s="19"/>
      <c r="I368" s="19"/>
      <c r="J368" s="19"/>
      <c r="K368" s="19"/>
      <c r="L368" s="19"/>
      <c r="M368" s="19"/>
      <c r="N368" s="19">
        <v>6</v>
      </c>
      <c r="O368" s="19"/>
      <c r="P368" s="19"/>
      <c r="Q368" s="19"/>
      <c r="R368" s="19"/>
    </row>
    <row r="369" spans="1:18" hidden="1" x14ac:dyDescent="0.35">
      <c r="A369" t="s">
        <v>579</v>
      </c>
      <c r="B369" t="s">
        <v>256</v>
      </c>
      <c r="C369" t="s">
        <v>257</v>
      </c>
      <c r="D369" t="s">
        <v>258</v>
      </c>
      <c r="E369">
        <f>SUM(Table13[[#This Row],[2026]:[2014]])</f>
        <v>3</v>
      </c>
      <c r="F369" s="19"/>
      <c r="G369" s="19"/>
      <c r="H369" s="19"/>
      <c r="I369" s="19">
        <v>1</v>
      </c>
      <c r="J369" s="19">
        <v>2</v>
      </c>
      <c r="K369" s="19"/>
      <c r="L369" s="19"/>
      <c r="M369" s="19"/>
      <c r="N369" s="19"/>
      <c r="O369" s="19"/>
      <c r="P369" s="19"/>
      <c r="Q369" s="19"/>
      <c r="R369" s="19"/>
    </row>
    <row r="370" spans="1:18" hidden="1" x14ac:dyDescent="0.35">
      <c r="A370" t="s">
        <v>579</v>
      </c>
      <c r="B370" t="s">
        <v>256</v>
      </c>
      <c r="C370" t="s">
        <v>518</v>
      </c>
      <c r="D370" t="s">
        <v>519</v>
      </c>
      <c r="E370">
        <f>SUM(Table13[[#This Row],[2026]:[2014]])</f>
        <v>1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>
        <v>1</v>
      </c>
      <c r="Q370" s="19"/>
      <c r="R370" s="19"/>
    </row>
    <row r="371" spans="1:18" hidden="1" x14ac:dyDescent="0.35">
      <c r="A371" t="s">
        <v>579</v>
      </c>
      <c r="B371" t="s">
        <v>256</v>
      </c>
      <c r="C371" t="s">
        <v>520</v>
      </c>
      <c r="D371" t="s">
        <v>521</v>
      </c>
      <c r="E371">
        <f>SUM(Table13[[#This Row],[2026]:[2014]])</f>
        <v>1</v>
      </c>
      <c r="F371" s="19"/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19"/>
      <c r="Q371" s="19"/>
      <c r="R371" s="19"/>
    </row>
    <row r="372" spans="1:18" hidden="1" x14ac:dyDescent="0.35">
      <c r="A372" t="s">
        <v>579</v>
      </c>
      <c r="B372" t="s">
        <v>256</v>
      </c>
      <c r="C372" t="s">
        <v>522</v>
      </c>
      <c r="D372" t="s">
        <v>523</v>
      </c>
      <c r="E372">
        <f>SUM(Table13[[#This Row],[2026]:[2014]])</f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>
        <v>2</v>
      </c>
      <c r="R372" s="19"/>
    </row>
    <row r="373" spans="1:18" hidden="1" x14ac:dyDescent="0.35">
      <c r="A373" t="s">
        <v>579</v>
      </c>
      <c r="B373" t="s">
        <v>261</v>
      </c>
      <c r="C373" t="s">
        <v>262</v>
      </c>
      <c r="D373" t="s">
        <v>263</v>
      </c>
      <c r="E373">
        <f>SUM(Table13[[#This Row],[2026]:[2014]])</f>
        <v>2</v>
      </c>
      <c r="F373" s="19"/>
      <c r="G373" s="19">
        <v>1</v>
      </c>
      <c r="H373" s="19"/>
      <c r="I373" s="19"/>
      <c r="J373" s="19">
        <v>1</v>
      </c>
      <c r="K373" s="19"/>
      <c r="L373" s="19"/>
      <c r="M373" s="19"/>
      <c r="N373" s="19"/>
      <c r="O373" s="19"/>
      <c r="P373" s="19"/>
      <c r="Q373" s="19"/>
      <c r="R373" s="19"/>
    </row>
    <row r="374" spans="1:18" hidden="1" x14ac:dyDescent="0.35">
      <c r="A374" t="s">
        <v>579</v>
      </c>
      <c r="B374" t="s">
        <v>264</v>
      </c>
      <c r="C374" t="s">
        <v>597</v>
      </c>
      <c r="D374" t="s">
        <v>598</v>
      </c>
      <c r="E374">
        <f>SUM(Table13[[#This Row],[2026]:[2014]])</f>
        <v>1</v>
      </c>
      <c r="F374" s="19"/>
      <c r="G374" s="19"/>
      <c r="H374" s="19"/>
      <c r="I374" s="19"/>
      <c r="J374" s="19"/>
      <c r="K374" s="19"/>
      <c r="L374" s="19">
        <v>1</v>
      </c>
      <c r="M374" s="19"/>
      <c r="N374" s="19"/>
      <c r="O374" s="19"/>
      <c r="P374" s="19"/>
      <c r="Q374" s="19"/>
      <c r="R374" s="19"/>
    </row>
    <row r="375" spans="1:18" hidden="1" x14ac:dyDescent="0.35">
      <c r="A375" t="s">
        <v>579</v>
      </c>
      <c r="B375" t="s">
        <v>267</v>
      </c>
      <c r="C375" t="s">
        <v>268</v>
      </c>
      <c r="D375" t="s">
        <v>269</v>
      </c>
      <c r="E375">
        <f>SUM(Table13[[#This Row],[2026]:[2014]])</f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>
        <v>2</v>
      </c>
    </row>
    <row r="376" spans="1:18" hidden="1" x14ac:dyDescent="0.35">
      <c r="A376" t="s">
        <v>579</v>
      </c>
      <c r="B376" t="s">
        <v>267</v>
      </c>
      <c r="C376" t="s">
        <v>278</v>
      </c>
      <c r="D376" t="s">
        <v>279</v>
      </c>
      <c r="E376">
        <f>SUM(Table13[[#This Row],[2026]:[2014]])</f>
        <v>3</v>
      </c>
      <c r="F376" s="19"/>
      <c r="G376" s="19">
        <v>1</v>
      </c>
      <c r="H376" s="19">
        <v>2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hidden="1" x14ac:dyDescent="0.35">
      <c r="A377" t="s">
        <v>579</v>
      </c>
      <c r="B377" t="s">
        <v>284</v>
      </c>
      <c r="C377" t="s">
        <v>124</v>
      </c>
      <c r="D377" t="s">
        <v>285</v>
      </c>
      <c r="E377">
        <f>SUM(Table13[[#This Row],[2026]:[2014]])</f>
        <v>92</v>
      </c>
      <c r="F377" s="19">
        <v>4</v>
      </c>
      <c r="G377" s="19"/>
      <c r="H377" s="19">
        <v>8</v>
      </c>
      <c r="I377" s="19">
        <v>10</v>
      </c>
      <c r="J377" s="19">
        <v>18</v>
      </c>
      <c r="K377" s="19">
        <v>12</v>
      </c>
      <c r="L377" s="19">
        <v>7</v>
      </c>
      <c r="M377" s="19">
        <v>7</v>
      </c>
      <c r="N377" s="19">
        <v>2</v>
      </c>
      <c r="O377" s="19">
        <v>3</v>
      </c>
      <c r="P377" s="19">
        <v>-1</v>
      </c>
      <c r="Q377" s="19">
        <v>12</v>
      </c>
      <c r="R377" s="19">
        <v>10</v>
      </c>
    </row>
    <row r="378" spans="1:18" hidden="1" x14ac:dyDescent="0.35">
      <c r="A378" t="s">
        <v>579</v>
      </c>
      <c r="B378" t="s">
        <v>284</v>
      </c>
      <c r="C378" t="s">
        <v>124</v>
      </c>
      <c r="D378" t="s">
        <v>286</v>
      </c>
      <c r="E378">
        <f>SUM(Table13[[#This Row],[2026]:[2014]])</f>
        <v>16</v>
      </c>
      <c r="F378" s="19"/>
      <c r="G378" s="19"/>
      <c r="H378" s="19"/>
      <c r="I378" s="19"/>
      <c r="J378" s="19"/>
      <c r="K378" s="19">
        <v>1</v>
      </c>
      <c r="L378" s="19"/>
      <c r="M378" s="19"/>
      <c r="N378" s="19">
        <v>4</v>
      </c>
      <c r="O378" s="19"/>
      <c r="P378" s="19"/>
      <c r="Q378" s="19">
        <v>11</v>
      </c>
      <c r="R378" s="19"/>
    </row>
    <row r="379" spans="1:18" hidden="1" x14ac:dyDescent="0.35">
      <c r="A379" t="s">
        <v>579</v>
      </c>
      <c r="B379" t="s">
        <v>284</v>
      </c>
      <c r="C379" t="s">
        <v>289</v>
      </c>
      <c r="D379" t="s">
        <v>290</v>
      </c>
      <c r="E379">
        <f>SUM(Table13[[#This Row],[2026]:[2014]])</f>
        <v>239</v>
      </c>
      <c r="F379" s="19"/>
      <c r="G379" s="19"/>
      <c r="H379" s="19"/>
      <c r="I379" s="19">
        <v>43</v>
      </c>
      <c r="J379" s="19">
        <v>26</v>
      </c>
      <c r="K379" s="19">
        <v>29</v>
      </c>
      <c r="L379" s="19">
        <v>23</v>
      </c>
      <c r="M379" s="19">
        <v>27</v>
      </c>
      <c r="N379" s="19">
        <v>25</v>
      </c>
      <c r="O379" s="19">
        <v>32</v>
      </c>
      <c r="P379" s="19">
        <v>19</v>
      </c>
      <c r="Q379" s="19">
        <v>11</v>
      </c>
      <c r="R379" s="19">
        <v>4</v>
      </c>
    </row>
    <row r="380" spans="1:18" hidden="1" x14ac:dyDescent="0.35">
      <c r="A380" t="s">
        <v>579</v>
      </c>
      <c r="B380" t="s">
        <v>284</v>
      </c>
      <c r="C380" t="s">
        <v>291</v>
      </c>
      <c r="D380" t="s">
        <v>292</v>
      </c>
      <c r="E380">
        <f>SUM(Table13[[#This Row],[2026]:[2014]])</f>
        <v>6</v>
      </c>
      <c r="F380" s="19"/>
      <c r="G380" s="19">
        <v>3</v>
      </c>
      <c r="H380" s="19"/>
      <c r="I380" s="19"/>
      <c r="J380" s="19">
        <v>2</v>
      </c>
      <c r="K380" s="19"/>
      <c r="L380" s="19"/>
      <c r="M380" s="19">
        <v>1</v>
      </c>
      <c r="N380" s="19"/>
      <c r="O380" s="19"/>
      <c r="P380" s="19"/>
      <c r="Q380" s="19"/>
      <c r="R380" s="19"/>
    </row>
    <row r="381" spans="1:18" hidden="1" x14ac:dyDescent="0.35">
      <c r="A381" t="s">
        <v>579</v>
      </c>
      <c r="B381" t="s">
        <v>284</v>
      </c>
      <c r="C381" t="s">
        <v>537</v>
      </c>
      <c r="D381" t="s">
        <v>538</v>
      </c>
      <c r="E381">
        <f>SUM(Table13[[#This Row],[2026]:[2014]])</f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>
        <v>1</v>
      </c>
      <c r="Q381" s="19"/>
      <c r="R381" s="19"/>
    </row>
    <row r="382" spans="1:18" hidden="1" x14ac:dyDescent="0.35">
      <c r="A382" t="s">
        <v>579</v>
      </c>
      <c r="B382" t="s">
        <v>284</v>
      </c>
      <c r="C382" t="s">
        <v>599</v>
      </c>
      <c r="D382" t="s">
        <v>600</v>
      </c>
      <c r="E382">
        <f>SUM(Table13[[#This Row],[2026]:[2014]])</f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>
        <v>2</v>
      </c>
      <c r="R382" s="19"/>
    </row>
    <row r="383" spans="1:18" hidden="1" x14ac:dyDescent="0.35">
      <c r="A383" t="s">
        <v>579</v>
      </c>
      <c r="B383" t="s">
        <v>284</v>
      </c>
      <c r="C383" t="s">
        <v>407</v>
      </c>
      <c r="D383" t="s">
        <v>408</v>
      </c>
      <c r="E383">
        <f>SUM(Table13[[#This Row],[2026]:[2014]])</f>
        <v>9</v>
      </c>
      <c r="F383" s="19">
        <v>9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hidden="1" x14ac:dyDescent="0.35">
      <c r="A384" t="s">
        <v>579</v>
      </c>
      <c r="B384" t="s">
        <v>284</v>
      </c>
      <c r="C384" t="s">
        <v>297</v>
      </c>
      <c r="D384" t="s">
        <v>298</v>
      </c>
      <c r="E384">
        <f>SUM(Table13[[#This Row],[2026]:[2014]])</f>
        <v>21</v>
      </c>
      <c r="F384" s="19">
        <v>12</v>
      </c>
      <c r="G384" s="19">
        <v>2</v>
      </c>
      <c r="H384" s="19">
        <v>6</v>
      </c>
      <c r="I384" s="19"/>
      <c r="J384" s="19">
        <v>1</v>
      </c>
      <c r="K384" s="19"/>
      <c r="L384" s="19"/>
      <c r="M384" s="19"/>
      <c r="N384" s="19"/>
      <c r="O384" s="19"/>
      <c r="P384" s="19"/>
      <c r="Q384" s="19"/>
      <c r="R384" s="19"/>
    </row>
    <row r="385" spans="1:18" hidden="1" x14ac:dyDescent="0.35">
      <c r="A385" t="s">
        <v>579</v>
      </c>
      <c r="B385" t="s">
        <v>284</v>
      </c>
      <c r="C385" t="s">
        <v>303</v>
      </c>
      <c r="D385" t="s">
        <v>304</v>
      </c>
      <c r="E385">
        <f>SUM(Table13[[#This Row],[2026]:[2014]])</f>
        <v>1</v>
      </c>
      <c r="F385" s="19"/>
      <c r="G385" s="19"/>
      <c r="H385" s="19">
        <v>1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hidden="1" x14ac:dyDescent="0.35">
      <c r="A386" t="s">
        <v>579</v>
      </c>
      <c r="B386" t="s">
        <v>284</v>
      </c>
      <c r="C386" t="s">
        <v>305</v>
      </c>
      <c r="D386" t="s">
        <v>306</v>
      </c>
      <c r="E386">
        <f>SUM(Table13[[#This Row],[2026]:[2014]])</f>
        <v>3</v>
      </c>
      <c r="F386" s="19">
        <v>1</v>
      </c>
      <c r="G386" s="19">
        <v>1</v>
      </c>
      <c r="H386" s="19"/>
      <c r="I386" s="19"/>
      <c r="J386" s="19">
        <v>1</v>
      </c>
      <c r="K386" s="19"/>
      <c r="L386" s="19"/>
      <c r="M386" s="19"/>
      <c r="N386" s="19"/>
      <c r="O386" s="19"/>
      <c r="P386" s="19"/>
      <c r="Q386" s="19"/>
      <c r="R386" s="19"/>
    </row>
    <row r="387" spans="1:18" hidden="1" x14ac:dyDescent="0.35">
      <c r="A387" t="s">
        <v>579</v>
      </c>
      <c r="B387" t="s">
        <v>284</v>
      </c>
      <c r="C387" t="s">
        <v>307</v>
      </c>
      <c r="D387" t="s">
        <v>308</v>
      </c>
      <c r="E387">
        <f>SUM(Table13[[#This Row],[2026]:[2014]])</f>
        <v>32</v>
      </c>
      <c r="F387" s="19"/>
      <c r="G387" s="19"/>
      <c r="H387" s="19">
        <v>1</v>
      </c>
      <c r="I387" s="19">
        <v>2</v>
      </c>
      <c r="J387" s="19">
        <v>2</v>
      </c>
      <c r="K387" s="19"/>
      <c r="L387" s="19"/>
      <c r="M387" s="19">
        <v>1</v>
      </c>
      <c r="N387" s="19">
        <v>3</v>
      </c>
      <c r="O387" s="19">
        <v>6</v>
      </c>
      <c r="P387" s="19">
        <v>14</v>
      </c>
      <c r="Q387" s="19">
        <v>3</v>
      </c>
      <c r="R387" s="19"/>
    </row>
    <row r="388" spans="1:18" hidden="1" x14ac:dyDescent="0.35">
      <c r="A388" t="s">
        <v>579</v>
      </c>
      <c r="B388" t="s">
        <v>284</v>
      </c>
      <c r="C388" t="s">
        <v>601</v>
      </c>
      <c r="D388" t="s">
        <v>602</v>
      </c>
      <c r="E388">
        <f>SUM(Table13[[#This Row],[2026]:[2014]])</f>
        <v>20</v>
      </c>
      <c r="F388" s="19"/>
      <c r="G388" s="19">
        <v>1</v>
      </c>
      <c r="H388" s="19">
        <v>4</v>
      </c>
      <c r="I388" s="19">
        <v>1</v>
      </c>
      <c r="J388" s="19"/>
      <c r="K388" s="19">
        <v>1</v>
      </c>
      <c r="L388" s="19">
        <v>2</v>
      </c>
      <c r="M388" s="19">
        <v>11</v>
      </c>
      <c r="N388" s="19"/>
      <c r="O388" s="19"/>
      <c r="P388" s="19"/>
      <c r="Q388" s="19"/>
      <c r="R388" s="19"/>
    </row>
    <row r="389" spans="1:18" hidden="1" x14ac:dyDescent="0.35">
      <c r="A389" t="s">
        <v>579</v>
      </c>
      <c r="B389" t="s">
        <v>284</v>
      </c>
      <c r="C389" t="s">
        <v>309</v>
      </c>
      <c r="D389" t="s">
        <v>310</v>
      </c>
      <c r="E389">
        <f>SUM(Table13[[#This Row],[2026]:[2014]])</f>
        <v>41</v>
      </c>
      <c r="F389" s="19"/>
      <c r="G389" s="19">
        <v>1</v>
      </c>
      <c r="H389" s="19">
        <v>1</v>
      </c>
      <c r="I389" s="19">
        <v>7</v>
      </c>
      <c r="J389" s="19">
        <v>1</v>
      </c>
      <c r="K389" s="19">
        <v>3</v>
      </c>
      <c r="L389" s="19">
        <v>11</v>
      </c>
      <c r="M389" s="19"/>
      <c r="N389" s="19"/>
      <c r="O389" s="19">
        <v>7</v>
      </c>
      <c r="P389" s="19"/>
      <c r="Q389" s="19">
        <v>4</v>
      </c>
      <c r="R389" s="19">
        <v>6</v>
      </c>
    </row>
    <row r="390" spans="1:18" hidden="1" x14ac:dyDescent="0.35">
      <c r="A390" t="s">
        <v>579</v>
      </c>
      <c r="B390" t="s">
        <v>284</v>
      </c>
      <c r="C390" t="s">
        <v>603</v>
      </c>
      <c r="D390" t="s">
        <v>604</v>
      </c>
      <c r="E390">
        <f>SUM(Table13[[#This Row],[2026]:[2014]])</f>
        <v>12</v>
      </c>
      <c r="F390" s="19"/>
      <c r="G390" s="19"/>
      <c r="H390" s="19"/>
      <c r="I390" s="19"/>
      <c r="J390" s="19"/>
      <c r="K390" s="19"/>
      <c r="L390" s="19">
        <v>12</v>
      </c>
      <c r="M390" s="19"/>
      <c r="N390" s="19"/>
      <c r="O390" s="19"/>
      <c r="P390" s="19"/>
      <c r="Q390" s="19"/>
      <c r="R390" s="19"/>
    </row>
    <row r="391" spans="1:18" hidden="1" x14ac:dyDescent="0.35">
      <c r="A391" t="s">
        <v>579</v>
      </c>
      <c r="B391" t="s">
        <v>284</v>
      </c>
      <c r="C391" t="s">
        <v>605</v>
      </c>
      <c r="D391" t="s">
        <v>606</v>
      </c>
      <c r="E391">
        <f>SUM(Table13[[#This Row],[2026]:[2014]])</f>
        <v>2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>
        <v>2</v>
      </c>
    </row>
    <row r="392" spans="1:18" hidden="1" x14ac:dyDescent="0.35">
      <c r="A392" t="s">
        <v>579</v>
      </c>
      <c r="B392" t="s">
        <v>284</v>
      </c>
      <c r="C392" t="s">
        <v>607</v>
      </c>
      <c r="D392" t="s">
        <v>608</v>
      </c>
      <c r="E392">
        <f>SUM(Table13[[#This Row],[2026]:[2014]])</f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>
        <v>1</v>
      </c>
    </row>
    <row r="393" spans="1:18" hidden="1" x14ac:dyDescent="0.35">
      <c r="A393" t="s">
        <v>579</v>
      </c>
      <c r="B393" t="s">
        <v>284</v>
      </c>
      <c r="C393" t="s">
        <v>573</v>
      </c>
      <c r="D393" t="s">
        <v>574</v>
      </c>
      <c r="E393">
        <f>SUM(Table13[[#This Row],[2026]:[2014]])</f>
        <v>3</v>
      </c>
      <c r="F393" s="19"/>
      <c r="G393" s="19"/>
      <c r="H393" s="19"/>
      <c r="I393" s="19"/>
      <c r="J393" s="19"/>
      <c r="K393" s="19"/>
      <c r="L393" s="19"/>
      <c r="M393" s="19"/>
      <c r="N393" s="19">
        <v>1</v>
      </c>
      <c r="O393" s="19">
        <v>1</v>
      </c>
      <c r="P393" s="19">
        <v>1</v>
      </c>
      <c r="Q393" s="19"/>
      <c r="R393" s="19"/>
    </row>
    <row r="394" spans="1:18" hidden="1" x14ac:dyDescent="0.35">
      <c r="A394" t="s">
        <v>579</v>
      </c>
      <c r="B394" t="s">
        <v>284</v>
      </c>
      <c r="C394" t="s">
        <v>577</v>
      </c>
      <c r="D394" t="s">
        <v>578</v>
      </c>
      <c r="E394">
        <f>SUM(Table13[[#This Row],[2026]:[2014]])</f>
        <v>1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>
        <v>1</v>
      </c>
    </row>
    <row r="395" spans="1:18" hidden="1" x14ac:dyDescent="0.35">
      <c r="A395" t="s">
        <v>609</v>
      </c>
      <c r="B395" t="s">
        <v>350</v>
      </c>
      <c r="C395" t="s">
        <v>610</v>
      </c>
      <c r="D395" t="s">
        <v>611</v>
      </c>
      <c r="E395">
        <f>SUM(Table13[[#This Row],[2026]:[2014]])</f>
        <v>1</v>
      </c>
      <c r="F395" s="19">
        <v>1</v>
      </c>
    </row>
    <row r="396" spans="1:18" hidden="1" x14ac:dyDescent="0.35">
      <c r="A396" t="s">
        <v>609</v>
      </c>
      <c r="B396" t="s">
        <v>374</v>
      </c>
      <c r="C396" t="s">
        <v>375</v>
      </c>
      <c r="D396" t="s">
        <v>376</v>
      </c>
      <c r="E396">
        <f>SUM(Table13[[#This Row],[2026]:[2014]])</f>
        <v>2</v>
      </c>
      <c r="F396" s="19">
        <v>2</v>
      </c>
    </row>
    <row r="397" spans="1:18" hidden="1" x14ac:dyDescent="0.35">
      <c r="A397" t="s">
        <v>609</v>
      </c>
      <c r="B397" t="s">
        <v>261</v>
      </c>
      <c r="C397" t="s">
        <v>262</v>
      </c>
      <c r="D397" t="s">
        <v>263</v>
      </c>
      <c r="E397">
        <f>SUM(Table13[[#This Row],[2026]:[2014]])</f>
        <v>3</v>
      </c>
      <c r="F397" s="19">
        <v>3</v>
      </c>
    </row>
    <row r="398" spans="1:18" hidden="1" x14ac:dyDescent="0.35">
      <c r="A398" t="s">
        <v>609</v>
      </c>
      <c r="B398" t="s">
        <v>267</v>
      </c>
      <c r="C398" t="s">
        <v>272</v>
      </c>
      <c r="D398" t="s">
        <v>273</v>
      </c>
      <c r="E398">
        <f>SUM(Table13[[#This Row],[2026]:[2014]])</f>
        <v>5</v>
      </c>
      <c r="F398" s="19">
        <v>5</v>
      </c>
    </row>
    <row r="399" spans="1:18" hidden="1" x14ac:dyDescent="0.35">
      <c r="A399" t="s">
        <v>609</v>
      </c>
      <c r="B399" t="s">
        <v>267</v>
      </c>
      <c r="C399" t="s">
        <v>278</v>
      </c>
      <c r="D399" t="s">
        <v>279</v>
      </c>
      <c r="E399">
        <f>SUM(Table13[[#This Row],[2026]:[2014]])</f>
        <v>12</v>
      </c>
      <c r="F399" s="19">
        <v>12</v>
      </c>
    </row>
    <row r="400" spans="1:18" hidden="1" x14ac:dyDescent="0.35">
      <c r="A400" t="s">
        <v>609</v>
      </c>
      <c r="B400" t="s">
        <v>267</v>
      </c>
      <c r="C400" t="s">
        <v>282</v>
      </c>
      <c r="D400" t="s">
        <v>283</v>
      </c>
      <c r="E400">
        <f>SUM(Table13[[#This Row],[2026]:[2014]])</f>
        <v>0</v>
      </c>
      <c r="F400" s="19">
        <v>0</v>
      </c>
    </row>
    <row r="401" spans="1:8" hidden="1" x14ac:dyDescent="0.35">
      <c r="A401" t="s">
        <v>609</v>
      </c>
      <c r="B401" t="s">
        <v>284</v>
      </c>
      <c r="C401" t="s">
        <v>124</v>
      </c>
      <c r="D401" t="s">
        <v>285</v>
      </c>
      <c r="E401">
        <f>SUM(Table13[[#This Row],[2026]:[2014]])</f>
        <v>38</v>
      </c>
      <c r="F401" s="19">
        <v>38</v>
      </c>
    </row>
    <row r="402" spans="1:8" hidden="1" x14ac:dyDescent="0.35">
      <c r="A402" t="s">
        <v>609</v>
      </c>
      <c r="B402" t="s">
        <v>284</v>
      </c>
      <c r="C402" t="s">
        <v>124</v>
      </c>
      <c r="D402" t="s">
        <v>286</v>
      </c>
      <c r="E402">
        <f>SUM(Table13[[#This Row],[2026]:[2014]])</f>
        <v>317</v>
      </c>
      <c r="F402" s="19">
        <v>317</v>
      </c>
    </row>
    <row r="403" spans="1:8" hidden="1" x14ac:dyDescent="0.35">
      <c r="A403" t="s">
        <v>609</v>
      </c>
      <c r="B403" t="s">
        <v>284</v>
      </c>
      <c r="C403" t="s">
        <v>124</v>
      </c>
      <c r="D403" t="s">
        <v>287</v>
      </c>
      <c r="E403">
        <f>SUM(Table13[[#This Row],[2026]:[2014]])</f>
        <v>86</v>
      </c>
      <c r="F403" s="19">
        <v>86</v>
      </c>
    </row>
    <row r="404" spans="1:8" hidden="1" x14ac:dyDescent="0.35">
      <c r="A404" t="s">
        <v>609</v>
      </c>
      <c r="B404" t="s">
        <v>284</v>
      </c>
      <c r="C404" t="s">
        <v>407</v>
      </c>
      <c r="D404" t="s">
        <v>408</v>
      </c>
      <c r="E404">
        <f>SUM(Table13[[#This Row],[2026]:[2014]])</f>
        <v>11</v>
      </c>
      <c r="F404" s="19">
        <v>11</v>
      </c>
    </row>
    <row r="405" spans="1:8" hidden="1" x14ac:dyDescent="0.35">
      <c r="A405" t="s">
        <v>609</v>
      </c>
      <c r="B405" t="s">
        <v>284</v>
      </c>
      <c r="C405" t="s">
        <v>297</v>
      </c>
      <c r="D405" t="s">
        <v>298</v>
      </c>
      <c r="E405">
        <f>SUM(Table13[[#This Row],[2026]:[2014]])</f>
        <v>27</v>
      </c>
      <c r="F405" s="19">
        <v>27</v>
      </c>
    </row>
    <row r="406" spans="1:8" hidden="1" x14ac:dyDescent="0.35">
      <c r="A406" t="s">
        <v>609</v>
      </c>
      <c r="B406" t="s">
        <v>284</v>
      </c>
      <c r="C406" t="s">
        <v>303</v>
      </c>
      <c r="D406" t="s">
        <v>304</v>
      </c>
      <c r="E406">
        <f>SUM(Table13[[#This Row],[2026]:[2014]])</f>
        <v>1</v>
      </c>
      <c r="F406" s="19">
        <v>1</v>
      </c>
    </row>
    <row r="407" spans="1:8" hidden="1" x14ac:dyDescent="0.35">
      <c r="A407" t="s">
        <v>609</v>
      </c>
      <c r="B407" t="s">
        <v>284</v>
      </c>
      <c r="C407" t="s">
        <v>305</v>
      </c>
      <c r="D407" t="s">
        <v>306</v>
      </c>
      <c r="E407">
        <f>SUM(Table13[[#This Row],[2026]:[2014]])</f>
        <v>1</v>
      </c>
      <c r="F407" s="19">
        <v>1</v>
      </c>
    </row>
    <row r="408" spans="1:8" hidden="1" x14ac:dyDescent="0.35">
      <c r="A408" t="s">
        <v>609</v>
      </c>
      <c r="B408" t="s">
        <v>284</v>
      </c>
      <c r="C408" t="s">
        <v>329</v>
      </c>
      <c r="D408" t="s">
        <v>330</v>
      </c>
      <c r="E408">
        <f>SUM(Table13[[#This Row],[2026]:[2014]])</f>
        <v>1</v>
      </c>
      <c r="F408" s="19">
        <v>1</v>
      </c>
    </row>
    <row r="409" spans="1:8" hidden="1" x14ac:dyDescent="0.35">
      <c r="A409" t="s">
        <v>612</v>
      </c>
      <c r="B409" t="s">
        <v>118</v>
      </c>
      <c r="C409" t="s">
        <v>613</v>
      </c>
      <c r="D409" t="s">
        <v>614</v>
      </c>
      <c r="E409">
        <f>SUM(Table13[[#This Row],[2026]:[2014]])</f>
        <v>2</v>
      </c>
      <c r="F409" s="19">
        <v>2</v>
      </c>
      <c r="G409" s="19"/>
      <c r="H409" s="19"/>
    </row>
    <row r="410" spans="1:8" hidden="1" x14ac:dyDescent="0.35">
      <c r="A410" t="s">
        <v>612</v>
      </c>
      <c r="B410" t="s">
        <v>123</v>
      </c>
      <c r="C410" t="s">
        <v>615</v>
      </c>
      <c r="D410" t="s">
        <v>616</v>
      </c>
      <c r="E410">
        <f>SUM(Table13[[#This Row],[2026]:[2014]])</f>
        <v>2</v>
      </c>
      <c r="F410" s="19"/>
      <c r="G410" s="19">
        <v>2</v>
      </c>
      <c r="H410" s="19"/>
    </row>
    <row r="411" spans="1:8" hidden="1" x14ac:dyDescent="0.35">
      <c r="A411" t="s">
        <v>612</v>
      </c>
      <c r="B411" t="s">
        <v>340</v>
      </c>
      <c r="C411" t="s">
        <v>341</v>
      </c>
      <c r="D411" t="s">
        <v>342</v>
      </c>
      <c r="E411">
        <f>SUM(Table13[[#This Row],[2026]:[2014]])</f>
        <v>1</v>
      </c>
      <c r="F411" s="19"/>
      <c r="G411" s="19"/>
      <c r="H411" s="19">
        <v>1</v>
      </c>
    </row>
    <row r="412" spans="1:8" hidden="1" x14ac:dyDescent="0.35">
      <c r="A412" t="s">
        <v>612</v>
      </c>
      <c r="B412" t="s">
        <v>340</v>
      </c>
      <c r="C412" t="s">
        <v>617</v>
      </c>
      <c r="D412" t="s">
        <v>618</v>
      </c>
      <c r="E412">
        <f>SUM(Table13[[#This Row],[2026]:[2014]])</f>
        <v>1</v>
      </c>
      <c r="F412" s="19"/>
      <c r="G412" s="19">
        <v>1</v>
      </c>
      <c r="H412" s="19"/>
    </row>
    <row r="413" spans="1:8" hidden="1" x14ac:dyDescent="0.35">
      <c r="A413" t="s">
        <v>612</v>
      </c>
      <c r="B413" t="s">
        <v>137</v>
      </c>
      <c r="C413" t="s">
        <v>619</v>
      </c>
      <c r="D413" t="s">
        <v>620</v>
      </c>
      <c r="E413">
        <f>SUM(Table13[[#This Row],[2026]:[2014]])</f>
        <v>1</v>
      </c>
      <c r="F413" s="19">
        <v>1</v>
      </c>
      <c r="G413" s="19"/>
      <c r="H413" s="19"/>
    </row>
    <row r="414" spans="1:8" hidden="1" x14ac:dyDescent="0.35">
      <c r="A414" t="s">
        <v>612</v>
      </c>
      <c r="B414" t="s">
        <v>137</v>
      </c>
      <c r="C414" t="s">
        <v>140</v>
      </c>
      <c r="D414" t="s">
        <v>141</v>
      </c>
      <c r="E414">
        <f>SUM(Table13[[#This Row],[2026]:[2014]])</f>
        <v>0</v>
      </c>
      <c r="F414" s="19">
        <v>-1</v>
      </c>
      <c r="G414" s="19"/>
      <c r="H414" s="19">
        <v>1</v>
      </c>
    </row>
    <row r="415" spans="1:8" hidden="1" x14ac:dyDescent="0.35">
      <c r="A415" t="s">
        <v>612</v>
      </c>
      <c r="B415" t="s">
        <v>142</v>
      </c>
      <c r="C415" t="s">
        <v>124</v>
      </c>
      <c r="D415" t="s">
        <v>143</v>
      </c>
      <c r="E415">
        <f>SUM(Table13[[#This Row],[2026]:[2014]])</f>
        <v>5</v>
      </c>
      <c r="F415" s="19"/>
      <c r="G415" s="19"/>
      <c r="H415" s="19">
        <v>5</v>
      </c>
    </row>
    <row r="416" spans="1:8" hidden="1" x14ac:dyDescent="0.35">
      <c r="A416" t="s">
        <v>612</v>
      </c>
      <c r="B416" t="s">
        <v>142</v>
      </c>
      <c r="C416" t="s">
        <v>124</v>
      </c>
      <c r="D416" t="s">
        <v>147</v>
      </c>
      <c r="E416">
        <f>SUM(Table13[[#This Row],[2026]:[2014]])</f>
        <v>1</v>
      </c>
      <c r="F416" s="19"/>
      <c r="G416" s="19"/>
      <c r="H416" s="19">
        <v>1</v>
      </c>
    </row>
    <row r="417" spans="1:8" hidden="1" x14ac:dyDescent="0.35">
      <c r="A417" t="s">
        <v>612</v>
      </c>
      <c r="B417" t="s">
        <v>142</v>
      </c>
      <c r="C417" t="s">
        <v>124</v>
      </c>
      <c r="D417" t="s">
        <v>345</v>
      </c>
      <c r="E417">
        <f>SUM(Table13[[#This Row],[2026]:[2014]])</f>
        <v>1</v>
      </c>
      <c r="F417" s="19"/>
      <c r="G417" s="19"/>
      <c r="H417" s="19">
        <v>1</v>
      </c>
    </row>
    <row r="418" spans="1:8" hidden="1" x14ac:dyDescent="0.35">
      <c r="A418" t="s">
        <v>612</v>
      </c>
      <c r="B418" t="s">
        <v>142</v>
      </c>
      <c r="C418" t="s">
        <v>621</v>
      </c>
      <c r="D418" t="s">
        <v>622</v>
      </c>
      <c r="E418">
        <f>SUM(Table13[[#This Row],[2026]:[2014]])</f>
        <v>1</v>
      </c>
      <c r="F418" s="19"/>
      <c r="G418" s="19">
        <v>1</v>
      </c>
      <c r="H418" s="19"/>
    </row>
    <row r="419" spans="1:8" hidden="1" x14ac:dyDescent="0.35">
      <c r="A419" t="s">
        <v>612</v>
      </c>
      <c r="B419" t="s">
        <v>142</v>
      </c>
      <c r="C419" t="s">
        <v>623</v>
      </c>
      <c r="D419" t="s">
        <v>624</v>
      </c>
      <c r="E419">
        <f>SUM(Table13[[#This Row],[2026]:[2014]])</f>
        <v>1</v>
      </c>
      <c r="F419" s="19">
        <v>1</v>
      </c>
      <c r="G419" s="19"/>
      <c r="H419" s="19"/>
    </row>
    <row r="420" spans="1:8" hidden="1" x14ac:dyDescent="0.35">
      <c r="A420" t="s">
        <v>612</v>
      </c>
      <c r="B420" t="s">
        <v>625</v>
      </c>
      <c r="C420" t="s">
        <v>626</v>
      </c>
      <c r="D420" t="s">
        <v>627</v>
      </c>
      <c r="E420">
        <f>SUM(Table13[[#This Row],[2026]:[2014]])</f>
        <v>1</v>
      </c>
      <c r="F420" s="19"/>
      <c r="G420" s="19">
        <v>1</v>
      </c>
      <c r="H420" s="19"/>
    </row>
    <row r="421" spans="1:8" hidden="1" x14ac:dyDescent="0.35">
      <c r="A421" t="s">
        <v>612</v>
      </c>
      <c r="B421" t="s">
        <v>185</v>
      </c>
      <c r="C421" t="s">
        <v>628</v>
      </c>
      <c r="D421" t="s">
        <v>629</v>
      </c>
      <c r="E421">
        <f>SUM(Table13[[#This Row],[2026]:[2014]])</f>
        <v>1</v>
      </c>
      <c r="F421" s="19">
        <v>1</v>
      </c>
      <c r="G421" s="19"/>
      <c r="H421" s="19"/>
    </row>
    <row r="422" spans="1:8" hidden="1" x14ac:dyDescent="0.35">
      <c r="A422" t="s">
        <v>612</v>
      </c>
      <c r="B422" t="s">
        <v>188</v>
      </c>
      <c r="C422" t="s">
        <v>189</v>
      </c>
      <c r="D422" t="s">
        <v>190</v>
      </c>
      <c r="E422">
        <f>SUM(Table13[[#This Row],[2026]:[2014]])</f>
        <v>20</v>
      </c>
      <c r="F422" s="19">
        <v>16</v>
      </c>
      <c r="G422" s="19">
        <v>4</v>
      </c>
      <c r="H422" s="19"/>
    </row>
    <row r="423" spans="1:8" hidden="1" x14ac:dyDescent="0.35">
      <c r="A423" t="s">
        <v>612</v>
      </c>
      <c r="B423" t="s">
        <v>191</v>
      </c>
      <c r="C423" t="s">
        <v>630</v>
      </c>
      <c r="D423" t="s">
        <v>631</v>
      </c>
      <c r="E423">
        <f>SUM(Table13[[#This Row],[2026]:[2014]])</f>
        <v>1</v>
      </c>
      <c r="F423" s="19"/>
      <c r="G423" s="19">
        <v>1</v>
      </c>
      <c r="H423" s="19"/>
    </row>
    <row r="424" spans="1:8" hidden="1" x14ac:dyDescent="0.35">
      <c r="A424" t="s">
        <v>612</v>
      </c>
      <c r="B424" t="s">
        <v>191</v>
      </c>
      <c r="C424" t="s">
        <v>192</v>
      </c>
      <c r="D424" t="s">
        <v>193</v>
      </c>
      <c r="E424">
        <f>SUM(Table13[[#This Row],[2026]:[2014]])</f>
        <v>0</v>
      </c>
      <c r="F424" s="19"/>
      <c r="G424" s="19">
        <v>-1</v>
      </c>
      <c r="H424" s="19">
        <v>1</v>
      </c>
    </row>
    <row r="425" spans="1:8" hidden="1" x14ac:dyDescent="0.35">
      <c r="A425" t="s">
        <v>612</v>
      </c>
      <c r="B425" t="s">
        <v>198</v>
      </c>
      <c r="C425" t="s">
        <v>632</v>
      </c>
      <c r="D425" t="s">
        <v>633</v>
      </c>
      <c r="E425">
        <f>SUM(Table13[[#This Row],[2026]:[2014]])</f>
        <v>1</v>
      </c>
      <c r="F425" s="19"/>
      <c r="G425" s="19">
        <v>1</v>
      </c>
      <c r="H425" s="19"/>
    </row>
    <row r="426" spans="1:8" hidden="1" x14ac:dyDescent="0.35">
      <c r="A426" t="s">
        <v>612</v>
      </c>
      <c r="B426" t="s">
        <v>198</v>
      </c>
      <c r="C426" t="s">
        <v>634</v>
      </c>
      <c r="D426" t="s">
        <v>635</v>
      </c>
      <c r="E426">
        <f>SUM(Table13[[#This Row],[2026]:[2014]])</f>
        <v>1</v>
      </c>
      <c r="F426" s="19"/>
      <c r="G426" s="19">
        <v>1</v>
      </c>
      <c r="H426" s="19"/>
    </row>
    <row r="427" spans="1:8" hidden="1" x14ac:dyDescent="0.35">
      <c r="A427" t="s">
        <v>612</v>
      </c>
      <c r="B427" t="s">
        <v>203</v>
      </c>
      <c r="C427" t="s">
        <v>204</v>
      </c>
      <c r="D427" t="s">
        <v>205</v>
      </c>
      <c r="E427">
        <f>SUM(Table13[[#This Row],[2026]:[2014]])</f>
        <v>2</v>
      </c>
      <c r="F427" s="19">
        <v>2</v>
      </c>
      <c r="G427" s="19"/>
      <c r="H427" s="19"/>
    </row>
    <row r="428" spans="1:8" hidden="1" x14ac:dyDescent="0.35">
      <c r="A428" t="s">
        <v>612</v>
      </c>
      <c r="B428" t="s">
        <v>374</v>
      </c>
      <c r="C428" t="s">
        <v>375</v>
      </c>
      <c r="D428" t="s">
        <v>376</v>
      </c>
      <c r="E428">
        <f>SUM(Table13[[#This Row],[2026]:[2014]])</f>
        <v>6</v>
      </c>
      <c r="F428" s="19">
        <v>6</v>
      </c>
      <c r="G428" s="19"/>
      <c r="H428" s="19"/>
    </row>
    <row r="429" spans="1:8" hidden="1" x14ac:dyDescent="0.35">
      <c r="A429" t="s">
        <v>612</v>
      </c>
      <c r="B429" t="s">
        <v>206</v>
      </c>
      <c r="C429" t="s">
        <v>207</v>
      </c>
      <c r="D429" t="s">
        <v>208</v>
      </c>
      <c r="E429">
        <f>SUM(Table13[[#This Row],[2026]:[2014]])</f>
        <v>1</v>
      </c>
      <c r="F429" s="19">
        <v>1</v>
      </c>
      <c r="G429" s="19"/>
      <c r="H429" s="19"/>
    </row>
    <row r="430" spans="1:8" hidden="1" x14ac:dyDescent="0.35">
      <c r="A430" t="s">
        <v>612</v>
      </c>
      <c r="B430" t="s">
        <v>215</v>
      </c>
      <c r="C430" t="s">
        <v>124</v>
      </c>
      <c r="D430" t="s">
        <v>219</v>
      </c>
      <c r="E430">
        <f>SUM(Table13[[#This Row],[2026]:[2014]])</f>
        <v>9</v>
      </c>
      <c r="F430" s="19"/>
      <c r="G430" s="19"/>
      <c r="H430" s="19">
        <v>9</v>
      </c>
    </row>
    <row r="431" spans="1:8" hidden="1" x14ac:dyDescent="0.35">
      <c r="A431" t="s">
        <v>612</v>
      </c>
      <c r="B431" t="s">
        <v>215</v>
      </c>
      <c r="C431" t="s">
        <v>636</v>
      </c>
      <c r="D431" t="s">
        <v>637</v>
      </c>
      <c r="E431">
        <f>SUM(Table13[[#This Row],[2026]:[2014]])</f>
        <v>1</v>
      </c>
      <c r="F431" s="19"/>
      <c r="G431" s="19">
        <v>1</v>
      </c>
      <c r="H431" s="19"/>
    </row>
    <row r="432" spans="1:8" hidden="1" x14ac:dyDescent="0.35">
      <c r="A432" t="s">
        <v>612</v>
      </c>
      <c r="B432" t="s">
        <v>638</v>
      </c>
      <c r="C432" t="s">
        <v>639</v>
      </c>
      <c r="D432" t="s">
        <v>640</v>
      </c>
      <c r="E432">
        <f>SUM(Table13[[#This Row],[2026]:[2014]])</f>
        <v>1</v>
      </c>
      <c r="F432" s="19"/>
      <c r="G432" s="19">
        <v>1</v>
      </c>
      <c r="H432" s="19"/>
    </row>
    <row r="433" spans="1:8" hidden="1" x14ac:dyDescent="0.35">
      <c r="A433" t="s">
        <v>612</v>
      </c>
      <c r="B433" t="s">
        <v>234</v>
      </c>
      <c r="C433" t="s">
        <v>379</v>
      </c>
      <c r="D433" t="s">
        <v>380</v>
      </c>
      <c r="E433">
        <f>SUM(Table13[[#This Row],[2026]:[2014]])</f>
        <v>0</v>
      </c>
      <c r="F433" s="19"/>
      <c r="G433" s="19"/>
      <c r="H433" s="19">
        <v>0</v>
      </c>
    </row>
    <row r="434" spans="1:8" hidden="1" x14ac:dyDescent="0.35">
      <c r="A434" t="s">
        <v>612</v>
      </c>
      <c r="B434" t="s">
        <v>387</v>
      </c>
      <c r="C434" t="s">
        <v>641</v>
      </c>
      <c r="D434" t="s">
        <v>642</v>
      </c>
      <c r="E434">
        <f>SUM(Table13[[#This Row],[2026]:[2014]])</f>
        <v>0</v>
      </c>
      <c r="F434" s="19"/>
      <c r="G434" s="19">
        <v>0</v>
      </c>
      <c r="H434" s="19"/>
    </row>
    <row r="435" spans="1:8" hidden="1" x14ac:dyDescent="0.35">
      <c r="A435" t="s">
        <v>612</v>
      </c>
      <c r="B435" t="s">
        <v>256</v>
      </c>
      <c r="C435" t="s">
        <v>257</v>
      </c>
      <c r="D435" t="s">
        <v>258</v>
      </c>
      <c r="E435">
        <f>SUM(Table13[[#This Row],[2026]:[2014]])</f>
        <v>1</v>
      </c>
      <c r="F435" s="19"/>
      <c r="G435" s="19">
        <v>1</v>
      </c>
      <c r="H435" s="19"/>
    </row>
    <row r="436" spans="1:8" hidden="1" x14ac:dyDescent="0.35">
      <c r="A436" t="s">
        <v>612</v>
      </c>
      <c r="B436" t="s">
        <v>256</v>
      </c>
      <c r="C436" t="s">
        <v>259</v>
      </c>
      <c r="D436" t="s">
        <v>260</v>
      </c>
      <c r="E436">
        <f>SUM(Table13[[#This Row],[2026]:[2014]])</f>
        <v>2</v>
      </c>
      <c r="F436" s="19"/>
      <c r="G436" s="19">
        <v>2</v>
      </c>
      <c r="H436" s="19"/>
    </row>
    <row r="437" spans="1:8" hidden="1" x14ac:dyDescent="0.35">
      <c r="A437" t="s">
        <v>612</v>
      </c>
      <c r="B437" t="s">
        <v>256</v>
      </c>
      <c r="C437" t="s">
        <v>643</v>
      </c>
      <c r="D437" t="s">
        <v>644</v>
      </c>
      <c r="E437">
        <f>SUM(Table13[[#This Row],[2026]:[2014]])</f>
        <v>2</v>
      </c>
      <c r="F437" s="19"/>
      <c r="G437" s="19">
        <v>2</v>
      </c>
      <c r="H437" s="19"/>
    </row>
    <row r="438" spans="1:8" hidden="1" x14ac:dyDescent="0.35">
      <c r="A438" t="s">
        <v>612</v>
      </c>
      <c r="B438" t="s">
        <v>256</v>
      </c>
      <c r="C438" t="s">
        <v>645</v>
      </c>
      <c r="D438" t="s">
        <v>646</v>
      </c>
      <c r="E438">
        <f>SUM(Table13[[#This Row],[2026]:[2014]])</f>
        <v>1</v>
      </c>
      <c r="F438" s="19"/>
      <c r="G438" s="19">
        <v>1</v>
      </c>
      <c r="H438" s="19"/>
    </row>
    <row r="439" spans="1:8" hidden="1" x14ac:dyDescent="0.35">
      <c r="A439" t="s">
        <v>612</v>
      </c>
      <c r="B439" t="s">
        <v>256</v>
      </c>
      <c r="C439" t="s">
        <v>647</v>
      </c>
      <c r="D439" t="s">
        <v>648</v>
      </c>
      <c r="E439">
        <f>SUM(Table13[[#This Row],[2026]:[2014]])</f>
        <v>1</v>
      </c>
      <c r="F439" s="19"/>
      <c r="G439" s="19">
        <v>1</v>
      </c>
      <c r="H439" s="19"/>
    </row>
    <row r="440" spans="1:8" hidden="1" x14ac:dyDescent="0.35">
      <c r="A440" t="s">
        <v>612</v>
      </c>
      <c r="B440" t="s">
        <v>261</v>
      </c>
      <c r="C440" t="s">
        <v>262</v>
      </c>
      <c r="D440" t="s">
        <v>263</v>
      </c>
      <c r="E440">
        <f>SUM(Table13[[#This Row],[2026]:[2014]])</f>
        <v>6</v>
      </c>
      <c r="F440" s="19">
        <v>1</v>
      </c>
      <c r="G440" s="19">
        <v>3</v>
      </c>
      <c r="H440" s="19">
        <v>2</v>
      </c>
    </row>
    <row r="441" spans="1:8" hidden="1" x14ac:dyDescent="0.35">
      <c r="A441" t="s">
        <v>612</v>
      </c>
      <c r="B441" t="s">
        <v>264</v>
      </c>
      <c r="C441" t="s">
        <v>649</v>
      </c>
      <c r="D441" t="s">
        <v>650</v>
      </c>
      <c r="E441">
        <f>SUM(Table13[[#This Row],[2026]:[2014]])</f>
        <v>1</v>
      </c>
      <c r="F441" s="19"/>
      <c r="G441" s="19">
        <v>1</v>
      </c>
      <c r="H441" s="19"/>
    </row>
    <row r="442" spans="1:8" hidden="1" x14ac:dyDescent="0.35">
      <c r="A442" t="s">
        <v>612</v>
      </c>
      <c r="B442" t="s">
        <v>267</v>
      </c>
      <c r="C442" t="s">
        <v>268</v>
      </c>
      <c r="D442" t="s">
        <v>269</v>
      </c>
      <c r="E442">
        <f>SUM(Table13[[#This Row],[2026]:[2014]])</f>
        <v>5</v>
      </c>
      <c r="F442" s="19">
        <v>1</v>
      </c>
      <c r="G442" s="19">
        <v>4</v>
      </c>
      <c r="H442" s="19"/>
    </row>
    <row r="443" spans="1:8" hidden="1" x14ac:dyDescent="0.35">
      <c r="A443" t="s">
        <v>612</v>
      </c>
      <c r="B443" t="s">
        <v>267</v>
      </c>
      <c r="C443" t="s">
        <v>272</v>
      </c>
      <c r="D443" t="s">
        <v>273</v>
      </c>
      <c r="E443">
        <f>SUM(Table13[[#This Row],[2026]:[2014]])</f>
        <v>1</v>
      </c>
      <c r="F443" s="19"/>
      <c r="G443" s="19"/>
      <c r="H443" s="19">
        <v>1</v>
      </c>
    </row>
    <row r="444" spans="1:8" hidden="1" x14ac:dyDescent="0.35">
      <c r="A444" t="s">
        <v>612</v>
      </c>
      <c r="B444" t="s">
        <v>267</v>
      </c>
      <c r="C444" t="s">
        <v>274</v>
      </c>
      <c r="D444" t="s">
        <v>275</v>
      </c>
      <c r="E444">
        <f>SUM(Table13[[#This Row],[2026]:[2014]])</f>
        <v>1</v>
      </c>
      <c r="F444" s="19"/>
      <c r="G444" s="19">
        <v>1</v>
      </c>
      <c r="H444" s="19"/>
    </row>
    <row r="445" spans="1:8" hidden="1" x14ac:dyDescent="0.35">
      <c r="A445" t="s">
        <v>612</v>
      </c>
      <c r="B445" t="s">
        <v>267</v>
      </c>
      <c r="C445" t="s">
        <v>278</v>
      </c>
      <c r="D445" t="s">
        <v>279</v>
      </c>
      <c r="E445">
        <f>SUM(Table13[[#This Row],[2026]:[2014]])</f>
        <v>12</v>
      </c>
      <c r="F445" s="19">
        <v>2</v>
      </c>
      <c r="G445" s="19">
        <v>2</v>
      </c>
      <c r="H445" s="19">
        <v>8</v>
      </c>
    </row>
    <row r="446" spans="1:8" hidden="1" x14ac:dyDescent="0.35">
      <c r="A446" t="s">
        <v>612</v>
      </c>
      <c r="B446" t="s">
        <v>267</v>
      </c>
      <c r="C446" t="s">
        <v>282</v>
      </c>
      <c r="D446" t="s">
        <v>283</v>
      </c>
      <c r="E446">
        <f>SUM(Table13[[#This Row],[2026]:[2014]])</f>
        <v>15</v>
      </c>
      <c r="F446" s="19">
        <v>5</v>
      </c>
      <c r="G446" s="19"/>
      <c r="H446" s="19">
        <v>10</v>
      </c>
    </row>
    <row r="447" spans="1:8" hidden="1" x14ac:dyDescent="0.35">
      <c r="A447" t="s">
        <v>612</v>
      </c>
      <c r="B447" t="s">
        <v>284</v>
      </c>
      <c r="C447" t="s">
        <v>124</v>
      </c>
      <c r="D447" t="s">
        <v>285</v>
      </c>
      <c r="E447">
        <f>SUM(Table13[[#This Row],[2026]:[2014]])</f>
        <v>648</v>
      </c>
      <c r="F447" s="19">
        <v>323</v>
      </c>
      <c r="G447" s="19">
        <v>254</v>
      </c>
      <c r="H447" s="19">
        <v>71</v>
      </c>
    </row>
    <row r="448" spans="1:8" hidden="1" x14ac:dyDescent="0.35">
      <c r="A448" t="s">
        <v>612</v>
      </c>
      <c r="B448" t="s">
        <v>284</v>
      </c>
      <c r="C448" t="s">
        <v>124</v>
      </c>
      <c r="D448" t="s">
        <v>287</v>
      </c>
      <c r="E448">
        <f>SUM(Table13[[#This Row],[2026]:[2014]])</f>
        <v>81</v>
      </c>
      <c r="F448" s="19"/>
      <c r="G448" s="19"/>
      <c r="H448" s="19">
        <v>81</v>
      </c>
    </row>
    <row r="449" spans="1:8" hidden="1" x14ac:dyDescent="0.35">
      <c r="A449" t="s">
        <v>612</v>
      </c>
      <c r="B449" t="s">
        <v>284</v>
      </c>
      <c r="C449" t="s">
        <v>651</v>
      </c>
      <c r="D449" t="s">
        <v>652</v>
      </c>
      <c r="E449">
        <f>SUM(Table13[[#This Row],[2026]:[2014]])</f>
        <v>3</v>
      </c>
      <c r="F449" s="19">
        <v>3</v>
      </c>
      <c r="G449" s="19"/>
      <c r="H449" s="19"/>
    </row>
    <row r="450" spans="1:8" hidden="1" x14ac:dyDescent="0.35">
      <c r="A450" t="s">
        <v>612</v>
      </c>
      <c r="B450" t="s">
        <v>284</v>
      </c>
      <c r="C450" t="s">
        <v>297</v>
      </c>
      <c r="D450" t="s">
        <v>298</v>
      </c>
      <c r="E450">
        <f>SUM(Table13[[#This Row],[2026]:[2014]])</f>
        <v>79</v>
      </c>
      <c r="F450" s="19">
        <v>21</v>
      </c>
      <c r="G450" s="19">
        <v>31</v>
      </c>
      <c r="H450" s="19">
        <v>27</v>
      </c>
    </row>
    <row r="451" spans="1:8" hidden="1" x14ac:dyDescent="0.35">
      <c r="A451" t="s">
        <v>612</v>
      </c>
      <c r="B451" t="s">
        <v>284</v>
      </c>
      <c r="C451" t="s">
        <v>303</v>
      </c>
      <c r="D451" t="s">
        <v>304</v>
      </c>
      <c r="E451">
        <f>SUM(Table13[[#This Row],[2026]:[2014]])</f>
        <v>5</v>
      </c>
      <c r="F451" s="19"/>
      <c r="G451" s="19">
        <v>3</v>
      </c>
      <c r="H451" s="19">
        <v>2</v>
      </c>
    </row>
    <row r="452" spans="1:8" hidden="1" x14ac:dyDescent="0.35">
      <c r="A452" t="s">
        <v>612</v>
      </c>
      <c r="B452" t="s">
        <v>284</v>
      </c>
      <c r="C452" t="s">
        <v>305</v>
      </c>
      <c r="D452" t="s">
        <v>306</v>
      </c>
      <c r="E452">
        <f>SUM(Table13[[#This Row],[2026]:[2014]])</f>
        <v>12</v>
      </c>
      <c r="F452" s="19">
        <v>8</v>
      </c>
      <c r="G452" s="19">
        <v>4</v>
      </c>
      <c r="H452" s="19"/>
    </row>
    <row r="453" spans="1:8" hidden="1" x14ac:dyDescent="0.35">
      <c r="A453" t="s">
        <v>612</v>
      </c>
      <c r="B453" t="s">
        <v>284</v>
      </c>
      <c r="C453" t="s">
        <v>435</v>
      </c>
      <c r="D453" t="s">
        <v>436</v>
      </c>
      <c r="E453">
        <f>SUM(Table13[[#This Row],[2026]:[2014]])</f>
        <v>1</v>
      </c>
      <c r="F453" s="19">
        <v>1</v>
      </c>
      <c r="G453" s="19"/>
      <c r="H453" s="19"/>
    </row>
    <row r="454" spans="1:8" hidden="1" x14ac:dyDescent="0.35">
      <c r="A454" t="s">
        <v>612</v>
      </c>
      <c r="B454" t="s">
        <v>284</v>
      </c>
      <c r="C454" t="s">
        <v>653</v>
      </c>
      <c r="D454" t="s">
        <v>654</v>
      </c>
      <c r="E454">
        <f>SUM(Table13[[#This Row],[2026]:[2014]])</f>
        <v>1</v>
      </c>
      <c r="F454" s="19"/>
      <c r="G454" s="19">
        <v>1</v>
      </c>
      <c r="H454" s="19"/>
    </row>
    <row r="455" spans="1:8" hidden="1" x14ac:dyDescent="0.35">
      <c r="A455" t="s">
        <v>612</v>
      </c>
      <c r="B455" t="s">
        <v>284</v>
      </c>
      <c r="C455" t="s">
        <v>307</v>
      </c>
      <c r="D455" t="s">
        <v>308</v>
      </c>
      <c r="E455">
        <f>SUM(Table13[[#This Row],[2026]:[2014]])</f>
        <v>4</v>
      </c>
      <c r="F455" s="19">
        <v>2</v>
      </c>
      <c r="G455" s="19">
        <v>2</v>
      </c>
      <c r="H455" s="19"/>
    </row>
    <row r="456" spans="1:8" hidden="1" x14ac:dyDescent="0.35">
      <c r="A456" t="s">
        <v>612</v>
      </c>
      <c r="B456" t="s">
        <v>284</v>
      </c>
      <c r="C456" t="s">
        <v>309</v>
      </c>
      <c r="D456" t="s">
        <v>310</v>
      </c>
      <c r="E456">
        <f>SUM(Table13[[#This Row],[2026]:[2014]])</f>
        <v>5</v>
      </c>
      <c r="F456" s="19"/>
      <c r="G456" s="19">
        <v>3</v>
      </c>
      <c r="H456" s="19">
        <v>2</v>
      </c>
    </row>
    <row r="457" spans="1:8" hidden="1" x14ac:dyDescent="0.35">
      <c r="A457" t="s">
        <v>612</v>
      </c>
      <c r="B457" t="s">
        <v>284</v>
      </c>
      <c r="C457" t="s">
        <v>655</v>
      </c>
      <c r="D457" t="s">
        <v>656</v>
      </c>
      <c r="E457">
        <f>SUM(Table13[[#This Row],[2026]:[2014]])</f>
        <v>0</v>
      </c>
      <c r="F457" s="19"/>
      <c r="G457" s="19">
        <v>0</v>
      </c>
      <c r="H457" s="19"/>
    </row>
    <row r="458" spans="1:8" hidden="1" x14ac:dyDescent="0.35">
      <c r="A458" t="s">
        <v>612</v>
      </c>
      <c r="B458" t="s">
        <v>284</v>
      </c>
      <c r="C458" t="s">
        <v>657</v>
      </c>
      <c r="D458" t="s">
        <v>658</v>
      </c>
      <c r="E458">
        <f>SUM(Table13[[#This Row],[2026]:[2014]])</f>
        <v>1</v>
      </c>
      <c r="F458" s="19"/>
      <c r="G458" s="19">
        <v>1</v>
      </c>
      <c r="H458" s="19"/>
    </row>
    <row r="459" spans="1:8" hidden="1" x14ac:dyDescent="0.35">
      <c r="A459" t="s">
        <v>612</v>
      </c>
      <c r="B459" t="s">
        <v>284</v>
      </c>
      <c r="C459" t="s">
        <v>659</v>
      </c>
      <c r="D459" t="s">
        <v>660</v>
      </c>
      <c r="E459">
        <f>SUM(Table13[[#This Row],[2026]:[2014]])</f>
        <v>1</v>
      </c>
      <c r="F459" s="19"/>
      <c r="G459" s="19">
        <v>1</v>
      </c>
      <c r="H459" s="19"/>
    </row>
    <row r="460" spans="1:8" hidden="1" x14ac:dyDescent="0.35">
      <c r="A460" t="s">
        <v>612</v>
      </c>
      <c r="B460" t="s">
        <v>284</v>
      </c>
      <c r="C460" t="s">
        <v>661</v>
      </c>
      <c r="D460" t="s">
        <v>662</v>
      </c>
      <c r="E460">
        <f>SUM(Table13[[#This Row],[2026]:[2014]])</f>
        <v>1</v>
      </c>
      <c r="F460" s="19"/>
      <c r="G460" s="19">
        <v>1</v>
      </c>
      <c r="H460" s="19"/>
    </row>
    <row r="461" spans="1:8" hidden="1" x14ac:dyDescent="0.35">
      <c r="A461" t="s">
        <v>612</v>
      </c>
      <c r="B461" t="s">
        <v>284</v>
      </c>
      <c r="C461" t="s">
        <v>663</v>
      </c>
      <c r="D461" t="s">
        <v>664</v>
      </c>
      <c r="E461">
        <f>SUM(Table13[[#This Row],[2026]:[2014]])</f>
        <v>1</v>
      </c>
      <c r="F461" s="19"/>
      <c r="G461" s="19">
        <v>1</v>
      </c>
      <c r="H461" s="19"/>
    </row>
    <row r="462" spans="1:8" hidden="1" x14ac:dyDescent="0.35">
      <c r="A462" t="s">
        <v>612</v>
      </c>
      <c r="B462" t="s">
        <v>284</v>
      </c>
      <c r="C462" t="s">
        <v>665</v>
      </c>
      <c r="D462" t="s">
        <v>666</v>
      </c>
      <c r="E462">
        <f>SUM(Table13[[#This Row],[2026]:[2014]])</f>
        <v>1</v>
      </c>
      <c r="F462" s="19"/>
      <c r="G462" s="19">
        <v>1</v>
      </c>
      <c r="H462" s="19"/>
    </row>
    <row r="463" spans="1:8" hidden="1" x14ac:dyDescent="0.35">
      <c r="A463" t="s">
        <v>612</v>
      </c>
      <c r="B463" t="s">
        <v>284</v>
      </c>
      <c r="C463" t="s">
        <v>667</v>
      </c>
      <c r="D463" t="s">
        <v>668</v>
      </c>
      <c r="E463">
        <f>SUM(Table13[[#This Row],[2026]:[2014]])</f>
        <v>1</v>
      </c>
      <c r="F463" s="19"/>
      <c r="G463" s="19">
        <v>1</v>
      </c>
      <c r="H463" s="19"/>
    </row>
    <row r="464" spans="1:8" hidden="1" x14ac:dyDescent="0.35">
      <c r="A464" t="s">
        <v>612</v>
      </c>
      <c r="B464" t="s">
        <v>284</v>
      </c>
      <c r="C464" t="s">
        <v>669</v>
      </c>
      <c r="D464" t="s">
        <v>670</v>
      </c>
      <c r="E464">
        <f>SUM(Table13[[#This Row],[2026]:[2014]])</f>
        <v>1</v>
      </c>
      <c r="F464" s="19"/>
      <c r="G464" s="19">
        <v>1</v>
      </c>
      <c r="H464" s="19"/>
    </row>
    <row r="465" spans="1:8" hidden="1" x14ac:dyDescent="0.35">
      <c r="A465" t="s">
        <v>612</v>
      </c>
      <c r="B465" t="s">
        <v>284</v>
      </c>
      <c r="C465" t="s">
        <v>671</v>
      </c>
      <c r="D465" t="s">
        <v>672</v>
      </c>
      <c r="E465">
        <f>SUM(Table13[[#This Row],[2026]:[2014]])</f>
        <v>1</v>
      </c>
      <c r="F465" s="19"/>
      <c r="G465" s="19">
        <v>1</v>
      </c>
      <c r="H465" s="19"/>
    </row>
    <row r="466" spans="1:8" hidden="1" x14ac:dyDescent="0.35">
      <c r="A466" t="s">
        <v>612</v>
      </c>
      <c r="B466" t="s">
        <v>284</v>
      </c>
      <c r="C466" t="s">
        <v>673</v>
      </c>
      <c r="D466" t="s">
        <v>674</v>
      </c>
      <c r="E466">
        <f>SUM(Table13[[#This Row],[2026]:[2014]])</f>
        <v>1</v>
      </c>
      <c r="F466" s="19"/>
      <c r="G466" s="19">
        <v>1</v>
      </c>
      <c r="H466" s="19"/>
    </row>
    <row r="467" spans="1:8" hidden="1" x14ac:dyDescent="0.35">
      <c r="A467" t="s">
        <v>612</v>
      </c>
      <c r="B467" t="s">
        <v>284</v>
      </c>
      <c r="C467" t="s">
        <v>675</v>
      </c>
      <c r="D467" t="s">
        <v>676</v>
      </c>
      <c r="E467">
        <f>SUM(Table13[[#This Row],[2026]:[2014]])</f>
        <v>1</v>
      </c>
      <c r="F467" s="19"/>
      <c r="G467" s="19">
        <v>1</v>
      </c>
      <c r="H467" s="19"/>
    </row>
    <row r="468" spans="1:8" hidden="1" x14ac:dyDescent="0.35">
      <c r="A468" t="s">
        <v>612</v>
      </c>
      <c r="B468" t="s">
        <v>284</v>
      </c>
      <c r="C468" t="s">
        <v>677</v>
      </c>
      <c r="D468" t="s">
        <v>678</v>
      </c>
      <c r="E468">
        <f>SUM(Table13[[#This Row],[2026]:[2014]])</f>
        <v>1</v>
      </c>
      <c r="F468" s="19"/>
      <c r="G468" s="19">
        <v>1</v>
      </c>
      <c r="H468" s="19"/>
    </row>
    <row r="469" spans="1:8" hidden="1" x14ac:dyDescent="0.35">
      <c r="A469" t="s">
        <v>612</v>
      </c>
      <c r="B469" t="s">
        <v>284</v>
      </c>
      <c r="C469" t="s">
        <v>679</v>
      </c>
      <c r="D469" t="s">
        <v>680</v>
      </c>
      <c r="E469">
        <f>SUM(Table13[[#This Row],[2026]:[2014]])</f>
        <v>1</v>
      </c>
      <c r="F469" s="19">
        <v>1</v>
      </c>
      <c r="G469" s="19"/>
      <c r="H469" s="19"/>
    </row>
    <row r="470" spans="1:8" hidden="1" x14ac:dyDescent="0.35">
      <c r="A470" t="s">
        <v>612</v>
      </c>
      <c r="B470" t="s">
        <v>284</v>
      </c>
      <c r="C470" t="s">
        <v>681</v>
      </c>
      <c r="D470" t="s">
        <v>682</v>
      </c>
      <c r="E470">
        <f>SUM(Table13[[#This Row],[2026]:[2014]])</f>
        <v>1</v>
      </c>
      <c r="F470" s="19"/>
      <c r="G470" s="19">
        <v>1</v>
      </c>
      <c r="H470" s="19"/>
    </row>
    <row r="471" spans="1:8" hidden="1" x14ac:dyDescent="0.35">
      <c r="A471" t="s">
        <v>612</v>
      </c>
      <c r="B471" t="s">
        <v>284</v>
      </c>
      <c r="C471" t="s">
        <v>683</v>
      </c>
      <c r="D471" t="s">
        <v>684</v>
      </c>
      <c r="E471">
        <f>SUM(Table13[[#This Row],[2026]:[2014]])</f>
        <v>1</v>
      </c>
      <c r="F471" s="19"/>
      <c r="G471" s="19">
        <v>1</v>
      </c>
      <c r="H471" s="19"/>
    </row>
    <row r="472" spans="1:8" hidden="1" x14ac:dyDescent="0.35">
      <c r="A472" t="s">
        <v>612</v>
      </c>
      <c r="B472" t="s">
        <v>284</v>
      </c>
      <c r="C472" t="s">
        <v>313</v>
      </c>
      <c r="D472" t="s">
        <v>314</v>
      </c>
      <c r="E472">
        <f>SUM(Table13[[#This Row],[2026]:[2014]])</f>
        <v>3</v>
      </c>
      <c r="F472" s="19">
        <v>1</v>
      </c>
      <c r="G472" s="19">
        <v>2</v>
      </c>
      <c r="H472" s="19"/>
    </row>
    <row r="473" spans="1:8" hidden="1" x14ac:dyDescent="0.35">
      <c r="A473" t="s">
        <v>612</v>
      </c>
      <c r="B473" t="s">
        <v>284</v>
      </c>
      <c r="C473" t="s">
        <v>685</v>
      </c>
      <c r="D473" t="s">
        <v>686</v>
      </c>
      <c r="E473">
        <f>SUM(Table13[[#This Row],[2026]:[2014]])</f>
        <v>2</v>
      </c>
      <c r="F473" s="19"/>
      <c r="G473" s="19">
        <v>2</v>
      </c>
      <c r="H473" s="19"/>
    </row>
    <row r="474" spans="1:8" hidden="1" x14ac:dyDescent="0.35">
      <c r="A474" t="s">
        <v>687</v>
      </c>
      <c r="B474" t="s">
        <v>118</v>
      </c>
      <c r="C474" t="s">
        <v>688</v>
      </c>
      <c r="D474" t="s">
        <v>689</v>
      </c>
      <c r="E474">
        <f>SUM(Table13[[#This Row],[2026]:[2014]])</f>
        <v>1</v>
      </c>
      <c r="F474" s="19"/>
      <c r="G474" s="19"/>
      <c r="H474" s="19">
        <v>1</v>
      </c>
    </row>
    <row r="475" spans="1:8" hidden="1" x14ac:dyDescent="0.35">
      <c r="A475" t="s">
        <v>687</v>
      </c>
      <c r="B475" t="s">
        <v>126</v>
      </c>
      <c r="C475" t="s">
        <v>129</v>
      </c>
      <c r="D475" t="s">
        <v>130</v>
      </c>
      <c r="E475">
        <f>SUM(Table13[[#This Row],[2026]:[2014]])</f>
        <v>1</v>
      </c>
      <c r="F475" s="19"/>
      <c r="G475" s="19"/>
      <c r="H475" s="19">
        <v>1</v>
      </c>
    </row>
    <row r="476" spans="1:8" hidden="1" x14ac:dyDescent="0.35">
      <c r="A476" t="s">
        <v>687</v>
      </c>
      <c r="B476" t="s">
        <v>137</v>
      </c>
      <c r="C476" t="s">
        <v>140</v>
      </c>
      <c r="D476" t="s">
        <v>141</v>
      </c>
      <c r="E476">
        <f>SUM(Table13[[#This Row],[2026]:[2014]])</f>
        <v>0</v>
      </c>
      <c r="F476" s="19"/>
      <c r="G476" s="19">
        <v>-1</v>
      </c>
      <c r="H476" s="19">
        <v>1</v>
      </c>
    </row>
    <row r="477" spans="1:8" hidden="1" x14ac:dyDescent="0.35">
      <c r="A477" t="s">
        <v>687</v>
      </c>
      <c r="B477" t="s">
        <v>142</v>
      </c>
      <c r="C477" t="s">
        <v>124</v>
      </c>
      <c r="D477" t="s">
        <v>143</v>
      </c>
      <c r="E477">
        <f>SUM(Table13[[#This Row],[2026]:[2014]])</f>
        <v>2</v>
      </c>
      <c r="F477" s="19"/>
      <c r="G477" s="19"/>
      <c r="H477" s="19">
        <v>2</v>
      </c>
    </row>
    <row r="478" spans="1:8" hidden="1" x14ac:dyDescent="0.35">
      <c r="A478" t="s">
        <v>687</v>
      </c>
      <c r="B478" t="s">
        <v>142</v>
      </c>
      <c r="C478" t="s">
        <v>124</v>
      </c>
      <c r="D478" t="s">
        <v>146</v>
      </c>
      <c r="E478">
        <f>SUM(Table13[[#This Row],[2026]:[2014]])</f>
        <v>-5</v>
      </c>
      <c r="F478" s="19"/>
      <c r="G478" s="19"/>
      <c r="H478" s="19">
        <v>-5</v>
      </c>
    </row>
    <row r="479" spans="1:8" hidden="1" x14ac:dyDescent="0.35">
      <c r="A479" t="s">
        <v>687</v>
      </c>
      <c r="B479" t="s">
        <v>142</v>
      </c>
      <c r="C479" t="s">
        <v>124</v>
      </c>
      <c r="D479" t="s">
        <v>151</v>
      </c>
      <c r="E479">
        <f>SUM(Table13[[#This Row],[2026]:[2014]])</f>
        <v>17</v>
      </c>
      <c r="F479" s="19"/>
      <c r="G479" s="19"/>
      <c r="H479" s="19">
        <v>17</v>
      </c>
    </row>
    <row r="480" spans="1:8" hidden="1" x14ac:dyDescent="0.35">
      <c r="A480" t="s">
        <v>687</v>
      </c>
      <c r="B480" t="s">
        <v>142</v>
      </c>
      <c r="C480" t="s">
        <v>124</v>
      </c>
      <c r="D480" t="s">
        <v>345</v>
      </c>
      <c r="E480">
        <f>SUM(Table13[[#This Row],[2026]:[2014]])</f>
        <v>1</v>
      </c>
      <c r="F480" s="19"/>
      <c r="G480" s="19"/>
      <c r="H480" s="19">
        <v>1</v>
      </c>
    </row>
    <row r="481" spans="1:8" hidden="1" x14ac:dyDescent="0.35">
      <c r="A481" t="s">
        <v>687</v>
      </c>
      <c r="B481" t="s">
        <v>142</v>
      </c>
      <c r="C481" t="s">
        <v>124</v>
      </c>
      <c r="D481" t="s">
        <v>153</v>
      </c>
      <c r="E481">
        <f>SUM(Table13[[#This Row],[2026]:[2014]])</f>
        <v>2</v>
      </c>
      <c r="F481" s="19"/>
      <c r="G481" s="19"/>
      <c r="H481" s="19">
        <v>2</v>
      </c>
    </row>
    <row r="482" spans="1:8" hidden="1" x14ac:dyDescent="0.35">
      <c r="A482" t="s">
        <v>687</v>
      </c>
      <c r="B482" t="s">
        <v>142</v>
      </c>
      <c r="C482" t="s">
        <v>180</v>
      </c>
      <c r="D482" t="s">
        <v>181</v>
      </c>
      <c r="E482">
        <f>SUM(Table13[[#This Row],[2026]:[2014]])</f>
        <v>1</v>
      </c>
      <c r="F482" s="19"/>
      <c r="G482" s="19"/>
      <c r="H482" s="19">
        <v>1</v>
      </c>
    </row>
    <row r="483" spans="1:8" hidden="1" x14ac:dyDescent="0.35">
      <c r="A483" t="s">
        <v>687</v>
      </c>
      <c r="B483" t="s">
        <v>182</v>
      </c>
      <c r="C483" t="s">
        <v>690</v>
      </c>
      <c r="D483" t="s">
        <v>691</v>
      </c>
      <c r="E483">
        <f>SUM(Table13[[#This Row],[2026]:[2014]])</f>
        <v>1</v>
      </c>
      <c r="F483" s="19"/>
      <c r="G483" s="19">
        <v>1</v>
      </c>
      <c r="H483" s="19"/>
    </row>
    <row r="484" spans="1:8" hidden="1" x14ac:dyDescent="0.35">
      <c r="A484" t="s">
        <v>687</v>
      </c>
      <c r="B484" t="s">
        <v>188</v>
      </c>
      <c r="C484" t="s">
        <v>189</v>
      </c>
      <c r="D484" t="s">
        <v>190</v>
      </c>
      <c r="E484">
        <f>SUM(Table13[[#This Row],[2026]:[2014]])</f>
        <v>5</v>
      </c>
      <c r="F484" s="19">
        <v>2</v>
      </c>
      <c r="G484" s="19">
        <v>3</v>
      </c>
      <c r="H484" s="19"/>
    </row>
    <row r="485" spans="1:8" hidden="1" x14ac:dyDescent="0.35">
      <c r="A485" t="s">
        <v>687</v>
      </c>
      <c r="B485" t="s">
        <v>191</v>
      </c>
      <c r="C485" t="s">
        <v>192</v>
      </c>
      <c r="D485" t="s">
        <v>193</v>
      </c>
      <c r="E485">
        <f>SUM(Table13[[#This Row],[2026]:[2014]])</f>
        <v>0</v>
      </c>
      <c r="F485" s="19"/>
      <c r="G485" s="19">
        <v>-1</v>
      </c>
      <c r="H485" s="19">
        <v>1</v>
      </c>
    </row>
    <row r="486" spans="1:8" hidden="1" x14ac:dyDescent="0.35">
      <c r="A486" t="s">
        <v>687</v>
      </c>
      <c r="B486" t="s">
        <v>476</v>
      </c>
      <c r="C486" t="s">
        <v>692</v>
      </c>
      <c r="D486" t="s">
        <v>693</v>
      </c>
      <c r="E486">
        <f>SUM(Table13[[#This Row],[2026]:[2014]])</f>
        <v>2</v>
      </c>
      <c r="F486" s="19"/>
      <c r="G486" s="19">
        <v>2</v>
      </c>
      <c r="H486" s="19"/>
    </row>
    <row r="487" spans="1:8" hidden="1" x14ac:dyDescent="0.35">
      <c r="A487" t="s">
        <v>687</v>
      </c>
      <c r="B487" t="s">
        <v>194</v>
      </c>
      <c r="C487" t="s">
        <v>124</v>
      </c>
      <c r="D487" t="s">
        <v>195</v>
      </c>
      <c r="E487">
        <f>SUM(Table13[[#This Row],[2026]:[2014]])</f>
        <v>-1</v>
      </c>
      <c r="F487" s="19"/>
      <c r="G487" s="19"/>
      <c r="H487" s="19">
        <v>-1</v>
      </c>
    </row>
    <row r="488" spans="1:8" hidden="1" x14ac:dyDescent="0.35">
      <c r="A488" t="s">
        <v>687</v>
      </c>
      <c r="B488" t="s">
        <v>206</v>
      </c>
      <c r="C488" t="s">
        <v>209</v>
      </c>
      <c r="D488" t="s">
        <v>210</v>
      </c>
      <c r="E488">
        <f>SUM(Table13[[#This Row],[2026]:[2014]])</f>
        <v>1</v>
      </c>
      <c r="F488" s="19"/>
      <c r="G488" s="19">
        <v>1</v>
      </c>
      <c r="H488" s="19"/>
    </row>
    <row r="489" spans="1:8" hidden="1" x14ac:dyDescent="0.35">
      <c r="A489" t="s">
        <v>687</v>
      </c>
      <c r="B489" t="s">
        <v>215</v>
      </c>
      <c r="C489" t="s">
        <v>124</v>
      </c>
      <c r="D489" t="s">
        <v>219</v>
      </c>
      <c r="E489">
        <f>SUM(Table13[[#This Row],[2026]:[2014]])</f>
        <v>13</v>
      </c>
      <c r="F489" s="19"/>
      <c r="G489" s="19"/>
      <c r="H489" s="19">
        <v>13</v>
      </c>
    </row>
    <row r="490" spans="1:8" hidden="1" x14ac:dyDescent="0.35">
      <c r="A490" t="s">
        <v>687</v>
      </c>
      <c r="B490" t="s">
        <v>247</v>
      </c>
      <c r="C490" t="s">
        <v>252</v>
      </c>
      <c r="D490" t="s">
        <v>253</v>
      </c>
      <c r="E490">
        <f>SUM(Table13[[#This Row],[2026]:[2014]])</f>
        <v>1</v>
      </c>
      <c r="F490" s="19">
        <v>1</v>
      </c>
      <c r="G490" s="19"/>
      <c r="H490" s="19"/>
    </row>
    <row r="491" spans="1:8" hidden="1" x14ac:dyDescent="0.35">
      <c r="A491" t="s">
        <v>687</v>
      </c>
      <c r="B491" t="s">
        <v>256</v>
      </c>
      <c r="C491" t="s">
        <v>259</v>
      </c>
      <c r="D491" t="s">
        <v>260</v>
      </c>
      <c r="E491">
        <f>SUM(Table13[[#This Row],[2026]:[2014]])</f>
        <v>1</v>
      </c>
      <c r="F491" s="19"/>
      <c r="G491" s="19">
        <v>1</v>
      </c>
      <c r="H491" s="19"/>
    </row>
    <row r="492" spans="1:8" hidden="1" x14ac:dyDescent="0.35">
      <c r="A492" t="s">
        <v>687</v>
      </c>
      <c r="B492" t="s">
        <v>267</v>
      </c>
      <c r="C492" t="s">
        <v>268</v>
      </c>
      <c r="D492" t="s">
        <v>269</v>
      </c>
      <c r="E492">
        <f>SUM(Table13[[#This Row],[2026]:[2014]])</f>
        <v>2</v>
      </c>
      <c r="F492" s="19">
        <v>1</v>
      </c>
      <c r="G492" s="19"/>
      <c r="H492" s="19">
        <v>1</v>
      </c>
    </row>
    <row r="493" spans="1:8" hidden="1" x14ac:dyDescent="0.35">
      <c r="A493" t="s">
        <v>687</v>
      </c>
      <c r="B493" t="s">
        <v>267</v>
      </c>
      <c r="C493" t="s">
        <v>272</v>
      </c>
      <c r="D493" t="s">
        <v>273</v>
      </c>
      <c r="E493">
        <f>SUM(Table13[[#This Row],[2026]:[2014]])</f>
        <v>2</v>
      </c>
      <c r="F493" s="19"/>
      <c r="G493" s="19">
        <v>1</v>
      </c>
      <c r="H493" s="19">
        <v>1</v>
      </c>
    </row>
    <row r="494" spans="1:8" hidden="1" x14ac:dyDescent="0.35">
      <c r="A494" t="s">
        <v>687</v>
      </c>
      <c r="B494" t="s">
        <v>267</v>
      </c>
      <c r="C494" t="s">
        <v>278</v>
      </c>
      <c r="D494" t="s">
        <v>279</v>
      </c>
      <c r="E494">
        <f>SUM(Table13[[#This Row],[2026]:[2014]])</f>
        <v>2</v>
      </c>
      <c r="F494" s="19"/>
      <c r="G494" s="19">
        <v>2</v>
      </c>
      <c r="H494" s="19"/>
    </row>
    <row r="495" spans="1:8" hidden="1" x14ac:dyDescent="0.35">
      <c r="A495" t="s">
        <v>687</v>
      </c>
      <c r="B495" t="s">
        <v>267</v>
      </c>
      <c r="C495" t="s">
        <v>282</v>
      </c>
      <c r="D495" t="s">
        <v>283</v>
      </c>
      <c r="E495">
        <f>SUM(Table13[[#This Row],[2026]:[2014]])</f>
        <v>20</v>
      </c>
      <c r="F495" s="19">
        <v>10</v>
      </c>
      <c r="G495" s="19">
        <v>10</v>
      </c>
      <c r="H495" s="19"/>
    </row>
    <row r="496" spans="1:8" hidden="1" x14ac:dyDescent="0.35">
      <c r="A496" t="s">
        <v>687</v>
      </c>
      <c r="B496" t="s">
        <v>284</v>
      </c>
      <c r="C496" t="s">
        <v>124</v>
      </c>
      <c r="D496" t="s">
        <v>285</v>
      </c>
      <c r="E496">
        <f>SUM(Table13[[#This Row],[2026]:[2014]])</f>
        <v>90</v>
      </c>
      <c r="F496" s="19">
        <v>22</v>
      </c>
      <c r="G496" s="19">
        <v>35</v>
      </c>
      <c r="H496" s="19">
        <v>33</v>
      </c>
    </row>
    <row r="497" spans="1:8" hidden="1" x14ac:dyDescent="0.35">
      <c r="A497" t="s">
        <v>687</v>
      </c>
      <c r="B497" t="s">
        <v>284</v>
      </c>
      <c r="C497" t="s">
        <v>651</v>
      </c>
      <c r="D497" t="s">
        <v>652</v>
      </c>
      <c r="E497">
        <f>SUM(Table13[[#This Row],[2026]:[2014]])</f>
        <v>2</v>
      </c>
      <c r="F497" s="19"/>
      <c r="G497" s="19">
        <v>2</v>
      </c>
      <c r="H497" s="19"/>
    </row>
    <row r="498" spans="1:8" hidden="1" x14ac:dyDescent="0.35">
      <c r="A498" t="s">
        <v>687</v>
      </c>
      <c r="B498" t="s">
        <v>284</v>
      </c>
      <c r="C498" t="s">
        <v>297</v>
      </c>
      <c r="D498" t="s">
        <v>298</v>
      </c>
      <c r="E498">
        <f>SUM(Table13[[#This Row],[2026]:[2014]])</f>
        <v>29</v>
      </c>
      <c r="F498" s="19">
        <v>5</v>
      </c>
      <c r="G498" s="19">
        <v>9</v>
      </c>
      <c r="H498" s="19">
        <v>15</v>
      </c>
    </row>
    <row r="499" spans="1:8" hidden="1" x14ac:dyDescent="0.35">
      <c r="A499" t="s">
        <v>687</v>
      </c>
      <c r="B499" t="s">
        <v>284</v>
      </c>
      <c r="C499" t="s">
        <v>303</v>
      </c>
      <c r="D499" t="s">
        <v>304</v>
      </c>
      <c r="E499">
        <f>SUM(Table13[[#This Row],[2026]:[2014]])</f>
        <v>1</v>
      </c>
      <c r="F499" s="19"/>
      <c r="G499" s="19"/>
      <c r="H499" s="19">
        <v>1</v>
      </c>
    </row>
    <row r="500" spans="1:8" hidden="1" x14ac:dyDescent="0.35">
      <c r="A500" t="s">
        <v>687</v>
      </c>
      <c r="B500" t="s">
        <v>284</v>
      </c>
      <c r="C500" t="s">
        <v>305</v>
      </c>
      <c r="D500" t="s">
        <v>306</v>
      </c>
      <c r="E500">
        <f>SUM(Table13[[#This Row],[2026]:[2014]])</f>
        <v>1</v>
      </c>
      <c r="F500" s="19"/>
      <c r="G500" s="19"/>
      <c r="H500" s="19">
        <v>1</v>
      </c>
    </row>
    <row r="501" spans="1:8" hidden="1" x14ac:dyDescent="0.35">
      <c r="A501" t="s">
        <v>687</v>
      </c>
      <c r="B501" t="s">
        <v>284</v>
      </c>
      <c r="C501" t="s">
        <v>307</v>
      </c>
      <c r="D501" t="s">
        <v>308</v>
      </c>
      <c r="E501">
        <f>SUM(Table13[[#This Row],[2026]:[2014]])</f>
        <v>1</v>
      </c>
      <c r="F501" s="19"/>
      <c r="G501" s="19"/>
      <c r="H501" s="19">
        <v>1</v>
      </c>
    </row>
    <row r="502" spans="1:8" hidden="1" x14ac:dyDescent="0.35">
      <c r="A502" t="s">
        <v>687</v>
      </c>
      <c r="B502" t="s">
        <v>284</v>
      </c>
      <c r="C502" t="s">
        <v>309</v>
      </c>
      <c r="D502" t="s">
        <v>310</v>
      </c>
      <c r="E502">
        <f>SUM(Table13[[#This Row],[2026]:[2014]])</f>
        <v>4</v>
      </c>
      <c r="F502" s="19"/>
      <c r="G502" s="19">
        <v>3</v>
      </c>
      <c r="H502" s="19">
        <v>1</v>
      </c>
    </row>
    <row r="503" spans="1:8" hidden="1" x14ac:dyDescent="0.35">
      <c r="A503" t="s">
        <v>687</v>
      </c>
      <c r="B503" t="s">
        <v>284</v>
      </c>
      <c r="C503" t="s">
        <v>694</v>
      </c>
      <c r="D503" t="s">
        <v>695</v>
      </c>
      <c r="E503">
        <f>SUM(Table13[[#This Row],[2026]:[2014]])</f>
        <v>12</v>
      </c>
      <c r="F503" s="19"/>
      <c r="G503" s="19"/>
      <c r="H503" s="19">
        <v>12</v>
      </c>
    </row>
    <row r="504" spans="1:8" hidden="1" x14ac:dyDescent="0.35">
      <c r="A504" t="s">
        <v>696</v>
      </c>
      <c r="B504" t="s">
        <v>137</v>
      </c>
      <c r="C504" t="s">
        <v>140</v>
      </c>
      <c r="D504" t="s">
        <v>141</v>
      </c>
      <c r="E504">
        <f>SUM(Table13[[#This Row],[2026]:[2014]])</f>
        <v>1</v>
      </c>
      <c r="F504" s="19"/>
      <c r="G504" s="19"/>
      <c r="H504" s="19">
        <v>1</v>
      </c>
    </row>
    <row r="505" spans="1:8" hidden="1" x14ac:dyDescent="0.35">
      <c r="A505" t="s">
        <v>696</v>
      </c>
      <c r="B505" t="s">
        <v>142</v>
      </c>
      <c r="C505" t="s">
        <v>124</v>
      </c>
      <c r="D505" t="s">
        <v>143</v>
      </c>
      <c r="E505">
        <f>SUM(Table13[[#This Row],[2026]:[2014]])</f>
        <v>1</v>
      </c>
      <c r="F505" s="19"/>
      <c r="G505" s="19"/>
      <c r="H505" s="19">
        <v>1</v>
      </c>
    </row>
    <row r="506" spans="1:8" hidden="1" x14ac:dyDescent="0.35">
      <c r="A506" t="s">
        <v>696</v>
      </c>
      <c r="B506" t="s">
        <v>142</v>
      </c>
      <c r="C506" t="s">
        <v>124</v>
      </c>
      <c r="D506" t="s">
        <v>151</v>
      </c>
      <c r="E506">
        <f>SUM(Table13[[#This Row],[2026]:[2014]])</f>
        <v>2</v>
      </c>
      <c r="F506" s="19"/>
      <c r="G506" s="19"/>
      <c r="H506" s="19">
        <v>2</v>
      </c>
    </row>
    <row r="507" spans="1:8" hidden="1" x14ac:dyDescent="0.35">
      <c r="A507" t="s">
        <v>696</v>
      </c>
      <c r="B507" t="s">
        <v>191</v>
      </c>
      <c r="C507" t="s">
        <v>192</v>
      </c>
      <c r="D507" t="s">
        <v>193</v>
      </c>
      <c r="E507">
        <f>SUM(Table13[[#This Row],[2026]:[2014]])</f>
        <v>1</v>
      </c>
      <c r="F507" s="19"/>
      <c r="G507" s="19"/>
      <c r="H507" s="19">
        <v>1</v>
      </c>
    </row>
    <row r="508" spans="1:8" hidden="1" x14ac:dyDescent="0.35">
      <c r="A508" t="s">
        <v>696</v>
      </c>
      <c r="B508" t="s">
        <v>194</v>
      </c>
      <c r="C508" t="s">
        <v>124</v>
      </c>
      <c r="D508" t="s">
        <v>195</v>
      </c>
      <c r="E508">
        <f>SUM(Table13[[#This Row],[2026]:[2014]])</f>
        <v>0</v>
      </c>
      <c r="F508" s="19"/>
      <c r="G508" s="19"/>
      <c r="H508" s="19">
        <v>0</v>
      </c>
    </row>
    <row r="509" spans="1:8" hidden="1" x14ac:dyDescent="0.35">
      <c r="A509" t="s">
        <v>696</v>
      </c>
      <c r="B509" t="s">
        <v>215</v>
      </c>
      <c r="C509" t="s">
        <v>124</v>
      </c>
      <c r="D509" t="s">
        <v>216</v>
      </c>
      <c r="E509">
        <f>SUM(Table13[[#This Row],[2026]:[2014]])</f>
        <v>1</v>
      </c>
      <c r="F509" s="19"/>
      <c r="G509" s="19"/>
      <c r="H509" s="19">
        <v>1</v>
      </c>
    </row>
    <row r="510" spans="1:8" hidden="1" x14ac:dyDescent="0.35">
      <c r="A510" t="s">
        <v>696</v>
      </c>
      <c r="B510" t="s">
        <v>215</v>
      </c>
      <c r="C510" t="s">
        <v>124</v>
      </c>
      <c r="D510" t="s">
        <v>219</v>
      </c>
      <c r="E510">
        <f>SUM(Table13[[#This Row],[2026]:[2014]])</f>
        <v>7</v>
      </c>
      <c r="F510" s="19"/>
      <c r="G510" s="19"/>
      <c r="H510" s="19">
        <v>7</v>
      </c>
    </row>
    <row r="511" spans="1:8" hidden="1" x14ac:dyDescent="0.35">
      <c r="A511" t="s">
        <v>696</v>
      </c>
      <c r="B511" t="s">
        <v>267</v>
      </c>
      <c r="C511" t="s">
        <v>268</v>
      </c>
      <c r="D511" t="s">
        <v>269</v>
      </c>
      <c r="E511">
        <f>SUM(Table13[[#This Row],[2026]:[2014]])</f>
        <v>40</v>
      </c>
      <c r="F511" s="19"/>
      <c r="G511" s="19">
        <v>40</v>
      </c>
      <c r="H511" s="19"/>
    </row>
    <row r="512" spans="1:8" hidden="1" x14ac:dyDescent="0.35">
      <c r="A512" t="s">
        <v>696</v>
      </c>
      <c r="B512" t="s">
        <v>267</v>
      </c>
      <c r="C512" t="s">
        <v>272</v>
      </c>
      <c r="D512" t="s">
        <v>273</v>
      </c>
      <c r="E512">
        <f>SUM(Table13[[#This Row],[2026]:[2014]])</f>
        <v>1</v>
      </c>
      <c r="F512" s="19"/>
      <c r="G512" s="19"/>
      <c r="H512" s="19">
        <v>1</v>
      </c>
    </row>
    <row r="513" spans="1:18" hidden="1" x14ac:dyDescent="0.35">
      <c r="A513" t="s">
        <v>696</v>
      </c>
      <c r="B513" t="s">
        <v>267</v>
      </c>
      <c r="C513" t="s">
        <v>278</v>
      </c>
      <c r="D513" t="s">
        <v>279</v>
      </c>
      <c r="E513">
        <f>SUM(Table13[[#This Row],[2026]:[2014]])</f>
        <v>2</v>
      </c>
      <c r="F513" s="19">
        <v>1</v>
      </c>
      <c r="G513" s="19">
        <v>1</v>
      </c>
      <c r="H513" s="19"/>
    </row>
    <row r="514" spans="1:18" hidden="1" x14ac:dyDescent="0.35">
      <c r="A514" t="s">
        <v>696</v>
      </c>
      <c r="B514" t="s">
        <v>267</v>
      </c>
      <c r="C514" t="s">
        <v>282</v>
      </c>
      <c r="D514" t="s">
        <v>283</v>
      </c>
      <c r="E514">
        <f>SUM(Table13[[#This Row],[2026]:[2014]])</f>
        <v>4</v>
      </c>
      <c r="F514" s="19"/>
      <c r="G514" s="19">
        <v>4</v>
      </c>
      <c r="H514" s="19"/>
    </row>
    <row r="515" spans="1:18" hidden="1" x14ac:dyDescent="0.35">
      <c r="A515" t="s">
        <v>696</v>
      </c>
      <c r="B515" t="s">
        <v>284</v>
      </c>
      <c r="C515" t="s">
        <v>124</v>
      </c>
      <c r="D515" t="s">
        <v>285</v>
      </c>
      <c r="E515">
        <f>SUM(Table13[[#This Row],[2026]:[2014]])</f>
        <v>17</v>
      </c>
      <c r="F515" s="19">
        <v>8</v>
      </c>
      <c r="G515" s="19">
        <v>8</v>
      </c>
      <c r="H515" s="19">
        <v>1</v>
      </c>
    </row>
    <row r="516" spans="1:18" hidden="1" x14ac:dyDescent="0.35">
      <c r="A516" t="s">
        <v>696</v>
      </c>
      <c r="B516" t="s">
        <v>284</v>
      </c>
      <c r="C516" t="s">
        <v>124</v>
      </c>
      <c r="D516" t="s">
        <v>287</v>
      </c>
      <c r="E516">
        <f>SUM(Table13[[#This Row],[2026]:[2014]])</f>
        <v>9</v>
      </c>
      <c r="F516" s="19"/>
      <c r="G516" s="19">
        <v>-3</v>
      </c>
      <c r="H516" s="19">
        <v>12</v>
      </c>
    </row>
    <row r="517" spans="1:18" hidden="1" x14ac:dyDescent="0.35">
      <c r="A517" t="s">
        <v>696</v>
      </c>
      <c r="B517" t="s">
        <v>284</v>
      </c>
      <c r="C517" t="s">
        <v>407</v>
      </c>
      <c r="D517" t="s">
        <v>408</v>
      </c>
      <c r="E517">
        <f>SUM(Table13[[#This Row],[2026]:[2014]])</f>
        <v>1</v>
      </c>
      <c r="F517" s="19">
        <v>1</v>
      </c>
      <c r="G517" s="19"/>
      <c r="H517" s="19"/>
    </row>
    <row r="518" spans="1:18" hidden="1" x14ac:dyDescent="0.35">
      <c r="A518" t="s">
        <v>696</v>
      </c>
      <c r="B518" t="s">
        <v>284</v>
      </c>
      <c r="C518" t="s">
        <v>297</v>
      </c>
      <c r="D518" t="s">
        <v>298</v>
      </c>
      <c r="E518">
        <f>SUM(Table13[[#This Row],[2026]:[2014]])</f>
        <v>11</v>
      </c>
      <c r="F518" s="19">
        <v>-1</v>
      </c>
      <c r="G518" s="19">
        <v>7</v>
      </c>
      <c r="H518" s="19">
        <v>5</v>
      </c>
    </row>
    <row r="519" spans="1:18" hidden="1" x14ac:dyDescent="0.35">
      <c r="A519" t="s">
        <v>696</v>
      </c>
      <c r="B519" t="s">
        <v>284</v>
      </c>
      <c r="C519" t="s">
        <v>303</v>
      </c>
      <c r="D519" t="s">
        <v>304</v>
      </c>
      <c r="E519">
        <f>SUM(Table13[[#This Row],[2026]:[2014]])</f>
        <v>1</v>
      </c>
      <c r="F519" s="19"/>
      <c r="G519" s="19">
        <v>1</v>
      </c>
      <c r="H519" s="19"/>
    </row>
    <row r="520" spans="1:18" hidden="1" x14ac:dyDescent="0.35">
      <c r="A520" t="s">
        <v>696</v>
      </c>
      <c r="B520" t="s">
        <v>284</v>
      </c>
      <c r="C520" t="s">
        <v>697</v>
      </c>
      <c r="D520" t="s">
        <v>698</v>
      </c>
      <c r="E520">
        <f>SUM(Table13[[#This Row],[2026]:[2014]])</f>
        <v>1</v>
      </c>
      <c r="F520" s="19">
        <v>1</v>
      </c>
      <c r="G520" s="19"/>
      <c r="H520" s="19"/>
    </row>
    <row r="521" spans="1:18" hidden="1" x14ac:dyDescent="0.35">
      <c r="A521" t="s">
        <v>699</v>
      </c>
      <c r="B521" t="s">
        <v>700</v>
      </c>
      <c r="C521" t="s">
        <v>701</v>
      </c>
      <c r="D521" t="s">
        <v>702</v>
      </c>
      <c r="E521">
        <f>SUM(Table13[[#This Row],[2026]:[2014]])</f>
        <v>6</v>
      </c>
      <c r="F521" s="19"/>
      <c r="G521" s="19"/>
      <c r="H521" s="19"/>
      <c r="I521" s="19"/>
      <c r="J521" s="19"/>
      <c r="K521" s="19"/>
      <c r="L521" s="19">
        <v>6</v>
      </c>
      <c r="M521" s="19"/>
      <c r="N521" s="19"/>
      <c r="O521" s="19"/>
      <c r="P521" s="19"/>
      <c r="Q521" s="19"/>
      <c r="R521" s="19"/>
    </row>
    <row r="522" spans="1:18" hidden="1" x14ac:dyDescent="0.35">
      <c r="A522" t="s">
        <v>699</v>
      </c>
      <c r="B522" t="s">
        <v>334</v>
      </c>
      <c r="C522" t="s">
        <v>703</v>
      </c>
      <c r="D522" t="s">
        <v>704</v>
      </c>
      <c r="E522">
        <f>SUM(Table13[[#This Row],[2026]:[2014]])</f>
        <v>1</v>
      </c>
      <c r="F522" s="19"/>
      <c r="G522" s="19"/>
      <c r="H522" s="19"/>
      <c r="I522" s="19"/>
      <c r="J522" s="19"/>
      <c r="K522" s="19"/>
      <c r="L522" s="19">
        <v>1</v>
      </c>
      <c r="M522" s="19"/>
      <c r="N522" s="19"/>
      <c r="O522" s="19"/>
      <c r="P522" s="19"/>
      <c r="Q522" s="19"/>
      <c r="R522" s="19"/>
    </row>
    <row r="523" spans="1:18" hidden="1" x14ac:dyDescent="0.35">
      <c r="A523" t="s">
        <v>699</v>
      </c>
      <c r="B523" t="s">
        <v>334</v>
      </c>
      <c r="C523" t="s">
        <v>705</v>
      </c>
      <c r="D523" t="s">
        <v>706</v>
      </c>
      <c r="E523">
        <f>SUM(Table13[[#This Row],[2026]:[2014]])</f>
        <v>2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>
        <v>2</v>
      </c>
      <c r="R523" s="19"/>
    </row>
    <row r="524" spans="1:18" hidden="1" x14ac:dyDescent="0.35">
      <c r="A524" t="s">
        <v>699</v>
      </c>
      <c r="B524" t="s">
        <v>123</v>
      </c>
      <c r="C524" t="s">
        <v>124</v>
      </c>
      <c r="D524" t="s">
        <v>125</v>
      </c>
      <c r="E524">
        <f>SUM(Table13[[#This Row],[2026]:[2014]])</f>
        <v>3</v>
      </c>
      <c r="F524" s="19"/>
      <c r="G524" s="19"/>
      <c r="H524" s="19"/>
      <c r="I524" s="19"/>
      <c r="J524" s="19"/>
      <c r="K524" s="19"/>
      <c r="L524" s="19">
        <v>1</v>
      </c>
      <c r="M524" s="19">
        <v>1</v>
      </c>
      <c r="N524" s="19"/>
      <c r="O524" s="19">
        <v>1</v>
      </c>
      <c r="P524" s="19"/>
      <c r="Q524" s="19"/>
      <c r="R524" s="19"/>
    </row>
    <row r="525" spans="1:18" hidden="1" x14ac:dyDescent="0.35">
      <c r="A525" t="s">
        <v>699</v>
      </c>
      <c r="B525" t="s">
        <v>123</v>
      </c>
      <c r="C525" t="s">
        <v>707</v>
      </c>
      <c r="D525" t="s">
        <v>708</v>
      </c>
      <c r="E525">
        <f>SUM(Table13[[#This Row],[2026]:[2014]])</f>
        <v>1</v>
      </c>
      <c r="F525" s="19"/>
      <c r="G525" s="19"/>
      <c r="H525" s="19"/>
      <c r="I525" s="19"/>
      <c r="J525" s="19"/>
      <c r="K525" s="19"/>
      <c r="L525" s="19"/>
      <c r="M525" s="19"/>
      <c r="N525" s="19">
        <v>1</v>
      </c>
      <c r="O525" s="19"/>
      <c r="P525" s="19"/>
      <c r="Q525" s="19"/>
      <c r="R525" s="19"/>
    </row>
    <row r="526" spans="1:18" hidden="1" x14ac:dyDescent="0.35">
      <c r="A526" t="s">
        <v>699</v>
      </c>
      <c r="B526" t="s">
        <v>123</v>
      </c>
      <c r="C526" t="s">
        <v>709</v>
      </c>
      <c r="D526" t="s">
        <v>710</v>
      </c>
      <c r="E526">
        <f>SUM(Table13[[#This Row],[2026]:[2014]])</f>
        <v>1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>
        <v>1</v>
      </c>
    </row>
    <row r="527" spans="1:18" hidden="1" x14ac:dyDescent="0.35">
      <c r="A527" t="s">
        <v>699</v>
      </c>
      <c r="B527" t="s">
        <v>123</v>
      </c>
      <c r="C527" t="s">
        <v>711</v>
      </c>
      <c r="D527" t="s">
        <v>712</v>
      </c>
      <c r="E527">
        <f>SUM(Table13[[#This Row],[2026]:[2014]])</f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>
        <v>1</v>
      </c>
    </row>
    <row r="528" spans="1:18" hidden="1" x14ac:dyDescent="0.35">
      <c r="A528" t="s">
        <v>699</v>
      </c>
      <c r="B528" t="s">
        <v>126</v>
      </c>
      <c r="C528" t="s">
        <v>713</v>
      </c>
      <c r="D528" t="s">
        <v>714</v>
      </c>
      <c r="E528">
        <f>SUM(Table13[[#This Row],[2026]:[2014]])</f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>
        <v>1</v>
      </c>
    </row>
    <row r="529" spans="1:18" hidden="1" x14ac:dyDescent="0.35">
      <c r="A529" t="s">
        <v>699</v>
      </c>
      <c r="B529" t="s">
        <v>126</v>
      </c>
      <c r="C529" t="s">
        <v>129</v>
      </c>
      <c r="D529" t="s">
        <v>130</v>
      </c>
      <c r="E529">
        <f>SUM(Table13[[#This Row],[2026]:[2014]])</f>
        <v>1</v>
      </c>
      <c r="F529" s="19"/>
      <c r="G529" s="19">
        <v>1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1:18" hidden="1" x14ac:dyDescent="0.35">
      <c r="A530" t="s">
        <v>699</v>
      </c>
      <c r="B530" t="s">
        <v>131</v>
      </c>
      <c r="C530" t="s">
        <v>132</v>
      </c>
      <c r="D530" t="s">
        <v>133</v>
      </c>
      <c r="E530">
        <f>SUM(Table13[[#This Row],[2026]:[2014]])</f>
        <v>12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>
        <v>12</v>
      </c>
    </row>
    <row r="531" spans="1:18" hidden="1" x14ac:dyDescent="0.35">
      <c r="A531" t="s">
        <v>699</v>
      </c>
      <c r="B531" t="s">
        <v>337</v>
      </c>
      <c r="C531" t="s">
        <v>338</v>
      </c>
      <c r="D531" t="s">
        <v>339</v>
      </c>
      <c r="E531">
        <f>SUM(Table13[[#This Row],[2026]:[2014]])</f>
        <v>3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>
        <v>2</v>
      </c>
      <c r="R531" s="19">
        <v>1</v>
      </c>
    </row>
    <row r="532" spans="1:18" hidden="1" x14ac:dyDescent="0.35">
      <c r="A532" t="s">
        <v>699</v>
      </c>
      <c r="B532" t="s">
        <v>134</v>
      </c>
      <c r="C532" t="s">
        <v>135</v>
      </c>
      <c r="D532" t="s">
        <v>136</v>
      </c>
      <c r="E532">
        <f>SUM(Table13[[#This Row],[2026]:[2014]])</f>
        <v>26</v>
      </c>
      <c r="F532" s="19">
        <v>-4</v>
      </c>
      <c r="G532" s="19">
        <v>8</v>
      </c>
      <c r="H532" s="19"/>
      <c r="I532" s="19"/>
      <c r="J532" s="19"/>
      <c r="K532" s="19"/>
      <c r="L532" s="19"/>
      <c r="M532" s="19"/>
      <c r="N532" s="19"/>
      <c r="O532" s="19"/>
      <c r="P532" s="19">
        <v>12</v>
      </c>
      <c r="Q532" s="19">
        <v>10</v>
      </c>
      <c r="R532" s="19"/>
    </row>
    <row r="533" spans="1:18" hidden="1" x14ac:dyDescent="0.35">
      <c r="A533" t="s">
        <v>699</v>
      </c>
      <c r="B533" t="s">
        <v>134</v>
      </c>
      <c r="C533" t="s">
        <v>426</v>
      </c>
      <c r="D533" t="s">
        <v>427</v>
      </c>
      <c r="E533">
        <f>SUM(Table13[[#This Row],[2026]:[2014]])</f>
        <v>5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>
        <v>5</v>
      </c>
      <c r="P533" s="19"/>
      <c r="Q533" s="19"/>
      <c r="R533" s="19"/>
    </row>
    <row r="534" spans="1:18" hidden="1" x14ac:dyDescent="0.35">
      <c r="A534" t="s">
        <v>699</v>
      </c>
      <c r="B534" t="s">
        <v>137</v>
      </c>
      <c r="C534" t="s">
        <v>124</v>
      </c>
      <c r="D534" t="s">
        <v>453</v>
      </c>
      <c r="E534">
        <f>SUM(Table13[[#This Row],[2026]:[2014]])</f>
        <v>4</v>
      </c>
      <c r="F534" s="19"/>
      <c r="G534" s="19"/>
      <c r="H534" s="19"/>
      <c r="I534" s="19"/>
      <c r="J534" s="19"/>
      <c r="K534" s="19">
        <v>3</v>
      </c>
      <c r="L534" s="19"/>
      <c r="M534" s="19"/>
      <c r="N534" s="19"/>
      <c r="O534" s="19"/>
      <c r="P534" s="19">
        <v>1</v>
      </c>
      <c r="Q534" s="19"/>
      <c r="R534" s="19"/>
    </row>
    <row r="535" spans="1:18" hidden="1" x14ac:dyDescent="0.35">
      <c r="A535" t="s">
        <v>699</v>
      </c>
      <c r="B535" t="s">
        <v>137</v>
      </c>
      <c r="C535" t="s">
        <v>715</v>
      </c>
      <c r="D535" t="s">
        <v>716</v>
      </c>
      <c r="E535">
        <f>SUM(Table13[[#This Row],[2026]:[2014]])</f>
        <v>1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>
        <v>1</v>
      </c>
      <c r="Q535" s="19"/>
      <c r="R535" s="19"/>
    </row>
    <row r="536" spans="1:18" hidden="1" x14ac:dyDescent="0.35">
      <c r="A536" t="s">
        <v>699</v>
      </c>
      <c r="B536" t="s">
        <v>137</v>
      </c>
      <c r="C536" t="s">
        <v>138</v>
      </c>
      <c r="D536" t="s">
        <v>139</v>
      </c>
      <c r="E536">
        <f>SUM(Table13[[#This Row],[2026]:[2014]])</f>
        <v>1</v>
      </c>
      <c r="F536" s="19"/>
      <c r="G536" s="19"/>
      <c r="H536" s="19"/>
      <c r="I536" s="19"/>
      <c r="J536" s="19">
        <v>1</v>
      </c>
      <c r="K536" s="19"/>
      <c r="L536" s="19"/>
      <c r="M536" s="19"/>
      <c r="N536" s="19"/>
      <c r="O536" s="19"/>
      <c r="P536" s="19"/>
      <c r="Q536" s="19"/>
      <c r="R536" s="19"/>
    </row>
    <row r="537" spans="1:18" hidden="1" x14ac:dyDescent="0.35">
      <c r="A537" t="s">
        <v>699</v>
      </c>
      <c r="B537" t="s">
        <v>137</v>
      </c>
      <c r="C537" t="s">
        <v>717</v>
      </c>
      <c r="D537" t="s">
        <v>718</v>
      </c>
      <c r="E537">
        <f>SUM(Table13[[#This Row],[2026]:[2014]])</f>
        <v>3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3</v>
      </c>
      <c r="P537" s="19"/>
      <c r="Q537" s="19"/>
      <c r="R537" s="19"/>
    </row>
    <row r="538" spans="1:18" hidden="1" x14ac:dyDescent="0.35">
      <c r="A538" t="s">
        <v>699</v>
      </c>
      <c r="B538" t="s">
        <v>137</v>
      </c>
      <c r="C538" t="s">
        <v>719</v>
      </c>
      <c r="D538" t="s">
        <v>720</v>
      </c>
      <c r="E538">
        <f>SUM(Table13[[#This Row],[2026]:[2014]])</f>
        <v>31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4</v>
      </c>
      <c r="P538" s="19">
        <v>17</v>
      </c>
      <c r="Q538" s="19">
        <v>10</v>
      </c>
      <c r="R538" s="19"/>
    </row>
    <row r="539" spans="1:18" hidden="1" x14ac:dyDescent="0.35">
      <c r="A539" t="s">
        <v>699</v>
      </c>
      <c r="B539" t="s">
        <v>142</v>
      </c>
      <c r="C539" t="s">
        <v>124</v>
      </c>
      <c r="D539" t="s">
        <v>143</v>
      </c>
      <c r="E539">
        <f>SUM(Table13[[#This Row],[2026]:[2014]])</f>
        <v>1</v>
      </c>
      <c r="F539" s="19"/>
      <c r="G539" s="19"/>
      <c r="H539" s="19"/>
      <c r="I539" s="19">
        <v>1</v>
      </c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1:18" hidden="1" x14ac:dyDescent="0.35">
      <c r="A540" t="s">
        <v>699</v>
      </c>
      <c r="B540" t="s">
        <v>142</v>
      </c>
      <c r="C540" t="s">
        <v>124</v>
      </c>
      <c r="D540" t="s">
        <v>146</v>
      </c>
      <c r="E540">
        <f>SUM(Table13[[#This Row],[2026]:[2014]])</f>
        <v>2</v>
      </c>
      <c r="F540" s="19"/>
      <c r="G540" s="19"/>
      <c r="H540" s="19">
        <v>-1</v>
      </c>
      <c r="I540" s="19"/>
      <c r="J540" s="19"/>
      <c r="K540" s="19"/>
      <c r="L540" s="19">
        <v>-1</v>
      </c>
      <c r="M540" s="19"/>
      <c r="N540" s="19"/>
      <c r="O540" s="19"/>
      <c r="P540" s="19"/>
      <c r="Q540" s="19">
        <v>1</v>
      </c>
      <c r="R540" s="19">
        <v>3</v>
      </c>
    </row>
    <row r="541" spans="1:18" hidden="1" x14ac:dyDescent="0.35">
      <c r="A541" t="s">
        <v>699</v>
      </c>
      <c r="B541" t="s">
        <v>142</v>
      </c>
      <c r="C541" t="s">
        <v>124</v>
      </c>
      <c r="D541" t="s">
        <v>147</v>
      </c>
      <c r="E541">
        <f>SUM(Table13[[#This Row],[2026]:[2014]])</f>
        <v>1</v>
      </c>
      <c r="F541" s="19"/>
      <c r="G541" s="19"/>
      <c r="H541" s="19"/>
      <c r="I541" s="19"/>
      <c r="J541" s="19"/>
      <c r="K541" s="19"/>
      <c r="L541" s="19">
        <v>1</v>
      </c>
      <c r="M541" s="19"/>
      <c r="N541" s="19"/>
      <c r="O541" s="19"/>
      <c r="P541" s="19"/>
      <c r="Q541" s="19"/>
      <c r="R541" s="19"/>
    </row>
    <row r="542" spans="1:18" hidden="1" x14ac:dyDescent="0.35">
      <c r="A542" t="s">
        <v>699</v>
      </c>
      <c r="B542" t="s">
        <v>142</v>
      </c>
      <c r="C542" t="s">
        <v>124</v>
      </c>
      <c r="D542" t="s">
        <v>151</v>
      </c>
      <c r="E542">
        <f>SUM(Table13[[#This Row],[2026]:[2014]])</f>
        <v>5</v>
      </c>
      <c r="F542" s="19"/>
      <c r="G542" s="19"/>
      <c r="H542" s="19">
        <v>1</v>
      </c>
      <c r="I542" s="19">
        <v>3</v>
      </c>
      <c r="J542" s="19">
        <v>1</v>
      </c>
      <c r="K542" s="19"/>
      <c r="L542" s="19"/>
      <c r="M542" s="19"/>
      <c r="N542" s="19"/>
      <c r="O542" s="19"/>
      <c r="P542" s="19"/>
      <c r="Q542" s="19"/>
      <c r="R542" s="19"/>
    </row>
    <row r="543" spans="1:18" hidden="1" x14ac:dyDescent="0.35">
      <c r="A543" t="s">
        <v>699</v>
      </c>
      <c r="B543" t="s">
        <v>142</v>
      </c>
      <c r="C543" t="s">
        <v>721</v>
      </c>
      <c r="D543" t="s">
        <v>722</v>
      </c>
      <c r="E543">
        <f>SUM(Table13[[#This Row],[2026]:[2014]])</f>
        <v>0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0</v>
      </c>
      <c r="Q543" s="19"/>
      <c r="R543" s="19"/>
    </row>
    <row r="544" spans="1:18" hidden="1" x14ac:dyDescent="0.35">
      <c r="A544" t="s">
        <v>699</v>
      </c>
      <c r="B544" t="s">
        <v>142</v>
      </c>
      <c r="C544" t="s">
        <v>723</v>
      </c>
      <c r="D544" t="s">
        <v>724</v>
      </c>
      <c r="E544">
        <f>SUM(Table13[[#This Row],[2026]:[2014]])</f>
        <v>0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0</v>
      </c>
      <c r="P544" s="19"/>
      <c r="Q544" s="19"/>
      <c r="R544" s="19"/>
    </row>
    <row r="545" spans="1:18" hidden="1" x14ac:dyDescent="0.35">
      <c r="A545" t="s">
        <v>699</v>
      </c>
      <c r="B545" t="s">
        <v>142</v>
      </c>
      <c r="C545" t="s">
        <v>154</v>
      </c>
      <c r="D545" t="s">
        <v>155</v>
      </c>
      <c r="E545">
        <f>SUM(Table13[[#This Row],[2026]:[2014]])</f>
        <v>3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2</v>
      </c>
      <c r="P545" s="19"/>
      <c r="Q545" s="19"/>
      <c r="R545" s="19">
        <v>1</v>
      </c>
    </row>
    <row r="546" spans="1:18" hidden="1" x14ac:dyDescent="0.35">
      <c r="A546" t="s">
        <v>699</v>
      </c>
      <c r="B546" t="s">
        <v>142</v>
      </c>
      <c r="C546" t="s">
        <v>725</v>
      </c>
      <c r="D546" t="s">
        <v>726</v>
      </c>
      <c r="E546">
        <f>SUM(Table13[[#This Row],[2026]:[2014]])</f>
        <v>2</v>
      </c>
      <c r="F546" s="19"/>
      <c r="G546" s="19"/>
      <c r="H546" s="19"/>
      <c r="I546" s="19"/>
      <c r="J546" s="19"/>
      <c r="K546" s="19">
        <v>2</v>
      </c>
      <c r="L546" s="19"/>
      <c r="M546" s="19"/>
      <c r="N546" s="19"/>
      <c r="O546" s="19"/>
      <c r="P546" s="19"/>
      <c r="Q546" s="19"/>
      <c r="R546" s="19"/>
    </row>
    <row r="547" spans="1:18" hidden="1" x14ac:dyDescent="0.35">
      <c r="A547" t="s">
        <v>699</v>
      </c>
      <c r="B547" t="s">
        <v>142</v>
      </c>
      <c r="C547" t="s">
        <v>727</v>
      </c>
      <c r="D547" t="s">
        <v>728</v>
      </c>
      <c r="E547">
        <f>SUM(Table13[[#This Row],[2026]:[2014]])</f>
        <v>3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>
        <v>1</v>
      </c>
      <c r="Q547" s="19"/>
      <c r="R547" s="19">
        <v>2</v>
      </c>
    </row>
    <row r="548" spans="1:18" hidden="1" x14ac:dyDescent="0.35">
      <c r="A548" t="s">
        <v>699</v>
      </c>
      <c r="B548" t="s">
        <v>142</v>
      </c>
      <c r="C548" t="s">
        <v>729</v>
      </c>
      <c r="D548" t="s">
        <v>730</v>
      </c>
      <c r="E548">
        <f>SUM(Table13[[#This Row],[2026]:[2014]])</f>
        <v>4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>
        <v>2</v>
      </c>
      <c r="R548" s="19">
        <v>2</v>
      </c>
    </row>
    <row r="549" spans="1:18" hidden="1" x14ac:dyDescent="0.35">
      <c r="A549" t="s">
        <v>699</v>
      </c>
      <c r="B549" t="s">
        <v>142</v>
      </c>
      <c r="C549" t="s">
        <v>731</v>
      </c>
      <c r="D549" t="s">
        <v>732</v>
      </c>
      <c r="E549">
        <f>SUM(Table13[[#This Row],[2026]:[2014]])</f>
        <v>1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1</v>
      </c>
      <c r="P549" s="19"/>
      <c r="Q549" s="19"/>
      <c r="R549" s="19"/>
    </row>
    <row r="550" spans="1:18" hidden="1" x14ac:dyDescent="0.35">
      <c r="A550" t="s">
        <v>699</v>
      </c>
      <c r="B550" t="s">
        <v>142</v>
      </c>
      <c r="C550" t="s">
        <v>733</v>
      </c>
      <c r="D550" t="s">
        <v>734</v>
      </c>
      <c r="E550">
        <f>SUM(Table13[[#This Row],[2026]:[2014]])</f>
        <v>1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>
        <v>1</v>
      </c>
    </row>
    <row r="551" spans="1:18" hidden="1" x14ac:dyDescent="0.35">
      <c r="A551" t="s">
        <v>699</v>
      </c>
      <c r="B551" t="s">
        <v>142</v>
      </c>
      <c r="C551" t="s">
        <v>735</v>
      </c>
      <c r="D551" t="s">
        <v>736</v>
      </c>
      <c r="E551">
        <f>SUM(Table13[[#This Row],[2026]:[2014]])</f>
        <v>1</v>
      </c>
      <c r="F551" s="19"/>
      <c r="G551" s="19"/>
      <c r="H551" s="19"/>
      <c r="I551" s="19"/>
      <c r="J551" s="19"/>
      <c r="K551" s="19"/>
      <c r="L551" s="19"/>
      <c r="M551" s="19"/>
      <c r="N551" s="19">
        <v>1</v>
      </c>
      <c r="O551" s="19"/>
      <c r="P551" s="19"/>
      <c r="Q551" s="19"/>
      <c r="R551" s="19"/>
    </row>
    <row r="552" spans="1:18" hidden="1" x14ac:dyDescent="0.35">
      <c r="A552" t="s">
        <v>699</v>
      </c>
      <c r="B552" t="s">
        <v>142</v>
      </c>
      <c r="C552" t="s">
        <v>737</v>
      </c>
      <c r="D552" t="s">
        <v>738</v>
      </c>
      <c r="E552">
        <f>SUM(Table13[[#This Row],[2026]:[2014]])</f>
        <v>1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>
        <v>1</v>
      </c>
      <c r="Q552" s="19"/>
      <c r="R552" s="19"/>
    </row>
    <row r="553" spans="1:18" hidden="1" x14ac:dyDescent="0.35">
      <c r="A553" t="s">
        <v>699</v>
      </c>
      <c r="B553" t="s">
        <v>142</v>
      </c>
      <c r="C553" t="s">
        <v>170</v>
      </c>
      <c r="D553" t="s">
        <v>171</v>
      </c>
      <c r="E553">
        <f>SUM(Table13[[#This Row],[2026]:[2014]])</f>
        <v>2</v>
      </c>
      <c r="F553" s="19"/>
      <c r="G553" s="19"/>
      <c r="H553" s="19"/>
      <c r="I553" s="19"/>
      <c r="J553" s="19"/>
      <c r="K553" s="19">
        <v>1</v>
      </c>
      <c r="L553" s="19"/>
      <c r="M553" s="19"/>
      <c r="N553" s="19"/>
      <c r="O553" s="19">
        <v>1</v>
      </c>
      <c r="P553" s="19"/>
      <c r="Q553" s="19"/>
      <c r="R553" s="19"/>
    </row>
    <row r="554" spans="1:18" hidden="1" x14ac:dyDescent="0.35">
      <c r="A554" t="s">
        <v>699</v>
      </c>
      <c r="B554" t="s">
        <v>142</v>
      </c>
      <c r="C554" t="s">
        <v>739</v>
      </c>
      <c r="D554" t="s">
        <v>740</v>
      </c>
      <c r="E554">
        <f>SUM(Table13[[#This Row],[2026]:[2014]])</f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>
        <v>1</v>
      </c>
    </row>
    <row r="555" spans="1:18" hidden="1" x14ac:dyDescent="0.35">
      <c r="A555" t="s">
        <v>699</v>
      </c>
      <c r="B555" t="s">
        <v>625</v>
      </c>
      <c r="C555" t="s">
        <v>741</v>
      </c>
      <c r="D555" t="s">
        <v>742</v>
      </c>
      <c r="E555">
        <f>SUM(Table13[[#This Row],[2026]:[2014]])</f>
        <v>0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>
        <v>0</v>
      </c>
      <c r="R555" s="19"/>
    </row>
    <row r="556" spans="1:18" hidden="1" x14ac:dyDescent="0.35">
      <c r="A556" t="s">
        <v>699</v>
      </c>
      <c r="B556" t="s">
        <v>350</v>
      </c>
      <c r="C556" t="s">
        <v>743</v>
      </c>
      <c r="D556" t="s">
        <v>744</v>
      </c>
      <c r="E556">
        <f>SUM(Table13[[#This Row],[2026]:[2014]])</f>
        <v>1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1</v>
      </c>
      <c r="P556" s="19"/>
      <c r="Q556" s="19"/>
      <c r="R556" s="19"/>
    </row>
    <row r="557" spans="1:18" hidden="1" x14ac:dyDescent="0.35">
      <c r="A557" t="s">
        <v>699</v>
      </c>
      <c r="B557" t="s">
        <v>745</v>
      </c>
      <c r="C557" t="s">
        <v>746</v>
      </c>
      <c r="D557" t="s">
        <v>747</v>
      </c>
      <c r="E557">
        <f>SUM(Table13[[#This Row],[2026]:[2014]])</f>
        <v>3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>
        <v>3</v>
      </c>
      <c r="Q557" s="19"/>
      <c r="R557" s="19"/>
    </row>
    <row r="558" spans="1:18" hidden="1" x14ac:dyDescent="0.35">
      <c r="A558" t="s">
        <v>699</v>
      </c>
      <c r="B558" t="s">
        <v>745</v>
      </c>
      <c r="C558" t="s">
        <v>748</v>
      </c>
      <c r="D558" t="s">
        <v>749</v>
      </c>
      <c r="E558">
        <f>SUM(Table13[[#This Row],[2026]:[2014]])</f>
        <v>0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-2</v>
      </c>
      <c r="P558" s="19"/>
      <c r="Q558" s="19">
        <v>2</v>
      </c>
      <c r="R558" s="19"/>
    </row>
    <row r="559" spans="1:18" hidden="1" x14ac:dyDescent="0.35">
      <c r="A559" t="s">
        <v>699</v>
      </c>
      <c r="B559" t="s">
        <v>745</v>
      </c>
      <c r="C559" t="s">
        <v>750</v>
      </c>
      <c r="D559" t="s">
        <v>751</v>
      </c>
      <c r="E559">
        <f>SUM(Table13[[#This Row],[2026]:[2014]])</f>
        <v>2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>
        <v>2</v>
      </c>
      <c r="R559" s="19"/>
    </row>
    <row r="560" spans="1:18" hidden="1" x14ac:dyDescent="0.35">
      <c r="A560" t="s">
        <v>699</v>
      </c>
      <c r="B560" t="s">
        <v>752</v>
      </c>
      <c r="C560" t="s">
        <v>753</v>
      </c>
      <c r="D560" t="s">
        <v>754</v>
      </c>
      <c r="E560">
        <f>SUM(Table13[[#This Row],[2026]:[2014]])</f>
        <v>0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>
        <v>0</v>
      </c>
    </row>
    <row r="561" spans="1:18" hidden="1" x14ac:dyDescent="0.35">
      <c r="A561" t="s">
        <v>699</v>
      </c>
      <c r="B561" t="s">
        <v>185</v>
      </c>
      <c r="C561" t="s">
        <v>755</v>
      </c>
      <c r="D561" t="s">
        <v>756</v>
      </c>
      <c r="E561">
        <f>SUM(Table13[[#This Row],[2026]:[2014]])</f>
        <v>0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>
        <v>0</v>
      </c>
    </row>
    <row r="562" spans="1:18" hidden="1" x14ac:dyDescent="0.35">
      <c r="A562" t="s">
        <v>699</v>
      </c>
      <c r="B562" t="s">
        <v>185</v>
      </c>
      <c r="C562" t="s">
        <v>757</v>
      </c>
      <c r="D562" t="s">
        <v>758</v>
      </c>
      <c r="E562">
        <f>SUM(Table13[[#This Row],[2026]:[2014]])</f>
        <v>0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>
        <v>0</v>
      </c>
    </row>
    <row r="563" spans="1:18" hidden="1" x14ac:dyDescent="0.35">
      <c r="A563" t="s">
        <v>699</v>
      </c>
      <c r="B563" t="s">
        <v>185</v>
      </c>
      <c r="C563" t="s">
        <v>759</v>
      </c>
      <c r="D563" t="s">
        <v>760</v>
      </c>
      <c r="E563">
        <f>SUM(Table13[[#This Row],[2026]:[2014]])</f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>
        <v>1</v>
      </c>
    </row>
    <row r="564" spans="1:18" hidden="1" x14ac:dyDescent="0.35">
      <c r="A564" t="s">
        <v>699</v>
      </c>
      <c r="B564" t="s">
        <v>185</v>
      </c>
      <c r="C564" t="s">
        <v>466</v>
      </c>
      <c r="D564" t="s">
        <v>467</v>
      </c>
      <c r="E564">
        <f>SUM(Table13[[#This Row],[2026]:[2014]])</f>
        <v>2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>
        <v>2</v>
      </c>
    </row>
    <row r="565" spans="1:18" hidden="1" x14ac:dyDescent="0.35">
      <c r="A565" t="s">
        <v>699</v>
      </c>
      <c r="B565" t="s">
        <v>185</v>
      </c>
      <c r="C565" t="s">
        <v>186</v>
      </c>
      <c r="D565" t="s">
        <v>187</v>
      </c>
      <c r="E565">
        <f>SUM(Table13[[#This Row],[2026]:[2014]])</f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>
        <v>1</v>
      </c>
      <c r="R565" s="19"/>
    </row>
    <row r="566" spans="1:18" hidden="1" x14ac:dyDescent="0.35">
      <c r="A566" t="s">
        <v>699</v>
      </c>
      <c r="B566" t="s">
        <v>191</v>
      </c>
      <c r="C566" t="s">
        <v>761</v>
      </c>
      <c r="D566" t="s">
        <v>762</v>
      </c>
      <c r="E566">
        <f>SUM(Table13[[#This Row],[2026]:[2014]])</f>
        <v>0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>
        <v>0</v>
      </c>
    </row>
    <row r="567" spans="1:18" hidden="1" x14ac:dyDescent="0.35">
      <c r="A567" t="s">
        <v>699</v>
      </c>
      <c r="B567" t="s">
        <v>191</v>
      </c>
      <c r="C567" t="s">
        <v>763</v>
      </c>
      <c r="D567" t="s">
        <v>764</v>
      </c>
      <c r="E567">
        <f>SUM(Table13[[#This Row],[2026]:[2014]])</f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>
        <v>1</v>
      </c>
    </row>
    <row r="568" spans="1:18" hidden="1" x14ac:dyDescent="0.35">
      <c r="A568" t="s">
        <v>699</v>
      </c>
      <c r="B568" t="s">
        <v>191</v>
      </c>
      <c r="C568" t="s">
        <v>765</v>
      </c>
      <c r="D568" t="s">
        <v>766</v>
      </c>
      <c r="E568">
        <f>SUM(Table13[[#This Row],[2026]:[2014]])</f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>
        <v>1</v>
      </c>
    </row>
    <row r="569" spans="1:18" hidden="1" x14ac:dyDescent="0.35">
      <c r="A569" t="s">
        <v>699</v>
      </c>
      <c r="B569" t="s">
        <v>191</v>
      </c>
      <c r="C569" t="s">
        <v>767</v>
      </c>
      <c r="D569" t="s">
        <v>768</v>
      </c>
      <c r="E569">
        <f>SUM(Table13[[#This Row],[2026]:[2014]])</f>
        <v>1</v>
      </c>
      <c r="F569" s="19"/>
      <c r="G569" s="19"/>
      <c r="H569" s="19"/>
      <c r="I569" s="19"/>
      <c r="J569" s="19"/>
      <c r="K569" s="19">
        <v>1</v>
      </c>
      <c r="L569" s="19"/>
      <c r="M569" s="19"/>
      <c r="N569" s="19"/>
      <c r="O569" s="19"/>
      <c r="P569" s="19"/>
      <c r="Q569" s="19"/>
      <c r="R569" s="19"/>
    </row>
    <row r="570" spans="1:18" hidden="1" x14ac:dyDescent="0.35">
      <c r="A570" t="s">
        <v>699</v>
      </c>
      <c r="B570" t="s">
        <v>191</v>
      </c>
      <c r="C570" t="s">
        <v>769</v>
      </c>
      <c r="D570" t="s">
        <v>770</v>
      </c>
      <c r="E570">
        <f>SUM(Table13[[#This Row],[2026]:[2014]])</f>
        <v>1</v>
      </c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>
        <v>1</v>
      </c>
    </row>
    <row r="571" spans="1:18" hidden="1" x14ac:dyDescent="0.35">
      <c r="A571" t="s">
        <v>699</v>
      </c>
      <c r="B571" t="s">
        <v>191</v>
      </c>
      <c r="C571" t="s">
        <v>771</v>
      </c>
      <c r="D571" t="s">
        <v>772</v>
      </c>
      <c r="E571">
        <f>SUM(Table13[[#This Row],[2026]:[2014]])</f>
        <v>1</v>
      </c>
      <c r="F571" s="19"/>
      <c r="G571" s="19"/>
      <c r="H571" s="19"/>
      <c r="I571" s="19"/>
      <c r="J571" s="19"/>
      <c r="K571" s="19"/>
      <c r="L571" s="19"/>
      <c r="M571" s="19"/>
      <c r="N571" s="19">
        <v>1</v>
      </c>
      <c r="O571" s="19"/>
      <c r="P571" s="19"/>
      <c r="Q571" s="19"/>
      <c r="R571" s="19"/>
    </row>
    <row r="572" spans="1:18" hidden="1" x14ac:dyDescent="0.35">
      <c r="A572" t="s">
        <v>699</v>
      </c>
      <c r="B572" t="s">
        <v>479</v>
      </c>
      <c r="C572" t="s">
        <v>482</v>
      </c>
      <c r="D572" t="s">
        <v>483</v>
      </c>
      <c r="E572">
        <f>SUM(Table13[[#This Row],[2026]:[2014]])</f>
        <v>1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1</v>
      </c>
      <c r="P572" s="19"/>
      <c r="Q572" s="19"/>
      <c r="R572" s="19"/>
    </row>
    <row r="573" spans="1:18" hidden="1" x14ac:dyDescent="0.35">
      <c r="A573" t="s">
        <v>699</v>
      </c>
      <c r="B573" t="s">
        <v>194</v>
      </c>
      <c r="C573" t="s">
        <v>124</v>
      </c>
      <c r="D573" t="s">
        <v>195</v>
      </c>
      <c r="E573">
        <f>SUM(Table13[[#This Row],[2026]:[2014]])</f>
        <v>-4</v>
      </c>
      <c r="F573" s="19"/>
      <c r="G573" s="19"/>
      <c r="H573" s="19"/>
      <c r="I573" s="19">
        <v>-1</v>
      </c>
      <c r="J573" s="19"/>
      <c r="K573" s="19"/>
      <c r="L573" s="19">
        <v>-2</v>
      </c>
      <c r="M573" s="19"/>
      <c r="N573" s="19"/>
      <c r="O573" s="19">
        <v>-1</v>
      </c>
      <c r="P573" s="19"/>
      <c r="Q573" s="19"/>
      <c r="R573" s="19"/>
    </row>
    <row r="574" spans="1:18" hidden="1" x14ac:dyDescent="0.35">
      <c r="A574" t="s">
        <v>699</v>
      </c>
      <c r="B574" t="s">
        <v>194</v>
      </c>
      <c r="C574" t="s">
        <v>124</v>
      </c>
      <c r="D574" t="s">
        <v>196</v>
      </c>
      <c r="E574">
        <f>SUM(Table13[[#This Row],[2026]:[2014]])</f>
        <v>-2</v>
      </c>
      <c r="F574" s="19"/>
      <c r="G574" s="19"/>
      <c r="H574" s="19"/>
      <c r="I574" s="19"/>
      <c r="J574" s="19"/>
      <c r="K574" s="19"/>
      <c r="L574" s="19">
        <v>-2</v>
      </c>
      <c r="M574" s="19"/>
      <c r="N574" s="19"/>
      <c r="O574" s="19">
        <v>-1</v>
      </c>
      <c r="P574" s="19">
        <v>1</v>
      </c>
      <c r="Q574" s="19"/>
      <c r="R574" s="19"/>
    </row>
    <row r="575" spans="1:18" hidden="1" x14ac:dyDescent="0.35">
      <c r="A575" t="s">
        <v>699</v>
      </c>
      <c r="B575" t="s">
        <v>194</v>
      </c>
      <c r="C575" t="s">
        <v>124</v>
      </c>
      <c r="D575" t="s">
        <v>428</v>
      </c>
      <c r="E575">
        <f>SUM(Table13[[#This Row],[2026]:[2014]])</f>
        <v>1</v>
      </c>
      <c r="F575" s="19">
        <v>1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1:18" hidden="1" x14ac:dyDescent="0.35">
      <c r="A576" t="s">
        <v>699</v>
      </c>
      <c r="B576" t="s">
        <v>773</v>
      </c>
      <c r="C576" t="s">
        <v>774</v>
      </c>
      <c r="D576" t="s">
        <v>775</v>
      </c>
      <c r="E576">
        <f>SUM(Table13[[#This Row],[2026]:[2014]])</f>
        <v>2</v>
      </c>
      <c r="F576" s="19"/>
      <c r="G576" s="19"/>
      <c r="H576" s="19"/>
      <c r="I576" s="19"/>
      <c r="J576" s="19"/>
      <c r="K576" s="19"/>
      <c r="L576" s="19"/>
      <c r="M576" s="19">
        <v>2</v>
      </c>
      <c r="N576" s="19"/>
      <c r="O576" s="19"/>
      <c r="P576" s="19"/>
      <c r="Q576" s="19"/>
      <c r="R576" s="19"/>
    </row>
    <row r="577" spans="1:18" hidden="1" x14ac:dyDescent="0.35">
      <c r="A577" t="s">
        <v>699</v>
      </c>
      <c r="B577" t="s">
        <v>198</v>
      </c>
      <c r="C577" t="s">
        <v>776</v>
      </c>
      <c r="D577" t="s">
        <v>777</v>
      </c>
      <c r="E577">
        <f>SUM(Table13[[#This Row],[2026]:[2014]])</f>
        <v>-1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>
        <v>-1</v>
      </c>
    </row>
    <row r="578" spans="1:18" hidden="1" x14ac:dyDescent="0.35">
      <c r="A578" t="s">
        <v>699</v>
      </c>
      <c r="B578" t="s">
        <v>198</v>
      </c>
      <c r="C578" t="s">
        <v>778</v>
      </c>
      <c r="D578" t="s">
        <v>779</v>
      </c>
      <c r="E578">
        <f>SUM(Table13[[#This Row],[2026]:[2014]])</f>
        <v>0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>
        <v>0</v>
      </c>
    </row>
    <row r="579" spans="1:18" hidden="1" x14ac:dyDescent="0.35">
      <c r="A579" t="s">
        <v>699</v>
      </c>
      <c r="B579" t="s">
        <v>198</v>
      </c>
      <c r="C579" t="s">
        <v>780</v>
      </c>
      <c r="D579" t="s">
        <v>781</v>
      </c>
      <c r="E579">
        <f>SUM(Table13[[#This Row],[2026]:[2014]])</f>
        <v>0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>
        <v>0</v>
      </c>
    </row>
    <row r="580" spans="1:18" hidden="1" x14ac:dyDescent="0.35">
      <c r="A580" t="s">
        <v>699</v>
      </c>
      <c r="B580" t="s">
        <v>198</v>
      </c>
      <c r="C580" t="s">
        <v>199</v>
      </c>
      <c r="D580" t="s">
        <v>200</v>
      </c>
      <c r="E580">
        <f>SUM(Table13[[#This Row],[2026]:[2014]])</f>
        <v>5</v>
      </c>
      <c r="F580" s="19"/>
      <c r="G580" s="19">
        <v>1</v>
      </c>
      <c r="H580" s="19"/>
      <c r="I580" s="19"/>
      <c r="J580" s="19">
        <v>1</v>
      </c>
      <c r="K580" s="19"/>
      <c r="L580" s="19"/>
      <c r="M580" s="19"/>
      <c r="N580" s="19"/>
      <c r="O580" s="19">
        <v>1</v>
      </c>
      <c r="P580" s="19"/>
      <c r="Q580" s="19"/>
      <c r="R580" s="19">
        <v>2</v>
      </c>
    </row>
    <row r="581" spans="1:18" hidden="1" x14ac:dyDescent="0.35">
      <c r="A581" t="s">
        <v>699</v>
      </c>
      <c r="B581" t="s">
        <v>203</v>
      </c>
      <c r="C581" t="s">
        <v>488</v>
      </c>
      <c r="D581" t="s">
        <v>489</v>
      </c>
      <c r="E581">
        <f>SUM(Table13[[#This Row],[2026]:[2014]])</f>
        <v>1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>
        <v>1</v>
      </c>
      <c r="Q581" s="19"/>
      <c r="R581" s="19"/>
    </row>
    <row r="582" spans="1:18" hidden="1" x14ac:dyDescent="0.35">
      <c r="A582" t="s">
        <v>699</v>
      </c>
      <c r="B582" t="s">
        <v>374</v>
      </c>
      <c r="C582" t="s">
        <v>375</v>
      </c>
      <c r="D582" t="s">
        <v>376</v>
      </c>
      <c r="E582">
        <f>SUM(Table13[[#This Row],[2026]:[2014]])</f>
        <v>13</v>
      </c>
      <c r="F582" s="19"/>
      <c r="G582" s="19"/>
      <c r="H582" s="19"/>
      <c r="I582" s="19"/>
      <c r="J582" s="19"/>
      <c r="K582" s="19"/>
      <c r="L582" s="19"/>
      <c r="M582" s="19"/>
      <c r="N582" s="19">
        <v>5</v>
      </c>
      <c r="O582" s="19">
        <v>8</v>
      </c>
      <c r="P582" s="19"/>
      <c r="Q582" s="19"/>
      <c r="R582" s="19"/>
    </row>
    <row r="583" spans="1:18" hidden="1" x14ac:dyDescent="0.35">
      <c r="A583" t="s">
        <v>699</v>
      </c>
      <c r="B583" t="s">
        <v>374</v>
      </c>
      <c r="C583" t="s">
        <v>782</v>
      </c>
      <c r="D583" t="s">
        <v>783</v>
      </c>
      <c r="E583">
        <f>SUM(Table13[[#This Row],[2026]:[2014]])</f>
        <v>1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>
        <v>1</v>
      </c>
      <c r="Q583" s="19"/>
      <c r="R583" s="19"/>
    </row>
    <row r="584" spans="1:18" hidden="1" x14ac:dyDescent="0.35">
      <c r="A584" t="s">
        <v>699</v>
      </c>
      <c r="B584" t="s">
        <v>784</v>
      </c>
      <c r="C584" t="s">
        <v>785</v>
      </c>
      <c r="D584" t="s">
        <v>786</v>
      </c>
      <c r="E584">
        <f>SUM(Table13[[#This Row],[2026]:[2014]])</f>
        <v>1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>
        <v>1</v>
      </c>
    </row>
    <row r="585" spans="1:18" hidden="1" x14ac:dyDescent="0.35">
      <c r="A585" t="s">
        <v>699</v>
      </c>
      <c r="B585" t="s">
        <v>215</v>
      </c>
      <c r="C585" t="s">
        <v>124</v>
      </c>
      <c r="D585" t="s">
        <v>216</v>
      </c>
      <c r="E585">
        <f>SUM(Table13[[#This Row],[2026]:[2014]])</f>
        <v>1</v>
      </c>
      <c r="F585" s="19"/>
      <c r="G585" s="19"/>
      <c r="H585" s="19"/>
      <c r="I585" s="19"/>
      <c r="J585" s="19">
        <v>1</v>
      </c>
      <c r="K585" s="19"/>
      <c r="L585" s="19"/>
      <c r="M585" s="19"/>
      <c r="N585" s="19"/>
      <c r="O585" s="19"/>
      <c r="P585" s="19"/>
      <c r="Q585" s="19"/>
      <c r="R585" s="19"/>
    </row>
    <row r="586" spans="1:18" hidden="1" x14ac:dyDescent="0.35">
      <c r="A586" t="s">
        <v>699</v>
      </c>
      <c r="B586" t="s">
        <v>215</v>
      </c>
      <c r="C586" t="s">
        <v>124</v>
      </c>
      <c r="D586" t="s">
        <v>217</v>
      </c>
      <c r="E586">
        <f>SUM(Table13[[#This Row],[2026]:[2014]])</f>
        <v>2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>
        <v>1</v>
      </c>
      <c r="P586" s="19"/>
      <c r="Q586" s="19"/>
      <c r="R586" s="19"/>
    </row>
    <row r="587" spans="1:18" hidden="1" x14ac:dyDescent="0.35">
      <c r="A587" t="s">
        <v>699</v>
      </c>
      <c r="B587" t="s">
        <v>215</v>
      </c>
      <c r="C587" t="s">
        <v>124</v>
      </c>
      <c r="D587" t="s">
        <v>218</v>
      </c>
      <c r="E587">
        <f>SUM(Table13[[#This Row],[2026]:[2014]])</f>
        <v>2</v>
      </c>
      <c r="F587" s="19"/>
      <c r="G587" s="19"/>
      <c r="H587" s="19"/>
      <c r="I587" s="19"/>
      <c r="J587" s="19"/>
      <c r="K587" s="19"/>
      <c r="L587" s="19">
        <v>2</v>
      </c>
      <c r="M587" s="19"/>
      <c r="N587" s="19"/>
      <c r="O587" s="19"/>
      <c r="P587" s="19"/>
      <c r="Q587" s="19"/>
      <c r="R587" s="19"/>
    </row>
    <row r="588" spans="1:18" hidden="1" x14ac:dyDescent="0.35">
      <c r="A588" t="s">
        <v>699</v>
      </c>
      <c r="B588" t="s">
        <v>215</v>
      </c>
      <c r="C588" t="s">
        <v>124</v>
      </c>
      <c r="D588" t="s">
        <v>494</v>
      </c>
      <c r="E588">
        <f>SUM(Table13[[#This Row],[2026]:[2014]])</f>
        <v>1</v>
      </c>
      <c r="F588" s="19"/>
      <c r="G588" s="19"/>
      <c r="H588" s="19"/>
      <c r="I588" s="19">
        <v>1</v>
      </c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1:18" hidden="1" x14ac:dyDescent="0.35">
      <c r="A589" t="s">
        <v>699</v>
      </c>
      <c r="B589" t="s">
        <v>215</v>
      </c>
      <c r="C589" t="s">
        <v>124</v>
      </c>
      <c r="D589" t="s">
        <v>219</v>
      </c>
      <c r="E589">
        <f>SUM(Table13[[#This Row],[2026]:[2014]])</f>
        <v>2</v>
      </c>
      <c r="F589" s="19"/>
      <c r="G589" s="19"/>
      <c r="H589" s="19">
        <v>1</v>
      </c>
      <c r="I589" s="19"/>
      <c r="J589" s="19">
        <v>1</v>
      </c>
      <c r="K589" s="19"/>
      <c r="L589" s="19"/>
      <c r="M589" s="19"/>
      <c r="N589" s="19"/>
      <c r="O589" s="19"/>
      <c r="P589" s="19"/>
      <c r="Q589" s="19"/>
      <c r="R589" s="19"/>
    </row>
    <row r="590" spans="1:18" hidden="1" x14ac:dyDescent="0.35">
      <c r="A590" t="s">
        <v>699</v>
      </c>
      <c r="B590" t="s">
        <v>215</v>
      </c>
      <c r="C590" t="s">
        <v>124</v>
      </c>
      <c r="D590" t="s">
        <v>220</v>
      </c>
      <c r="E590">
        <f>SUM(Table13[[#This Row],[2026]:[2014]])</f>
        <v>1</v>
      </c>
      <c r="F590" s="19"/>
      <c r="G590" s="19"/>
      <c r="H590" s="19"/>
      <c r="I590" s="19"/>
      <c r="J590" s="19"/>
      <c r="K590" s="19"/>
      <c r="L590" s="19">
        <v>1</v>
      </c>
      <c r="M590" s="19"/>
      <c r="N590" s="19"/>
      <c r="O590" s="19"/>
      <c r="P590" s="19"/>
      <c r="Q590" s="19"/>
      <c r="R590" s="19"/>
    </row>
    <row r="591" spans="1:18" hidden="1" x14ac:dyDescent="0.35">
      <c r="A591" t="s">
        <v>699</v>
      </c>
      <c r="B591" t="s">
        <v>215</v>
      </c>
      <c r="C591" t="s">
        <v>124</v>
      </c>
      <c r="D591" t="s">
        <v>221</v>
      </c>
      <c r="E591">
        <f>SUM(Table13[[#This Row],[2026]:[2014]])</f>
        <v>3</v>
      </c>
      <c r="F591" s="19"/>
      <c r="G591" s="19"/>
      <c r="H591" s="19"/>
      <c r="I591" s="19"/>
      <c r="J591" s="19">
        <v>3</v>
      </c>
      <c r="K591" s="19"/>
      <c r="L591" s="19"/>
      <c r="M591" s="19"/>
      <c r="N591" s="19"/>
      <c r="O591" s="19"/>
      <c r="P591" s="19"/>
      <c r="Q591" s="19"/>
      <c r="R591" s="19"/>
    </row>
    <row r="592" spans="1:18" hidden="1" x14ac:dyDescent="0.35">
      <c r="A592" t="s">
        <v>699</v>
      </c>
      <c r="B592" t="s">
        <v>215</v>
      </c>
      <c r="C592" t="s">
        <v>787</v>
      </c>
      <c r="D592" t="s">
        <v>788</v>
      </c>
      <c r="E592">
        <f>SUM(Table13[[#This Row],[2026]:[2014]])</f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>
        <v>1</v>
      </c>
      <c r="R592" s="19"/>
    </row>
    <row r="593" spans="1:18" hidden="1" x14ac:dyDescent="0.35">
      <c r="A593" t="s">
        <v>699</v>
      </c>
      <c r="B593" t="s">
        <v>215</v>
      </c>
      <c r="C593" t="s">
        <v>789</v>
      </c>
      <c r="D593" t="s">
        <v>790</v>
      </c>
      <c r="E593">
        <f>SUM(Table13[[#This Row],[2026]:[2014]])</f>
        <v>-1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>
        <v>-1</v>
      </c>
      <c r="R593" s="19"/>
    </row>
    <row r="594" spans="1:18" hidden="1" x14ac:dyDescent="0.35">
      <c r="A594" t="s">
        <v>699</v>
      </c>
      <c r="B594" t="s">
        <v>231</v>
      </c>
      <c r="C594" t="s">
        <v>232</v>
      </c>
      <c r="D594" t="s">
        <v>233</v>
      </c>
      <c r="E594">
        <f>SUM(Table13[[#This Row],[2026]:[2014]])</f>
        <v>1</v>
      </c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1</v>
      </c>
      <c r="P594" s="19"/>
      <c r="Q594" s="19"/>
      <c r="R594" s="19"/>
    </row>
    <row r="595" spans="1:18" hidden="1" x14ac:dyDescent="0.35">
      <c r="A595" t="s">
        <v>699</v>
      </c>
      <c r="B595" t="s">
        <v>234</v>
      </c>
      <c r="C595" t="s">
        <v>235</v>
      </c>
      <c r="D595" t="s">
        <v>236</v>
      </c>
      <c r="E595">
        <f>SUM(Table13[[#This Row],[2026]:[2014]])</f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>
        <v>1</v>
      </c>
    </row>
    <row r="596" spans="1:18" hidden="1" x14ac:dyDescent="0.35">
      <c r="A596" t="s">
        <v>699</v>
      </c>
      <c r="B596" t="s">
        <v>242</v>
      </c>
      <c r="C596" t="s">
        <v>243</v>
      </c>
      <c r="D596" t="s">
        <v>244</v>
      </c>
      <c r="E596">
        <f>SUM(Table13[[#This Row],[2026]:[2014]])</f>
        <v>1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1</v>
      </c>
      <c r="Q596" s="19"/>
      <c r="R596" s="19"/>
    </row>
    <row r="597" spans="1:18" hidden="1" x14ac:dyDescent="0.35">
      <c r="A597" t="s">
        <v>699</v>
      </c>
      <c r="B597" t="s">
        <v>387</v>
      </c>
      <c r="C597" t="s">
        <v>791</v>
      </c>
      <c r="D597" t="s">
        <v>792</v>
      </c>
      <c r="E597">
        <f>SUM(Table13[[#This Row],[2026]:[2014]])</f>
        <v>0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</row>
    <row r="598" spans="1:18" hidden="1" x14ac:dyDescent="0.35">
      <c r="A598" t="s">
        <v>699</v>
      </c>
      <c r="B598" t="s">
        <v>387</v>
      </c>
      <c r="C598" t="s">
        <v>793</v>
      </c>
      <c r="D598" t="s">
        <v>794</v>
      </c>
      <c r="E598">
        <f>SUM(Table13[[#This Row],[2026]:[2014]])</f>
        <v>1</v>
      </c>
      <c r="F598" s="19"/>
      <c r="G598" s="19"/>
      <c r="H598" s="19"/>
      <c r="I598" s="19"/>
      <c r="J598"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 spans="1:18" hidden="1" x14ac:dyDescent="0.35">
      <c r="A599" t="s">
        <v>699</v>
      </c>
      <c r="B599" t="s">
        <v>387</v>
      </c>
      <c r="C599" t="s">
        <v>795</v>
      </c>
      <c r="D599" t="s">
        <v>796</v>
      </c>
      <c r="E599">
        <f>SUM(Table13[[#This Row],[2026]:[2014]])</f>
        <v>2</v>
      </c>
      <c r="F599" s="19"/>
      <c r="G599" s="19"/>
      <c r="H599" s="19"/>
      <c r="I599" s="19"/>
      <c r="J599" s="19"/>
      <c r="K599" s="19"/>
      <c r="L599" s="19"/>
      <c r="M599" s="19"/>
      <c r="N599" s="19">
        <v>1</v>
      </c>
      <c r="O599" s="19"/>
      <c r="P599" s="19">
        <v>1</v>
      </c>
      <c r="Q599" s="19"/>
      <c r="R599" s="19"/>
    </row>
    <row r="600" spans="1:18" hidden="1" x14ac:dyDescent="0.35">
      <c r="A600" t="s">
        <v>699</v>
      </c>
      <c r="B600" t="s">
        <v>387</v>
      </c>
      <c r="C600" t="s">
        <v>797</v>
      </c>
      <c r="D600" t="s">
        <v>798</v>
      </c>
      <c r="E600">
        <f>SUM(Table13[[#This Row],[2026]:[2014]])</f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1</v>
      </c>
    </row>
    <row r="601" spans="1:18" hidden="1" x14ac:dyDescent="0.35">
      <c r="A601" t="s">
        <v>699</v>
      </c>
      <c r="B601" t="s">
        <v>256</v>
      </c>
      <c r="C601" t="s">
        <v>257</v>
      </c>
      <c r="D601" t="s">
        <v>258</v>
      </c>
      <c r="E601">
        <f>SUM(Table13[[#This Row],[2026]:[2014]])</f>
        <v>3</v>
      </c>
      <c r="F601" s="19"/>
      <c r="G601" s="19"/>
      <c r="H601" s="19">
        <v>1</v>
      </c>
      <c r="I601" s="19"/>
      <c r="J601" s="19">
        <v>2</v>
      </c>
      <c r="K601" s="19"/>
      <c r="L601" s="19"/>
      <c r="M601" s="19"/>
      <c r="N601" s="19"/>
      <c r="O601" s="19"/>
      <c r="P601" s="19"/>
      <c r="Q601" s="19"/>
      <c r="R601" s="19"/>
    </row>
    <row r="602" spans="1:18" hidden="1" x14ac:dyDescent="0.35">
      <c r="A602" t="s">
        <v>699</v>
      </c>
      <c r="B602" t="s">
        <v>256</v>
      </c>
      <c r="C602" t="s">
        <v>259</v>
      </c>
      <c r="D602" t="s">
        <v>260</v>
      </c>
      <c r="E602">
        <f>SUM(Table13[[#This Row],[2026]:[2014]])</f>
        <v>1</v>
      </c>
      <c r="F602" s="19"/>
      <c r="G602" s="19">
        <v>1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1:18" hidden="1" x14ac:dyDescent="0.35">
      <c r="A603" t="s">
        <v>699</v>
      </c>
      <c r="B603" t="s">
        <v>256</v>
      </c>
      <c r="C603" t="s">
        <v>520</v>
      </c>
      <c r="D603" t="s">
        <v>521</v>
      </c>
      <c r="E603">
        <f>SUM(Table13[[#This Row],[2026]:[2014]])</f>
        <v>9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>
        <v>6</v>
      </c>
      <c r="P603" s="19"/>
      <c r="Q603" s="19">
        <v>2</v>
      </c>
      <c r="R603" s="19">
        <v>1</v>
      </c>
    </row>
    <row r="604" spans="1:18" hidden="1" x14ac:dyDescent="0.35">
      <c r="A604" t="s">
        <v>699</v>
      </c>
      <c r="B604" t="s">
        <v>256</v>
      </c>
      <c r="C604" t="s">
        <v>524</v>
      </c>
      <c r="D604" t="s">
        <v>525</v>
      </c>
      <c r="E604">
        <f>SUM(Table13[[#This Row],[2026]:[2014]])</f>
        <v>1</v>
      </c>
      <c r="F604" s="19"/>
      <c r="G604" s="19"/>
      <c r="H604" s="19"/>
      <c r="I604" s="19"/>
      <c r="J604" s="19"/>
      <c r="K604" s="19"/>
      <c r="L604" s="19"/>
      <c r="M604" s="19">
        <v>1</v>
      </c>
      <c r="N604" s="19"/>
      <c r="O604" s="19"/>
      <c r="P604" s="19"/>
      <c r="Q604" s="19"/>
      <c r="R604" s="19"/>
    </row>
    <row r="605" spans="1:18" hidden="1" x14ac:dyDescent="0.35">
      <c r="A605" t="s">
        <v>699</v>
      </c>
      <c r="B605" t="s">
        <v>264</v>
      </c>
      <c r="C605" t="s">
        <v>799</v>
      </c>
      <c r="D605" t="s">
        <v>800</v>
      </c>
      <c r="E605">
        <f>SUM(Table13[[#This Row],[2026]:[2014]])</f>
        <v>1</v>
      </c>
      <c r="F605" s="19"/>
      <c r="G605" s="19"/>
      <c r="H605" s="19"/>
      <c r="I605" s="19"/>
      <c r="J605" s="19">
        <v>1</v>
      </c>
      <c r="K605" s="19"/>
      <c r="L605" s="19"/>
      <c r="M605" s="19"/>
      <c r="N605" s="19"/>
      <c r="O605" s="19"/>
      <c r="P605" s="19"/>
      <c r="Q605" s="19"/>
      <c r="R605" s="19"/>
    </row>
    <row r="606" spans="1:18" hidden="1" x14ac:dyDescent="0.35">
      <c r="A606" t="s">
        <v>699</v>
      </c>
      <c r="B606" t="s">
        <v>264</v>
      </c>
      <c r="C606" t="s">
        <v>801</v>
      </c>
      <c r="D606" t="s">
        <v>802</v>
      </c>
      <c r="E606">
        <f>SUM(Table13[[#This Row],[2026]:[2014]])</f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>
        <v>1</v>
      </c>
      <c r="R606" s="19"/>
    </row>
    <row r="607" spans="1:18" hidden="1" x14ac:dyDescent="0.35">
      <c r="A607" t="s">
        <v>699</v>
      </c>
      <c r="B607" t="s">
        <v>264</v>
      </c>
      <c r="C607" t="s">
        <v>265</v>
      </c>
      <c r="D607" t="s">
        <v>266</v>
      </c>
      <c r="E607">
        <f>SUM(Table13[[#This Row],[2026]:[2014]])</f>
        <v>3</v>
      </c>
      <c r="F607" s="19"/>
      <c r="G607" s="19"/>
      <c r="H607" s="19">
        <v>2</v>
      </c>
      <c r="I607" s="19"/>
      <c r="J607" s="19"/>
      <c r="K607" s="19"/>
      <c r="L607" s="19"/>
      <c r="M607" s="19"/>
      <c r="N607" s="19"/>
      <c r="O607" s="19"/>
      <c r="P607" s="19"/>
      <c r="Q607" s="19">
        <v>1</v>
      </c>
      <c r="R607" s="19"/>
    </row>
    <row r="608" spans="1:18" hidden="1" x14ac:dyDescent="0.35">
      <c r="A608" t="s">
        <v>699</v>
      </c>
      <c r="B608" t="s">
        <v>394</v>
      </c>
      <c r="C608" t="s">
        <v>803</v>
      </c>
      <c r="D608" t="s">
        <v>804</v>
      </c>
      <c r="E608">
        <f>SUM(Table13[[#This Row],[2026]:[2014]])</f>
        <v>4</v>
      </c>
      <c r="F608" s="19"/>
      <c r="G608" s="19"/>
      <c r="H608" s="19"/>
      <c r="I608" s="19">
        <v>4</v>
      </c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1:18" hidden="1" x14ac:dyDescent="0.35">
      <c r="A609" t="s">
        <v>699</v>
      </c>
      <c r="B609" t="s">
        <v>267</v>
      </c>
      <c r="C609" t="s">
        <v>272</v>
      </c>
      <c r="D609" t="s">
        <v>273</v>
      </c>
      <c r="E609">
        <f>SUM(Table13[[#This Row],[2026]:[2014]])</f>
        <v>-1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>
        <v>-1</v>
      </c>
      <c r="R609" s="19"/>
    </row>
    <row r="610" spans="1:18" hidden="1" x14ac:dyDescent="0.35">
      <c r="A610" t="s">
        <v>699</v>
      </c>
      <c r="B610" t="s">
        <v>267</v>
      </c>
      <c r="C610" t="s">
        <v>282</v>
      </c>
      <c r="D610" t="s">
        <v>283</v>
      </c>
      <c r="E610">
        <f>SUM(Table13[[#This Row],[2026]:[2014]])</f>
        <v>3</v>
      </c>
      <c r="F610" s="19"/>
      <c r="G610" s="19"/>
      <c r="H610" s="19">
        <v>3</v>
      </c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1:18" hidden="1" x14ac:dyDescent="0.35">
      <c r="A611" t="s">
        <v>699</v>
      </c>
      <c r="B611" t="s">
        <v>284</v>
      </c>
      <c r="C611" t="s">
        <v>124</v>
      </c>
      <c r="D611" t="s">
        <v>285</v>
      </c>
      <c r="E611">
        <f>SUM(Table13[[#This Row],[2026]:[2014]])</f>
        <v>41</v>
      </c>
      <c r="F611" s="19"/>
      <c r="G611" s="19"/>
      <c r="H611" s="19">
        <v>1</v>
      </c>
      <c r="I611" s="19">
        <v>2</v>
      </c>
      <c r="J611" s="19">
        <v>4</v>
      </c>
      <c r="K611" s="19">
        <v>11</v>
      </c>
      <c r="L611" s="19">
        <v>6</v>
      </c>
      <c r="M611" s="19">
        <v>4</v>
      </c>
      <c r="N611" s="19">
        <v>3</v>
      </c>
      <c r="O611" s="19">
        <v>5</v>
      </c>
      <c r="P611" s="19">
        <v>3</v>
      </c>
      <c r="Q611" s="19">
        <v>1</v>
      </c>
      <c r="R611" s="19">
        <v>1</v>
      </c>
    </row>
    <row r="612" spans="1:18" hidden="1" x14ac:dyDescent="0.35">
      <c r="A612" t="s">
        <v>699</v>
      </c>
      <c r="B612" t="s">
        <v>284</v>
      </c>
      <c r="C612" t="s">
        <v>124</v>
      </c>
      <c r="D612" t="s">
        <v>805</v>
      </c>
      <c r="E612">
        <f>SUM(Table13[[#This Row],[2026]:[2014]])</f>
        <v>6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>
        <v>2</v>
      </c>
      <c r="R612" s="19">
        <v>4</v>
      </c>
    </row>
    <row r="613" spans="1:18" hidden="1" x14ac:dyDescent="0.35">
      <c r="A613" t="s">
        <v>699</v>
      </c>
      <c r="B613" t="s">
        <v>284</v>
      </c>
      <c r="C613" t="s">
        <v>124</v>
      </c>
      <c r="D613" t="s">
        <v>288</v>
      </c>
      <c r="E613">
        <f>SUM(Table13[[#This Row],[2026]:[2014]])</f>
        <v>1</v>
      </c>
      <c r="F613" s="19">
        <v>1</v>
      </c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1:18" hidden="1" x14ac:dyDescent="0.35">
      <c r="A614" t="s">
        <v>699</v>
      </c>
      <c r="B614" t="s">
        <v>284</v>
      </c>
      <c r="C614" t="s">
        <v>124</v>
      </c>
      <c r="D614" t="s">
        <v>806</v>
      </c>
      <c r="E614">
        <f>SUM(Table13[[#This Row],[2026]:[2014]])</f>
        <v>12</v>
      </c>
      <c r="F614" s="19"/>
      <c r="G614" s="19"/>
      <c r="H614" s="19"/>
      <c r="I614" s="19"/>
      <c r="J614" s="19"/>
      <c r="K614" s="19"/>
      <c r="L614" s="19"/>
      <c r="M614" s="19"/>
      <c r="N614" s="19">
        <v>1</v>
      </c>
      <c r="O614" s="19">
        <v>4</v>
      </c>
      <c r="P614" s="19">
        <v>4</v>
      </c>
      <c r="Q614" s="19">
        <v>3</v>
      </c>
      <c r="R614" s="19"/>
    </row>
    <row r="615" spans="1:18" hidden="1" x14ac:dyDescent="0.35">
      <c r="A615" t="s">
        <v>699</v>
      </c>
      <c r="B615" t="s">
        <v>284</v>
      </c>
      <c r="C615" t="s">
        <v>289</v>
      </c>
      <c r="D615" t="s">
        <v>290</v>
      </c>
      <c r="E615">
        <f>SUM(Table13[[#This Row],[2026]:[2014]])</f>
        <v>65</v>
      </c>
      <c r="F615" s="19"/>
      <c r="G615" s="19"/>
      <c r="H615" s="19"/>
      <c r="I615" s="19">
        <v>1</v>
      </c>
      <c r="J615" s="19"/>
      <c r="K615" s="19">
        <v>8</v>
      </c>
      <c r="L615" s="19">
        <v>4</v>
      </c>
      <c r="M615" s="19">
        <v>2</v>
      </c>
      <c r="N615" s="19">
        <v>4</v>
      </c>
      <c r="O615" s="19">
        <v>2</v>
      </c>
      <c r="P615" s="19">
        <v>5</v>
      </c>
      <c r="Q615" s="19">
        <v>8</v>
      </c>
      <c r="R615" s="19">
        <v>31</v>
      </c>
    </row>
    <row r="616" spans="1:18" hidden="1" x14ac:dyDescent="0.35">
      <c r="A616" t="s">
        <v>699</v>
      </c>
      <c r="B616" t="s">
        <v>284</v>
      </c>
      <c r="C616" t="s">
        <v>431</v>
      </c>
      <c r="D616" t="s">
        <v>432</v>
      </c>
      <c r="E616">
        <f>SUM(Table13[[#This Row],[2026]:[2014]])</f>
        <v>24</v>
      </c>
      <c r="F616" s="19"/>
      <c r="G616" s="19"/>
      <c r="H616" s="19"/>
      <c r="I616" s="19"/>
      <c r="J616" s="19">
        <v>7</v>
      </c>
      <c r="K616" s="19"/>
      <c r="L616" s="19">
        <v>17</v>
      </c>
      <c r="M616" s="19"/>
      <c r="N616" s="19"/>
      <c r="O616" s="19"/>
      <c r="P616" s="19"/>
      <c r="Q616" s="19"/>
      <c r="R616" s="19"/>
    </row>
    <row r="617" spans="1:18" hidden="1" x14ac:dyDescent="0.35">
      <c r="A617" t="s">
        <v>699</v>
      </c>
      <c r="B617" t="s">
        <v>284</v>
      </c>
      <c r="C617" t="s">
        <v>291</v>
      </c>
      <c r="D617" t="s">
        <v>292</v>
      </c>
      <c r="E617">
        <f>SUM(Table13[[#This Row],[2026]:[2014]])</f>
        <v>1</v>
      </c>
      <c r="F617" s="19"/>
      <c r="G617" s="19"/>
      <c r="H617" s="19"/>
      <c r="I617" s="19"/>
      <c r="J617" s="19"/>
      <c r="K617" s="19">
        <v>1</v>
      </c>
      <c r="L617" s="19"/>
      <c r="M617" s="19"/>
      <c r="N617" s="19"/>
      <c r="O617" s="19"/>
      <c r="P617" s="19"/>
      <c r="Q617" s="19"/>
      <c r="R617" s="19"/>
    </row>
    <row r="618" spans="1:18" hidden="1" x14ac:dyDescent="0.35">
      <c r="A618" t="s">
        <v>699</v>
      </c>
      <c r="B618" t="s">
        <v>284</v>
      </c>
      <c r="C618" t="s">
        <v>537</v>
      </c>
      <c r="D618" t="s">
        <v>538</v>
      </c>
      <c r="E618">
        <f>SUM(Table13[[#This Row],[2026]:[2014]])</f>
        <v>18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>
        <v>1</v>
      </c>
      <c r="P618" s="19">
        <v>5</v>
      </c>
      <c r="Q618" s="19">
        <v>3</v>
      </c>
      <c r="R618" s="19">
        <v>9</v>
      </c>
    </row>
    <row r="619" spans="1:18" hidden="1" x14ac:dyDescent="0.35">
      <c r="A619" t="s">
        <v>699</v>
      </c>
      <c r="B619" t="s">
        <v>284</v>
      </c>
      <c r="C619" t="s">
        <v>807</v>
      </c>
      <c r="D619" t="s">
        <v>808</v>
      </c>
      <c r="E619">
        <f>SUM(Table13[[#This Row],[2026]:[2014]])</f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>
        <v>1</v>
      </c>
      <c r="R619" s="19"/>
    </row>
    <row r="620" spans="1:18" hidden="1" x14ac:dyDescent="0.35">
      <c r="A620" t="s">
        <v>699</v>
      </c>
      <c r="B620" t="s">
        <v>284</v>
      </c>
      <c r="C620" t="s">
        <v>809</v>
      </c>
      <c r="D620" t="s">
        <v>810</v>
      </c>
      <c r="E620">
        <f>SUM(Table13[[#This Row],[2026]:[2014]])</f>
        <v>46</v>
      </c>
      <c r="F620" s="19"/>
      <c r="G620" s="19"/>
      <c r="H620" s="19"/>
      <c r="I620" s="19"/>
      <c r="J620" s="19"/>
      <c r="K620" s="19"/>
      <c r="L620" s="19"/>
      <c r="M620" s="19">
        <v>-2</v>
      </c>
      <c r="N620" s="19">
        <v>18</v>
      </c>
      <c r="O620" s="19">
        <v>21</v>
      </c>
      <c r="P620" s="19">
        <v>1</v>
      </c>
      <c r="Q620" s="19">
        <v>7</v>
      </c>
      <c r="R620" s="19">
        <v>1</v>
      </c>
    </row>
    <row r="621" spans="1:18" hidden="1" x14ac:dyDescent="0.35">
      <c r="A621" t="s">
        <v>699</v>
      </c>
      <c r="B621" t="s">
        <v>284</v>
      </c>
      <c r="C621" t="s">
        <v>811</v>
      </c>
      <c r="D621" t="s">
        <v>812</v>
      </c>
      <c r="E621">
        <f>SUM(Table13[[#This Row],[2026]:[2014]])</f>
        <v>0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</row>
    <row r="622" spans="1:18" hidden="1" x14ac:dyDescent="0.35">
      <c r="A622" t="s">
        <v>699</v>
      </c>
      <c r="B622" t="s">
        <v>284</v>
      </c>
      <c r="C622" t="s">
        <v>813</v>
      </c>
      <c r="D622" t="s">
        <v>814</v>
      </c>
      <c r="E622">
        <f>SUM(Table13[[#This Row],[2026]:[2014]])</f>
        <v>0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</row>
    <row r="623" spans="1:18" hidden="1" x14ac:dyDescent="0.35">
      <c r="A623" t="s">
        <v>699</v>
      </c>
      <c r="B623" t="s">
        <v>284</v>
      </c>
      <c r="C623" t="s">
        <v>815</v>
      </c>
      <c r="D623" t="s">
        <v>816</v>
      </c>
      <c r="E623">
        <f>SUM(Table13[[#This Row],[2026]:[2014]])</f>
        <v>-1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-1</v>
      </c>
    </row>
    <row r="624" spans="1:18" hidden="1" x14ac:dyDescent="0.35">
      <c r="A624" t="s">
        <v>699</v>
      </c>
      <c r="B624" t="s">
        <v>284</v>
      </c>
      <c r="C624" t="s">
        <v>817</v>
      </c>
      <c r="D624" t="s">
        <v>818</v>
      </c>
      <c r="E624">
        <f>SUM(Table13[[#This Row],[2026]:[2014]])</f>
        <v>0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</row>
    <row r="625" spans="1:18" hidden="1" x14ac:dyDescent="0.35">
      <c r="A625" t="s">
        <v>699</v>
      </c>
      <c r="B625" t="s">
        <v>284</v>
      </c>
      <c r="C625" t="s">
        <v>819</v>
      </c>
      <c r="D625" t="s">
        <v>820</v>
      </c>
      <c r="E625">
        <f>SUM(Table13[[#This Row],[2026]:[2014]])</f>
        <v>0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0</v>
      </c>
    </row>
    <row r="626" spans="1:18" hidden="1" x14ac:dyDescent="0.35">
      <c r="A626" t="s">
        <v>699</v>
      </c>
      <c r="B626" t="s">
        <v>284</v>
      </c>
      <c r="C626" t="s">
        <v>821</v>
      </c>
      <c r="D626" t="s">
        <v>822</v>
      </c>
      <c r="E626">
        <f>SUM(Table13[[#This Row],[2026]:[2014]])</f>
        <v>0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0</v>
      </c>
      <c r="Q626" s="19"/>
      <c r="R626" s="19"/>
    </row>
    <row r="627" spans="1:18" hidden="1" x14ac:dyDescent="0.35">
      <c r="A627" t="s">
        <v>699</v>
      </c>
      <c r="B627" t="s">
        <v>284</v>
      </c>
      <c r="C627" t="s">
        <v>823</v>
      </c>
      <c r="D627" t="s">
        <v>824</v>
      </c>
      <c r="E627">
        <f>SUM(Table13[[#This Row],[2026]:[2014]])</f>
        <v>0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>
        <v>0</v>
      </c>
    </row>
    <row r="628" spans="1:18" hidden="1" x14ac:dyDescent="0.35">
      <c r="A628" t="s">
        <v>699</v>
      </c>
      <c r="B628" t="s">
        <v>284</v>
      </c>
      <c r="C628" t="s">
        <v>825</v>
      </c>
      <c r="D628" t="s">
        <v>826</v>
      </c>
      <c r="E628">
        <f>SUM(Table13[[#This Row],[2026]:[2014]])</f>
        <v>0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</row>
    <row r="629" spans="1:18" hidden="1" x14ac:dyDescent="0.35">
      <c r="A629" t="s">
        <v>699</v>
      </c>
      <c r="B629" t="s">
        <v>284</v>
      </c>
      <c r="C629" t="s">
        <v>599</v>
      </c>
      <c r="D629" t="s">
        <v>600</v>
      </c>
      <c r="E629">
        <f>SUM(Table13[[#This Row],[2026]:[2014]])</f>
        <v>5</v>
      </c>
      <c r="F629" s="19"/>
      <c r="G629" s="19"/>
      <c r="H629" s="19"/>
      <c r="I629" s="19"/>
      <c r="J629" s="19"/>
      <c r="K629" s="19"/>
      <c r="L629" s="19"/>
      <c r="M629" s="19"/>
      <c r="N629" s="19">
        <v>2</v>
      </c>
      <c r="O629" s="19"/>
      <c r="P629" s="19"/>
      <c r="Q629" s="19">
        <v>3</v>
      </c>
      <c r="R629" s="19"/>
    </row>
    <row r="630" spans="1:18" hidden="1" x14ac:dyDescent="0.35">
      <c r="A630" t="s">
        <v>699</v>
      </c>
      <c r="B630" t="s">
        <v>284</v>
      </c>
      <c r="C630" t="s">
        <v>827</v>
      </c>
      <c r="D630" t="s">
        <v>828</v>
      </c>
      <c r="E630">
        <f>SUM(Table13[[#This Row],[2026]:[2014]])</f>
        <v>0</v>
      </c>
      <c r="F630" s="19"/>
      <c r="G630" s="19"/>
      <c r="H630" s="19"/>
      <c r="I630" s="19"/>
      <c r="J630" s="19"/>
      <c r="K630" s="19"/>
      <c r="L630" s="19"/>
      <c r="M630" s="19"/>
      <c r="N630" s="19">
        <v>0</v>
      </c>
      <c r="O630" s="19"/>
      <c r="P630" s="19"/>
      <c r="Q630" s="19"/>
      <c r="R630" s="19"/>
    </row>
    <row r="631" spans="1:18" hidden="1" x14ac:dyDescent="0.35">
      <c r="A631" t="s">
        <v>699</v>
      </c>
      <c r="B631" t="s">
        <v>284</v>
      </c>
      <c r="C631" t="s">
        <v>829</v>
      </c>
      <c r="D631" t="s">
        <v>830</v>
      </c>
      <c r="E631">
        <f>SUM(Table13[[#This Row],[2026]:[2014]])</f>
        <v>0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</row>
    <row r="632" spans="1:18" hidden="1" x14ac:dyDescent="0.35">
      <c r="A632" t="s">
        <v>699</v>
      </c>
      <c r="B632" t="s">
        <v>284</v>
      </c>
      <c r="C632" t="s">
        <v>831</v>
      </c>
      <c r="D632" t="s">
        <v>832</v>
      </c>
      <c r="E632">
        <f>SUM(Table13[[#This Row],[2026]:[2014]])</f>
        <v>0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0</v>
      </c>
      <c r="Q632" s="19"/>
      <c r="R632" s="19"/>
    </row>
    <row r="633" spans="1:18" hidden="1" x14ac:dyDescent="0.35">
      <c r="A633" t="s">
        <v>699</v>
      </c>
      <c r="B633" t="s">
        <v>284</v>
      </c>
      <c r="C633" t="s">
        <v>833</v>
      </c>
      <c r="D633" t="s">
        <v>834</v>
      </c>
      <c r="E633">
        <f>SUM(Table13[[#This Row],[2026]:[2014]])</f>
        <v>0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>
        <v>0</v>
      </c>
      <c r="P633" s="19"/>
      <c r="Q633" s="19"/>
      <c r="R633" s="19"/>
    </row>
    <row r="634" spans="1:18" hidden="1" x14ac:dyDescent="0.35">
      <c r="A634" t="s">
        <v>699</v>
      </c>
      <c r="B634" t="s">
        <v>284</v>
      </c>
      <c r="C634" t="s">
        <v>297</v>
      </c>
      <c r="D634" t="s">
        <v>298</v>
      </c>
      <c r="E634">
        <f>SUM(Table13[[#This Row],[2026]:[2014]])</f>
        <v>225</v>
      </c>
      <c r="F634" s="19"/>
      <c r="G634" s="19">
        <v>-1</v>
      </c>
      <c r="H634" s="19">
        <v>3</v>
      </c>
      <c r="I634" s="19">
        <v>5</v>
      </c>
      <c r="J634" s="19">
        <v>6</v>
      </c>
      <c r="K634" s="19">
        <v>6</v>
      </c>
      <c r="L634" s="19">
        <v>0</v>
      </c>
      <c r="M634" s="19">
        <v>47</v>
      </c>
      <c r="N634" s="19">
        <v>44</v>
      </c>
      <c r="O634" s="19">
        <v>33</v>
      </c>
      <c r="P634" s="19">
        <v>13</v>
      </c>
      <c r="Q634" s="19">
        <v>46</v>
      </c>
      <c r="R634" s="19">
        <v>23</v>
      </c>
    </row>
    <row r="635" spans="1:18" hidden="1" x14ac:dyDescent="0.35">
      <c r="A635" t="s">
        <v>699</v>
      </c>
      <c r="B635" t="s">
        <v>284</v>
      </c>
      <c r="C635" t="s">
        <v>299</v>
      </c>
      <c r="D635" t="s">
        <v>300</v>
      </c>
      <c r="E635">
        <f>SUM(Table13[[#This Row],[2026]:[2014]])</f>
        <v>7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1</v>
      </c>
      <c r="Q635" s="19">
        <v>1</v>
      </c>
      <c r="R635" s="19">
        <v>5</v>
      </c>
    </row>
    <row r="636" spans="1:18" hidden="1" x14ac:dyDescent="0.35">
      <c r="A636" t="s">
        <v>699</v>
      </c>
      <c r="B636" t="s">
        <v>284</v>
      </c>
      <c r="C636" t="s">
        <v>301</v>
      </c>
      <c r="D636" t="s">
        <v>302</v>
      </c>
      <c r="E636">
        <f>SUM(Table13[[#This Row],[2026]:[2014]])</f>
        <v>2</v>
      </c>
      <c r="F636" s="19"/>
      <c r="G636" s="19"/>
      <c r="H636" s="19"/>
      <c r="I636" s="19"/>
      <c r="J636" s="19"/>
      <c r="K636" s="19"/>
      <c r="L636" s="19">
        <v>1</v>
      </c>
      <c r="M636" s="19"/>
      <c r="N636" s="19"/>
      <c r="O636" s="19">
        <v>1</v>
      </c>
      <c r="P636" s="19"/>
      <c r="Q636" s="19"/>
      <c r="R636" s="19"/>
    </row>
    <row r="637" spans="1:18" hidden="1" x14ac:dyDescent="0.35">
      <c r="A637" t="s">
        <v>699</v>
      </c>
      <c r="B637" t="s">
        <v>284</v>
      </c>
      <c r="C637" t="s">
        <v>835</v>
      </c>
      <c r="D637" t="s">
        <v>836</v>
      </c>
      <c r="E637">
        <f>SUM(Table13[[#This Row],[2026]:[2014]])</f>
        <v>1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1</v>
      </c>
    </row>
    <row r="638" spans="1:18" hidden="1" x14ac:dyDescent="0.35">
      <c r="A638" t="s">
        <v>699</v>
      </c>
      <c r="B638" t="s">
        <v>284</v>
      </c>
      <c r="C638" t="s">
        <v>433</v>
      </c>
      <c r="D638" t="s">
        <v>434</v>
      </c>
      <c r="E638">
        <f>SUM(Table13[[#This Row],[2026]:[2014]])</f>
        <v>1</v>
      </c>
      <c r="F638" s="19"/>
      <c r="G638" s="19"/>
      <c r="H638" s="19">
        <v>1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1:18" hidden="1" x14ac:dyDescent="0.35">
      <c r="A639" t="s">
        <v>699</v>
      </c>
      <c r="B639" t="s">
        <v>284</v>
      </c>
      <c r="C639" t="s">
        <v>303</v>
      </c>
      <c r="D639" t="s">
        <v>304</v>
      </c>
      <c r="E639">
        <f>SUM(Table13[[#This Row],[2026]:[2014]])</f>
        <v>17</v>
      </c>
      <c r="F639" s="19"/>
      <c r="G639" s="19"/>
      <c r="H639" s="19">
        <v>1</v>
      </c>
      <c r="I639" s="19">
        <v>1</v>
      </c>
      <c r="J639" s="19">
        <v>1</v>
      </c>
      <c r="K639" s="19">
        <v>2</v>
      </c>
      <c r="L639" s="19">
        <v>6</v>
      </c>
      <c r="M639" s="19">
        <v>4</v>
      </c>
      <c r="N639" s="19">
        <v>2</v>
      </c>
      <c r="O639" s="19"/>
      <c r="P639" s="19"/>
      <c r="Q639" s="19"/>
      <c r="R639" s="19"/>
    </row>
    <row r="640" spans="1:18" hidden="1" x14ac:dyDescent="0.35">
      <c r="A640" t="s">
        <v>699</v>
      </c>
      <c r="B640" t="s">
        <v>284</v>
      </c>
      <c r="C640" t="s">
        <v>305</v>
      </c>
      <c r="D640" t="s">
        <v>306</v>
      </c>
      <c r="E640">
        <f>SUM(Table13[[#This Row],[2026]:[2014]])</f>
        <v>1</v>
      </c>
      <c r="F640" s="19"/>
      <c r="G640" s="19"/>
      <c r="H640" s="19"/>
      <c r="I640" s="19"/>
      <c r="J640" s="19"/>
      <c r="K640" s="19"/>
      <c r="L640" s="19"/>
      <c r="M640" s="19">
        <v>1</v>
      </c>
      <c r="N640" s="19"/>
      <c r="O640" s="19"/>
      <c r="P640" s="19"/>
      <c r="Q640" s="19"/>
      <c r="R640" s="19"/>
    </row>
    <row r="641" spans="1:18" hidden="1" x14ac:dyDescent="0.35">
      <c r="A641" t="s">
        <v>699</v>
      </c>
      <c r="B641" t="s">
        <v>284</v>
      </c>
      <c r="C641" t="s">
        <v>435</v>
      </c>
      <c r="D641" t="s">
        <v>436</v>
      </c>
      <c r="E641">
        <f>SUM(Table13[[#This Row],[2026]:[2014]])</f>
        <v>1</v>
      </c>
      <c r="F641" s="19">
        <v>1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1:18" hidden="1" x14ac:dyDescent="0.35">
      <c r="A642" t="s">
        <v>699</v>
      </c>
      <c r="B642" t="s">
        <v>284</v>
      </c>
      <c r="C642" t="s">
        <v>837</v>
      </c>
      <c r="D642" t="s">
        <v>838</v>
      </c>
      <c r="E642">
        <f>SUM(Table13[[#This Row],[2026]:[2014]])</f>
        <v>0</v>
      </c>
      <c r="F642" s="19"/>
      <c r="G642" s="19"/>
      <c r="H642" s="19">
        <v>0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1:18" hidden="1" x14ac:dyDescent="0.35">
      <c r="A643" t="s">
        <v>699</v>
      </c>
      <c r="B643" t="s">
        <v>284</v>
      </c>
      <c r="C643" t="s">
        <v>307</v>
      </c>
      <c r="D643" t="s">
        <v>308</v>
      </c>
      <c r="E643">
        <f>SUM(Table13[[#This Row],[2026]:[2014]])</f>
        <v>25</v>
      </c>
      <c r="F643" s="19"/>
      <c r="G643" s="19">
        <v>2</v>
      </c>
      <c r="H643" s="19"/>
      <c r="I643" s="19"/>
      <c r="J643" s="19">
        <v>1</v>
      </c>
      <c r="K643" s="19">
        <v>1</v>
      </c>
      <c r="L643" s="19"/>
      <c r="M643" s="19"/>
      <c r="N643" s="19">
        <v>14</v>
      </c>
      <c r="O643" s="19">
        <v>3</v>
      </c>
      <c r="P643" s="19">
        <v>2</v>
      </c>
      <c r="Q643" s="19">
        <v>2</v>
      </c>
      <c r="R643" s="19"/>
    </row>
    <row r="644" spans="1:18" hidden="1" x14ac:dyDescent="0.35">
      <c r="A644" t="s">
        <v>699</v>
      </c>
      <c r="B644" t="s">
        <v>284</v>
      </c>
      <c r="C644" t="s">
        <v>601</v>
      </c>
      <c r="D644" t="s">
        <v>602</v>
      </c>
      <c r="E644">
        <f>SUM(Table13[[#This Row],[2026]:[2014]])</f>
        <v>1</v>
      </c>
      <c r="F644" s="19"/>
      <c r="G644" s="19"/>
      <c r="H644" s="19"/>
      <c r="I644" s="19">
        <v>1</v>
      </c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1:18" hidden="1" x14ac:dyDescent="0.35">
      <c r="A645" t="s">
        <v>699</v>
      </c>
      <c r="B645" t="s">
        <v>284</v>
      </c>
      <c r="C645" t="s">
        <v>309</v>
      </c>
      <c r="D645" t="s">
        <v>310</v>
      </c>
      <c r="E645">
        <f>SUM(Table13[[#This Row],[2026]:[2014]])</f>
        <v>176</v>
      </c>
      <c r="F645" s="19">
        <v>1</v>
      </c>
      <c r="G645" s="19">
        <v>4</v>
      </c>
      <c r="H645" s="19">
        <v>12</v>
      </c>
      <c r="I645" s="19">
        <v>2</v>
      </c>
      <c r="J645" s="19">
        <v>1</v>
      </c>
      <c r="K645" s="19"/>
      <c r="L645" s="19">
        <v>1</v>
      </c>
      <c r="M645" s="19">
        <v>3</v>
      </c>
      <c r="N645" s="19">
        <v>26</v>
      </c>
      <c r="O645" s="19">
        <v>16</v>
      </c>
      <c r="P645" s="19">
        <v>37</v>
      </c>
      <c r="Q645" s="19">
        <v>48</v>
      </c>
      <c r="R645" s="19">
        <v>25</v>
      </c>
    </row>
    <row r="646" spans="1:18" hidden="1" x14ac:dyDescent="0.35">
      <c r="A646" t="s">
        <v>699</v>
      </c>
      <c r="B646" t="s">
        <v>284</v>
      </c>
      <c r="C646" t="s">
        <v>603</v>
      </c>
      <c r="D646" t="s">
        <v>604</v>
      </c>
      <c r="E646">
        <f>SUM(Table13[[#This Row],[2026]:[2014]])</f>
        <v>2</v>
      </c>
      <c r="F646" s="19"/>
      <c r="G646" s="19"/>
      <c r="H646" s="19"/>
      <c r="I646" s="19">
        <v>1</v>
      </c>
      <c r="J646" s="19"/>
      <c r="K646" s="19">
        <v>1</v>
      </c>
      <c r="L646" s="19"/>
      <c r="M646" s="19"/>
      <c r="N646" s="19"/>
      <c r="O646" s="19"/>
      <c r="P646" s="19"/>
      <c r="Q646" s="19"/>
      <c r="R646" s="19"/>
    </row>
    <row r="647" spans="1:18" hidden="1" x14ac:dyDescent="0.35">
      <c r="A647" t="s">
        <v>699</v>
      </c>
      <c r="B647" t="s">
        <v>284</v>
      </c>
      <c r="C647" t="s">
        <v>839</v>
      </c>
      <c r="D647" t="s">
        <v>840</v>
      </c>
      <c r="E647">
        <f>SUM(Table13[[#This Row],[2026]:[2014]])</f>
        <v>0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>
        <v>0</v>
      </c>
      <c r="P647" s="19"/>
      <c r="Q647" s="19"/>
      <c r="R647" s="19"/>
    </row>
    <row r="648" spans="1:18" hidden="1" x14ac:dyDescent="0.35">
      <c r="A648" t="s">
        <v>699</v>
      </c>
      <c r="B648" t="s">
        <v>284</v>
      </c>
      <c r="C648" t="s">
        <v>547</v>
      </c>
      <c r="D648" t="s">
        <v>548</v>
      </c>
      <c r="E648">
        <f>SUM(Table13[[#This Row],[2026]:[2014]])</f>
        <v>0</v>
      </c>
      <c r="F648" s="19"/>
      <c r="G648" s="19"/>
      <c r="H648" s="19"/>
      <c r="I648" s="19"/>
      <c r="J648" s="19">
        <v>0</v>
      </c>
      <c r="K648" s="19"/>
      <c r="L648" s="19">
        <v>0</v>
      </c>
      <c r="M648" s="19">
        <v>0</v>
      </c>
      <c r="N648" s="19">
        <v>0</v>
      </c>
      <c r="O648" s="19"/>
      <c r="P648" s="19">
        <v>0</v>
      </c>
      <c r="Q648" s="19">
        <v>0</v>
      </c>
      <c r="R648" s="19">
        <v>0</v>
      </c>
    </row>
    <row r="649" spans="1:18" hidden="1" x14ac:dyDescent="0.35">
      <c r="A649" t="s">
        <v>699</v>
      </c>
      <c r="B649" t="s">
        <v>284</v>
      </c>
      <c r="C649" t="s">
        <v>409</v>
      </c>
      <c r="D649" t="s">
        <v>410</v>
      </c>
      <c r="E649">
        <f>SUM(Table13[[#This Row],[2026]:[2014]])</f>
        <v>0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>
        <v>0</v>
      </c>
    </row>
    <row r="650" spans="1:18" hidden="1" x14ac:dyDescent="0.35">
      <c r="A650" t="s">
        <v>699</v>
      </c>
      <c r="B650" t="s">
        <v>284</v>
      </c>
      <c r="C650" t="s">
        <v>551</v>
      </c>
      <c r="D650" t="s">
        <v>552</v>
      </c>
      <c r="E650">
        <f>SUM(Table13[[#This Row],[2026]:[2014]])</f>
        <v>0</v>
      </c>
      <c r="F650" s="19"/>
      <c r="G650" s="19"/>
      <c r="H650" s="19">
        <v>0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1:18" hidden="1" x14ac:dyDescent="0.35">
      <c r="A651" t="s">
        <v>699</v>
      </c>
      <c r="B651" t="s">
        <v>284</v>
      </c>
      <c r="C651" t="s">
        <v>841</v>
      </c>
      <c r="D651" t="s">
        <v>842</v>
      </c>
      <c r="E651">
        <f>SUM(Table13[[#This Row],[2026]:[2014]])</f>
        <v>0</v>
      </c>
      <c r="F651" s="19"/>
      <c r="G651" s="19"/>
      <c r="H651" s="19"/>
      <c r="I651" s="19"/>
      <c r="J651" s="19"/>
      <c r="K651" s="19"/>
      <c r="L651" s="19"/>
      <c r="M651" s="19"/>
      <c r="N651" s="19">
        <v>0</v>
      </c>
      <c r="O651" s="19"/>
      <c r="P651" s="19"/>
      <c r="Q651" s="19"/>
      <c r="R651" s="19"/>
    </row>
    <row r="652" spans="1:18" hidden="1" x14ac:dyDescent="0.35">
      <c r="A652" t="s">
        <v>699</v>
      </c>
      <c r="B652" t="s">
        <v>284</v>
      </c>
      <c r="C652" t="s">
        <v>439</v>
      </c>
      <c r="D652" t="s">
        <v>440</v>
      </c>
      <c r="E652">
        <f>SUM(Table13[[#This Row],[2026]:[2014]])</f>
        <v>32</v>
      </c>
      <c r="F652" s="19"/>
      <c r="G652" s="19"/>
      <c r="H652" s="19"/>
      <c r="I652" s="19"/>
      <c r="J652" s="19"/>
      <c r="K652" s="19"/>
      <c r="L652" s="19"/>
      <c r="M652" s="19">
        <v>2</v>
      </c>
      <c r="N652" s="19"/>
      <c r="O652" s="19">
        <v>2</v>
      </c>
      <c r="P652" s="19">
        <v>6</v>
      </c>
      <c r="Q652" s="19">
        <v>6</v>
      </c>
      <c r="R652" s="19">
        <v>16</v>
      </c>
    </row>
    <row r="653" spans="1:18" hidden="1" x14ac:dyDescent="0.35">
      <c r="A653" t="s">
        <v>699</v>
      </c>
      <c r="B653" t="s">
        <v>284</v>
      </c>
      <c r="C653" t="s">
        <v>843</v>
      </c>
      <c r="D653" t="s">
        <v>844</v>
      </c>
      <c r="E653">
        <f>SUM(Table13[[#This Row],[2026]:[2014]])</f>
        <v>2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2</v>
      </c>
      <c r="Q653" s="19"/>
      <c r="R653" s="19"/>
    </row>
    <row r="654" spans="1:18" hidden="1" x14ac:dyDescent="0.35">
      <c r="A654" t="s">
        <v>699</v>
      </c>
      <c r="B654" t="s">
        <v>284</v>
      </c>
      <c r="C654" t="s">
        <v>845</v>
      </c>
      <c r="D654" t="s">
        <v>846</v>
      </c>
      <c r="E654">
        <f>SUM(Table13[[#This Row],[2026]:[2014]])</f>
        <v>4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>
        <v>4</v>
      </c>
      <c r="R654" s="19"/>
    </row>
    <row r="655" spans="1:18" hidden="1" x14ac:dyDescent="0.35">
      <c r="A655" t="s">
        <v>699</v>
      </c>
      <c r="B655" t="s">
        <v>284</v>
      </c>
      <c r="C655" t="s">
        <v>847</v>
      </c>
      <c r="D655" t="s">
        <v>848</v>
      </c>
      <c r="E655">
        <f>SUM(Table13[[#This Row],[2026]:[2014]])</f>
        <v>2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>
        <v>2</v>
      </c>
    </row>
    <row r="656" spans="1:18" hidden="1" x14ac:dyDescent="0.35">
      <c r="A656" t="s">
        <v>699</v>
      </c>
      <c r="B656" t="s">
        <v>284</v>
      </c>
      <c r="C656" t="s">
        <v>573</v>
      </c>
      <c r="D656" t="s">
        <v>574</v>
      </c>
      <c r="E656">
        <f>SUM(Table13[[#This Row],[2026]:[2014]])</f>
        <v>8</v>
      </c>
      <c r="F656" s="19"/>
      <c r="G656" s="19"/>
      <c r="H656" s="19"/>
      <c r="I656" s="19"/>
      <c r="J656" s="19"/>
      <c r="K656" s="19"/>
      <c r="L656" s="19">
        <v>5</v>
      </c>
      <c r="M656" s="19"/>
      <c r="N656" s="19"/>
      <c r="O656" s="19">
        <v>2</v>
      </c>
      <c r="P656" s="19"/>
      <c r="Q656" s="19">
        <v>1</v>
      </c>
      <c r="R656" s="19"/>
    </row>
    <row r="657" spans="1:18" hidden="1" x14ac:dyDescent="0.35">
      <c r="A657" t="s">
        <v>699</v>
      </c>
      <c r="B657" t="s">
        <v>284</v>
      </c>
      <c r="C657" t="s">
        <v>321</v>
      </c>
      <c r="D657" t="s">
        <v>322</v>
      </c>
      <c r="E657">
        <f>SUM(Table13[[#This Row],[2026]:[2014]])</f>
        <v>0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>
        <v>0</v>
      </c>
    </row>
    <row r="658" spans="1:18" hidden="1" x14ac:dyDescent="0.35">
      <c r="A658" t="s">
        <v>699</v>
      </c>
      <c r="B658" t="s">
        <v>284</v>
      </c>
      <c r="C658" t="s">
        <v>849</v>
      </c>
      <c r="D658" t="s">
        <v>850</v>
      </c>
      <c r="E658">
        <f>SUM(Table13[[#This Row],[2026]:[2014]])</f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>
        <v>1</v>
      </c>
    </row>
    <row r="659" spans="1:18" hidden="1" x14ac:dyDescent="0.35">
      <c r="A659" t="s">
        <v>699</v>
      </c>
      <c r="B659" t="s">
        <v>284</v>
      </c>
      <c r="C659" t="s">
        <v>575</v>
      </c>
      <c r="D659" t="s">
        <v>576</v>
      </c>
      <c r="E659">
        <f>SUM(Table13[[#This Row],[2026]:[2014]])</f>
        <v>4</v>
      </c>
      <c r="F659" s="19"/>
      <c r="G659" s="19"/>
      <c r="H659" s="19"/>
      <c r="I659" s="19"/>
      <c r="J659" s="19"/>
      <c r="K659" s="19"/>
      <c r="L659" s="19"/>
      <c r="M659" s="19">
        <v>-1</v>
      </c>
      <c r="N659" s="19">
        <v>2</v>
      </c>
      <c r="O659" s="19">
        <v>3</v>
      </c>
      <c r="P659" s="19"/>
      <c r="Q659" s="19"/>
      <c r="R659" s="19"/>
    </row>
    <row r="660" spans="1:18" hidden="1" x14ac:dyDescent="0.35">
      <c r="A660" t="s">
        <v>699</v>
      </c>
      <c r="B660" t="s">
        <v>284</v>
      </c>
      <c r="C660" t="s">
        <v>325</v>
      </c>
      <c r="D660" t="s">
        <v>326</v>
      </c>
      <c r="E660">
        <f>SUM(Table13[[#This Row],[2026]:[2014]])</f>
        <v>-1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>
        <v>-1</v>
      </c>
    </row>
    <row r="661" spans="1:18" hidden="1" x14ac:dyDescent="0.35">
      <c r="A661" t="s">
        <v>699</v>
      </c>
      <c r="B661" t="s">
        <v>284</v>
      </c>
      <c r="C661" t="s">
        <v>327</v>
      </c>
      <c r="D661" t="s">
        <v>328</v>
      </c>
      <c r="E661">
        <f>SUM(Table13[[#This Row],[2026]:[2014]])</f>
        <v>-1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>
        <v>-1</v>
      </c>
    </row>
    <row r="662" spans="1:18" hidden="1" x14ac:dyDescent="0.35">
      <c r="A662" t="s">
        <v>699</v>
      </c>
      <c r="B662" t="s">
        <v>284</v>
      </c>
      <c r="C662" t="s">
        <v>577</v>
      </c>
      <c r="D662" t="s">
        <v>578</v>
      </c>
      <c r="E662">
        <f>SUM(Table13[[#This Row],[2026]:[2014]])</f>
        <v>13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>
        <v>4</v>
      </c>
      <c r="R662" s="19">
        <v>9</v>
      </c>
    </row>
    <row r="663" spans="1:18" hidden="1" x14ac:dyDescent="0.35">
      <c r="A663" t="s">
        <v>851</v>
      </c>
      <c r="B663" t="s">
        <v>123</v>
      </c>
      <c r="C663" t="s">
        <v>852</v>
      </c>
      <c r="D663" t="s">
        <v>853</v>
      </c>
      <c r="E663">
        <f>SUM(Table13[[#This Row],[2026]:[2014]])</f>
        <v>1</v>
      </c>
      <c r="F663" s="19"/>
      <c r="I663" s="19">
        <v>1</v>
      </c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1:18" hidden="1" x14ac:dyDescent="0.35">
      <c r="A664" t="s">
        <v>851</v>
      </c>
      <c r="B664" t="s">
        <v>126</v>
      </c>
      <c r="C664" t="s">
        <v>129</v>
      </c>
      <c r="D664" t="s">
        <v>130</v>
      </c>
      <c r="E664">
        <f>SUM(Table13[[#This Row],[2026]:[2014]])</f>
        <v>1</v>
      </c>
      <c r="F664" s="19"/>
      <c r="I664" s="19"/>
      <c r="J664" s="19">
        <v>1</v>
      </c>
      <c r="K664" s="19"/>
      <c r="L664" s="19"/>
      <c r="M664" s="19"/>
      <c r="N664" s="19"/>
      <c r="O664" s="19"/>
      <c r="P664" s="19"/>
      <c r="Q664" s="19"/>
      <c r="R664" s="19"/>
    </row>
    <row r="665" spans="1:18" hidden="1" x14ac:dyDescent="0.35">
      <c r="A665" t="s">
        <v>851</v>
      </c>
      <c r="B665" t="s">
        <v>142</v>
      </c>
      <c r="C665" t="s">
        <v>727</v>
      </c>
      <c r="D665" t="s">
        <v>728</v>
      </c>
      <c r="E665">
        <f>SUM(Table13[[#This Row],[2026]:[2014]])</f>
        <v>2</v>
      </c>
      <c r="F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>
        <v>2</v>
      </c>
    </row>
    <row r="666" spans="1:18" hidden="1" x14ac:dyDescent="0.35">
      <c r="A666" t="s">
        <v>851</v>
      </c>
      <c r="B666" t="s">
        <v>142</v>
      </c>
      <c r="C666" t="s">
        <v>156</v>
      </c>
      <c r="D666" t="s">
        <v>157</v>
      </c>
      <c r="E666">
        <f>SUM(Table13[[#This Row],[2026]:[2014]])</f>
        <v>1</v>
      </c>
      <c r="F666" s="19"/>
      <c r="I666" s="19"/>
      <c r="J666" s="19"/>
      <c r="K666" s="19"/>
      <c r="L666" s="19"/>
      <c r="M666" s="19"/>
      <c r="N666" s="19"/>
      <c r="O666" s="19"/>
      <c r="P666" s="19"/>
      <c r="Q666" s="19">
        <v>1</v>
      </c>
      <c r="R666" s="19"/>
    </row>
    <row r="667" spans="1:18" hidden="1" x14ac:dyDescent="0.35">
      <c r="A667" t="s">
        <v>851</v>
      </c>
      <c r="B667" t="s">
        <v>142</v>
      </c>
      <c r="C667" t="s">
        <v>854</v>
      </c>
      <c r="D667" t="s">
        <v>855</v>
      </c>
      <c r="E667">
        <f>SUM(Table13[[#This Row],[2026]:[2014]])</f>
        <v>1</v>
      </c>
      <c r="F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>
        <v>1</v>
      </c>
    </row>
    <row r="668" spans="1:18" hidden="1" x14ac:dyDescent="0.35">
      <c r="A668" t="s">
        <v>851</v>
      </c>
      <c r="B668" t="s">
        <v>142</v>
      </c>
      <c r="C668" t="s">
        <v>170</v>
      </c>
      <c r="D668" t="s">
        <v>171</v>
      </c>
      <c r="E668">
        <f>SUM(Table13[[#This Row],[2026]:[2014]])</f>
        <v>1</v>
      </c>
      <c r="F668" s="19"/>
      <c r="I668" s="19"/>
      <c r="J668" s="19"/>
      <c r="K668" s="19"/>
      <c r="L668" s="19"/>
      <c r="M668" s="19"/>
      <c r="N668" s="19">
        <v>1</v>
      </c>
      <c r="O668" s="19"/>
      <c r="P668" s="19"/>
      <c r="Q668" s="19"/>
      <c r="R668" s="19"/>
    </row>
    <row r="669" spans="1:18" hidden="1" x14ac:dyDescent="0.35">
      <c r="A669" t="s">
        <v>851</v>
      </c>
      <c r="B669" t="s">
        <v>185</v>
      </c>
      <c r="C669" t="s">
        <v>856</v>
      </c>
      <c r="D669" t="s">
        <v>857</v>
      </c>
      <c r="E669">
        <f>SUM(Table13[[#This Row],[2026]:[2014]])</f>
        <v>0</v>
      </c>
      <c r="F669" s="19"/>
      <c r="I669" s="19"/>
      <c r="J669" s="19"/>
      <c r="K669" s="19"/>
      <c r="L669" s="19"/>
      <c r="M669" s="19"/>
      <c r="N669" s="19"/>
      <c r="O669" s="19"/>
      <c r="P669" s="19">
        <v>0</v>
      </c>
      <c r="Q669" s="19"/>
      <c r="R669" s="19"/>
    </row>
    <row r="670" spans="1:18" hidden="1" x14ac:dyDescent="0.35">
      <c r="A670" t="s">
        <v>851</v>
      </c>
      <c r="B670" t="s">
        <v>191</v>
      </c>
      <c r="C670" t="s">
        <v>858</v>
      </c>
      <c r="D670" t="s">
        <v>859</v>
      </c>
      <c r="E670">
        <f>SUM(Table13[[#This Row],[2026]:[2014]])</f>
        <v>1</v>
      </c>
      <c r="F670" s="19"/>
      <c r="I670" s="19"/>
      <c r="J670" s="19">
        <v>1</v>
      </c>
      <c r="K670" s="19"/>
      <c r="L670" s="19"/>
      <c r="M670" s="19"/>
      <c r="N670" s="19"/>
      <c r="O670" s="19"/>
      <c r="P670" s="19"/>
      <c r="Q670" s="19"/>
      <c r="R670" s="19"/>
    </row>
    <row r="671" spans="1:18" hidden="1" x14ac:dyDescent="0.35">
      <c r="A671" t="s">
        <v>851</v>
      </c>
      <c r="B671" t="s">
        <v>198</v>
      </c>
      <c r="C671" t="s">
        <v>486</v>
      </c>
      <c r="D671" t="s">
        <v>487</v>
      </c>
      <c r="E671">
        <f>SUM(Table13[[#This Row],[2026]:[2014]])</f>
        <v>1</v>
      </c>
      <c r="F671" s="19"/>
      <c r="I671" s="19"/>
      <c r="J671" s="19"/>
      <c r="K671" s="19"/>
      <c r="L671" s="19">
        <v>1</v>
      </c>
      <c r="M671" s="19"/>
      <c r="N671" s="19"/>
      <c r="O671" s="19"/>
      <c r="P671" s="19"/>
      <c r="Q671" s="19"/>
      <c r="R671" s="19"/>
    </row>
    <row r="672" spans="1:18" hidden="1" x14ac:dyDescent="0.35">
      <c r="A672" t="s">
        <v>851</v>
      </c>
      <c r="B672" t="s">
        <v>198</v>
      </c>
      <c r="C672" t="s">
        <v>199</v>
      </c>
      <c r="D672" t="s">
        <v>200</v>
      </c>
      <c r="E672">
        <f>SUM(Table13[[#This Row],[2026]:[2014]])</f>
        <v>2</v>
      </c>
      <c r="F672" s="19"/>
      <c r="I672" s="19"/>
      <c r="J672" s="19"/>
      <c r="K672" s="19"/>
      <c r="L672" s="19"/>
      <c r="M672" s="19">
        <v>2</v>
      </c>
      <c r="N672" s="19"/>
      <c r="O672" s="19"/>
      <c r="P672" s="19"/>
      <c r="Q672" s="19"/>
      <c r="R672" s="19"/>
    </row>
    <row r="673" spans="1:18" hidden="1" x14ac:dyDescent="0.35">
      <c r="A673" t="s">
        <v>851</v>
      </c>
      <c r="B673" t="s">
        <v>198</v>
      </c>
      <c r="C673" t="s">
        <v>860</v>
      </c>
      <c r="D673" t="s">
        <v>861</v>
      </c>
      <c r="E673">
        <f>SUM(Table13[[#This Row],[2026]:[2014]])</f>
        <v>1</v>
      </c>
      <c r="F673" s="19"/>
      <c r="I673" s="19"/>
      <c r="J673" s="19"/>
      <c r="K673" s="19"/>
      <c r="L673" s="19"/>
      <c r="M673" s="19"/>
      <c r="N673" s="19"/>
      <c r="O673" s="19"/>
      <c r="P673" s="19"/>
      <c r="Q673" s="19">
        <v>1</v>
      </c>
      <c r="R673" s="19"/>
    </row>
    <row r="674" spans="1:18" hidden="1" x14ac:dyDescent="0.35">
      <c r="A674" t="s">
        <v>851</v>
      </c>
      <c r="B674" t="s">
        <v>374</v>
      </c>
      <c r="C674" t="s">
        <v>375</v>
      </c>
      <c r="D674" t="s">
        <v>376</v>
      </c>
      <c r="E674">
        <f>SUM(Table13[[#This Row],[2026]:[2014]])</f>
        <v>1</v>
      </c>
      <c r="F674" s="19"/>
      <c r="I674" s="19"/>
      <c r="J674" s="19"/>
      <c r="K674" s="19"/>
      <c r="L674" s="19"/>
      <c r="M674" s="19"/>
      <c r="N674" s="19"/>
      <c r="O674" s="19"/>
      <c r="P674" s="19">
        <v>1</v>
      </c>
      <c r="Q674" s="19"/>
      <c r="R674" s="19"/>
    </row>
    <row r="675" spans="1:18" hidden="1" x14ac:dyDescent="0.35">
      <c r="A675" t="s">
        <v>851</v>
      </c>
      <c r="B675" t="s">
        <v>215</v>
      </c>
      <c r="C675" t="s">
        <v>862</v>
      </c>
      <c r="D675" t="s">
        <v>863</v>
      </c>
      <c r="E675">
        <f>SUM(Table13[[#This Row],[2026]:[2014]])</f>
        <v>1</v>
      </c>
      <c r="F675" s="19"/>
      <c r="I675" s="19"/>
      <c r="J675" s="19"/>
      <c r="K675" s="19"/>
      <c r="L675" s="19"/>
      <c r="M675" s="19"/>
      <c r="N675" s="19"/>
      <c r="O675" s="19"/>
      <c r="P675" s="19"/>
      <c r="Q675" s="19">
        <v>1</v>
      </c>
      <c r="R675" s="19"/>
    </row>
    <row r="676" spans="1:18" hidden="1" x14ac:dyDescent="0.35">
      <c r="A676" t="s">
        <v>851</v>
      </c>
      <c r="B676" t="s">
        <v>215</v>
      </c>
      <c r="C676" t="s">
        <v>864</v>
      </c>
      <c r="D676" t="s">
        <v>865</v>
      </c>
      <c r="E676">
        <f>SUM(Table13[[#This Row],[2026]:[2014]])</f>
        <v>-1</v>
      </c>
      <c r="F676" s="19"/>
      <c r="I676" s="19"/>
      <c r="J676" s="19"/>
      <c r="K676" s="19"/>
      <c r="L676" s="19"/>
      <c r="M676" s="19"/>
      <c r="N676" s="19"/>
      <c r="O676" s="19"/>
      <c r="P676" s="19">
        <v>-1</v>
      </c>
      <c r="Q676" s="19"/>
      <c r="R676" s="19"/>
    </row>
    <row r="677" spans="1:18" hidden="1" x14ac:dyDescent="0.35">
      <c r="A677" t="s">
        <v>851</v>
      </c>
      <c r="B677" t="s">
        <v>256</v>
      </c>
      <c r="C677" t="s">
        <v>866</v>
      </c>
      <c r="D677" t="s">
        <v>867</v>
      </c>
      <c r="E677">
        <f>SUM(Table13[[#This Row],[2026]:[2014]])</f>
        <v>1</v>
      </c>
      <c r="F677" s="19"/>
      <c r="I677" s="19"/>
      <c r="J677" s="19">
        <v>1</v>
      </c>
      <c r="K677" s="19"/>
      <c r="L677" s="19"/>
      <c r="M677" s="19"/>
      <c r="N677" s="19"/>
      <c r="O677" s="19"/>
      <c r="P677" s="19"/>
      <c r="Q677" s="19"/>
      <c r="R677" s="19"/>
    </row>
    <row r="678" spans="1:18" hidden="1" x14ac:dyDescent="0.35">
      <c r="A678" t="s">
        <v>851</v>
      </c>
      <c r="B678" t="s">
        <v>256</v>
      </c>
      <c r="C678" t="s">
        <v>524</v>
      </c>
      <c r="D678" t="s">
        <v>525</v>
      </c>
      <c r="E678">
        <f>SUM(Table13[[#This Row],[2026]:[2014]])</f>
        <v>1</v>
      </c>
      <c r="F678" s="19"/>
      <c r="I678" s="19"/>
      <c r="J678" s="19"/>
      <c r="K678" s="19"/>
      <c r="L678" s="19"/>
      <c r="M678" s="19"/>
      <c r="N678" s="19"/>
      <c r="O678" s="19"/>
      <c r="P678" s="19">
        <v>1</v>
      </c>
      <c r="Q678" s="19"/>
      <c r="R678" s="19"/>
    </row>
    <row r="679" spans="1:18" hidden="1" x14ac:dyDescent="0.35">
      <c r="A679" t="s">
        <v>851</v>
      </c>
      <c r="B679" t="s">
        <v>284</v>
      </c>
      <c r="C679" t="s">
        <v>124</v>
      </c>
      <c r="D679" t="s">
        <v>285</v>
      </c>
      <c r="E679">
        <f>SUM(Table13[[#This Row],[2026]:[2014]])</f>
        <v>0</v>
      </c>
      <c r="F679" s="19"/>
      <c r="I679" s="19"/>
      <c r="J679" s="19">
        <v>-1</v>
      </c>
      <c r="K679" s="19">
        <v>1</v>
      </c>
      <c r="L679" s="19"/>
      <c r="M679" s="19"/>
      <c r="N679" s="19"/>
      <c r="O679" s="19"/>
      <c r="P679" s="19"/>
      <c r="Q679" s="19"/>
      <c r="R679" s="19"/>
    </row>
    <row r="680" spans="1:18" hidden="1" x14ac:dyDescent="0.35">
      <c r="A680" t="s">
        <v>851</v>
      </c>
      <c r="B680" t="s">
        <v>284</v>
      </c>
      <c r="C680" t="s">
        <v>124</v>
      </c>
      <c r="D680" t="s">
        <v>806</v>
      </c>
      <c r="E680">
        <f>SUM(Table13[[#This Row],[2026]:[2014]])</f>
        <v>2</v>
      </c>
      <c r="F680" s="19"/>
      <c r="I680" s="19"/>
      <c r="J680" s="19"/>
      <c r="K680" s="19"/>
      <c r="L680" s="19"/>
      <c r="M680" s="19"/>
      <c r="N680" s="19"/>
      <c r="O680" s="19">
        <v>2</v>
      </c>
      <c r="P680" s="19"/>
      <c r="Q680" s="19"/>
      <c r="R680" s="19"/>
    </row>
    <row r="681" spans="1:18" hidden="1" x14ac:dyDescent="0.35">
      <c r="A681" t="s">
        <v>851</v>
      </c>
      <c r="B681" t="s">
        <v>284</v>
      </c>
      <c r="C681" t="s">
        <v>289</v>
      </c>
      <c r="D681" t="s">
        <v>290</v>
      </c>
      <c r="E681">
        <f>SUM(Table13[[#This Row],[2026]:[2014]])</f>
        <v>9</v>
      </c>
      <c r="F681" s="19"/>
      <c r="I681" s="19"/>
      <c r="J681" s="19"/>
      <c r="K681" s="19">
        <v>2</v>
      </c>
      <c r="L681" s="19">
        <v>1</v>
      </c>
      <c r="M681" s="19"/>
      <c r="N681" s="19"/>
      <c r="O681" s="19">
        <v>4</v>
      </c>
      <c r="P681" s="19">
        <v>1</v>
      </c>
      <c r="Q681" s="19"/>
      <c r="R681" s="19">
        <v>1</v>
      </c>
    </row>
    <row r="682" spans="1:18" hidden="1" x14ac:dyDescent="0.35">
      <c r="A682" t="s">
        <v>851</v>
      </c>
      <c r="B682" t="s">
        <v>284</v>
      </c>
      <c r="C682" t="s">
        <v>809</v>
      </c>
      <c r="D682" t="s">
        <v>810</v>
      </c>
      <c r="E682">
        <f>SUM(Table13[[#This Row],[2026]:[2014]])</f>
        <v>2</v>
      </c>
      <c r="F682" s="19"/>
      <c r="I682" s="19"/>
      <c r="J682" s="19"/>
      <c r="K682" s="19"/>
      <c r="L682" s="19"/>
      <c r="M682" s="19"/>
      <c r="N682" s="19"/>
      <c r="O682" s="19">
        <v>1</v>
      </c>
      <c r="P682" s="19">
        <v>1</v>
      </c>
      <c r="Q682" s="19"/>
      <c r="R682" s="19"/>
    </row>
    <row r="683" spans="1:18" hidden="1" x14ac:dyDescent="0.35">
      <c r="A683" t="s">
        <v>851</v>
      </c>
      <c r="B683" t="s">
        <v>284</v>
      </c>
      <c r="C683" t="s">
        <v>297</v>
      </c>
      <c r="D683" t="s">
        <v>298</v>
      </c>
      <c r="E683">
        <f>SUM(Table13[[#This Row],[2026]:[2014]])</f>
        <v>2</v>
      </c>
      <c r="F683" s="19"/>
      <c r="I683" s="19"/>
      <c r="J683" s="19"/>
      <c r="K683" s="19"/>
      <c r="L683" s="19"/>
      <c r="M683" s="19"/>
      <c r="N683" s="19"/>
      <c r="O683" s="19"/>
      <c r="P683" s="19">
        <v>1</v>
      </c>
      <c r="Q683" s="19">
        <v>1</v>
      </c>
      <c r="R683" s="19"/>
    </row>
    <row r="684" spans="1:18" hidden="1" x14ac:dyDescent="0.35">
      <c r="A684" t="s">
        <v>851</v>
      </c>
      <c r="B684" t="s">
        <v>284</v>
      </c>
      <c r="C684" t="s">
        <v>299</v>
      </c>
      <c r="D684" t="s">
        <v>300</v>
      </c>
      <c r="E684">
        <f>SUM(Table13[[#This Row],[2026]:[2014]])</f>
        <v>1</v>
      </c>
      <c r="F684" s="19"/>
      <c r="I684" s="19"/>
      <c r="J684" s="19"/>
      <c r="K684" s="19">
        <v>1</v>
      </c>
      <c r="L684" s="19"/>
      <c r="M684" s="19"/>
      <c r="N684" s="19"/>
      <c r="O684" s="19"/>
      <c r="P684" s="19"/>
      <c r="Q684" s="19"/>
      <c r="R684" s="19"/>
    </row>
    <row r="685" spans="1:18" hidden="1" x14ac:dyDescent="0.35">
      <c r="A685" t="s">
        <v>851</v>
      </c>
      <c r="B685" t="s">
        <v>284</v>
      </c>
      <c r="C685" t="s">
        <v>303</v>
      </c>
      <c r="D685" t="s">
        <v>304</v>
      </c>
      <c r="E685">
        <f>SUM(Table13[[#This Row],[2026]:[2014]])</f>
        <v>2</v>
      </c>
      <c r="F685" s="19"/>
      <c r="I685" s="19"/>
      <c r="J685" s="19">
        <v>1</v>
      </c>
      <c r="K685" s="19"/>
      <c r="L685" s="19">
        <v>1</v>
      </c>
      <c r="M685" s="19"/>
      <c r="N685" s="19"/>
      <c r="O685" s="19"/>
      <c r="P685" s="19"/>
      <c r="Q685" s="19"/>
      <c r="R685" s="19"/>
    </row>
    <row r="686" spans="1:18" hidden="1" x14ac:dyDescent="0.35">
      <c r="A686" t="s">
        <v>851</v>
      </c>
      <c r="B686" t="s">
        <v>284</v>
      </c>
      <c r="C686" t="s">
        <v>307</v>
      </c>
      <c r="D686" t="s">
        <v>308</v>
      </c>
      <c r="E686">
        <f>SUM(Table13[[#This Row],[2026]:[2014]])</f>
        <v>3</v>
      </c>
      <c r="F686" s="19"/>
      <c r="I686" s="19"/>
      <c r="J686" s="19"/>
      <c r="K686" s="19"/>
      <c r="L686" s="19"/>
      <c r="M686" s="19"/>
      <c r="N686" s="19"/>
      <c r="O686" s="19">
        <v>1</v>
      </c>
      <c r="P686" s="19">
        <v>1</v>
      </c>
      <c r="Q686" s="19">
        <v>1</v>
      </c>
      <c r="R686" s="19"/>
    </row>
    <row r="687" spans="1:18" hidden="1" x14ac:dyDescent="0.35">
      <c r="A687" t="s">
        <v>851</v>
      </c>
      <c r="B687" t="s">
        <v>284</v>
      </c>
      <c r="C687" t="s">
        <v>309</v>
      </c>
      <c r="D687" t="s">
        <v>310</v>
      </c>
      <c r="E687">
        <f>SUM(Table13[[#This Row],[2026]:[2014]])</f>
        <v>4</v>
      </c>
      <c r="F687" s="19">
        <v>1</v>
      </c>
      <c r="I687" s="19"/>
      <c r="J687" s="19"/>
      <c r="K687" s="19">
        <v>1</v>
      </c>
      <c r="L687" s="19"/>
      <c r="M687" s="19"/>
      <c r="N687" s="19">
        <v>1</v>
      </c>
      <c r="O687" s="19">
        <v>1</v>
      </c>
      <c r="P687" s="19"/>
      <c r="Q687" s="19"/>
      <c r="R687" s="19"/>
    </row>
    <row r="688" spans="1:18" hidden="1" x14ac:dyDescent="0.35">
      <c r="A688" t="s">
        <v>851</v>
      </c>
      <c r="B688" t="s">
        <v>284</v>
      </c>
      <c r="C688" t="s">
        <v>547</v>
      </c>
      <c r="D688" t="s">
        <v>548</v>
      </c>
      <c r="E688">
        <f>SUM(Table13[[#This Row],[2026]:[2014]])</f>
        <v>0</v>
      </c>
      <c r="F688" s="19"/>
      <c r="I688" s="19"/>
      <c r="J688" s="19"/>
      <c r="K688" s="19"/>
      <c r="L688" s="19"/>
      <c r="M688" s="19"/>
      <c r="N688" s="19"/>
      <c r="O688" s="19">
        <v>0</v>
      </c>
      <c r="P688" s="19"/>
      <c r="Q688" s="19">
        <v>0</v>
      </c>
      <c r="R688" s="19">
        <v>0</v>
      </c>
    </row>
    <row r="689" spans="1:18" hidden="1" x14ac:dyDescent="0.35">
      <c r="A689" t="s">
        <v>851</v>
      </c>
      <c r="B689" t="s">
        <v>284</v>
      </c>
      <c r="C689" t="s">
        <v>409</v>
      </c>
      <c r="D689" t="s">
        <v>410</v>
      </c>
      <c r="E689">
        <f>SUM(Table13[[#This Row],[2026]:[2014]])</f>
        <v>0</v>
      </c>
      <c r="F689" s="19"/>
      <c r="I689" s="19"/>
      <c r="J689" s="19"/>
      <c r="K689" s="19"/>
      <c r="L689" s="19"/>
      <c r="M689" s="19"/>
      <c r="N689" s="19"/>
      <c r="O689" s="19"/>
      <c r="P689" s="19">
        <v>0</v>
      </c>
      <c r="Q689" s="19">
        <v>0</v>
      </c>
      <c r="R689" s="19">
        <v>0</v>
      </c>
    </row>
    <row r="690" spans="1:18" hidden="1" x14ac:dyDescent="0.35">
      <c r="A690" t="s">
        <v>851</v>
      </c>
      <c r="B690" t="s">
        <v>284</v>
      </c>
      <c r="C690" t="s">
        <v>439</v>
      </c>
      <c r="D690" t="s">
        <v>440</v>
      </c>
      <c r="E690">
        <f>SUM(Table13[[#This Row],[2026]:[2014]])</f>
        <v>3</v>
      </c>
      <c r="F690" s="19"/>
      <c r="I690" s="19"/>
      <c r="J690" s="19"/>
      <c r="K690" s="19"/>
      <c r="L690" s="19"/>
      <c r="M690" s="19"/>
      <c r="N690" s="19">
        <v>1</v>
      </c>
      <c r="O690" s="19">
        <v>1</v>
      </c>
      <c r="P690" s="19"/>
      <c r="Q690" s="19"/>
      <c r="R690" s="19">
        <v>1</v>
      </c>
    </row>
    <row r="691" spans="1:18" hidden="1" x14ac:dyDescent="0.35">
      <c r="A691" t="s">
        <v>851</v>
      </c>
      <c r="B691" t="s">
        <v>284</v>
      </c>
      <c r="C691" t="s">
        <v>868</v>
      </c>
      <c r="D691" t="s">
        <v>869</v>
      </c>
      <c r="E691">
        <f>SUM(Table13[[#This Row],[2026]:[2014]])</f>
        <v>1</v>
      </c>
      <c r="F691" s="19"/>
      <c r="I691" s="19"/>
      <c r="J691" s="19"/>
      <c r="K691" s="19"/>
      <c r="L691" s="19"/>
      <c r="M691" s="19"/>
      <c r="N691" s="19"/>
      <c r="O691" s="19">
        <v>1</v>
      </c>
      <c r="P691" s="19"/>
      <c r="Q691" s="19"/>
      <c r="R691" s="19"/>
    </row>
    <row r="692" spans="1:18" hidden="1" x14ac:dyDescent="0.35">
      <c r="A692" t="s">
        <v>851</v>
      </c>
      <c r="B692" t="s">
        <v>284</v>
      </c>
      <c r="C692" t="s">
        <v>321</v>
      </c>
      <c r="D692" t="s">
        <v>322</v>
      </c>
      <c r="E692">
        <f>SUM(Table13[[#This Row],[2026]:[2014]])</f>
        <v>-1</v>
      </c>
      <c r="F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>
        <v>-1</v>
      </c>
    </row>
    <row r="693" spans="1:18" hidden="1" x14ac:dyDescent="0.35">
      <c r="A693" t="s">
        <v>851</v>
      </c>
      <c r="B693" t="s">
        <v>284</v>
      </c>
      <c r="C693" t="s">
        <v>577</v>
      </c>
      <c r="D693" t="s">
        <v>578</v>
      </c>
      <c r="E693">
        <f>SUM(Table13[[#This Row],[2026]:[2014]])</f>
        <v>3</v>
      </c>
      <c r="F693" s="19"/>
      <c r="I693" s="19"/>
      <c r="J693" s="19"/>
      <c r="K693" s="19"/>
      <c r="L693" s="19"/>
      <c r="M693" s="19"/>
      <c r="N693" s="19"/>
      <c r="O693" s="19"/>
      <c r="P693" s="19"/>
      <c r="Q693" s="19">
        <v>2</v>
      </c>
      <c r="R693" s="19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F3305-86CC-4E55-9FA4-8DD0DDD48FCC}">
  <dimension ref="A6:R693"/>
  <sheetViews>
    <sheetView workbookViewId="0">
      <selection activeCell="C10" sqref="C10"/>
    </sheetView>
  </sheetViews>
  <sheetFormatPr baseColWidth="10" defaultColWidth="8.7265625" defaultRowHeight="14.5" x14ac:dyDescent="0.35"/>
  <cols>
    <col min="1" max="1" width="17.1796875" customWidth="1"/>
    <col min="2" max="2" width="16.81640625" customWidth="1"/>
    <col min="3" max="3" width="23.453125" customWidth="1"/>
    <col min="4" max="4" width="23.81640625" customWidth="1"/>
    <col min="5" max="5" width="9.453125" customWidth="1"/>
  </cols>
  <sheetData>
    <row r="6" spans="1:18" x14ac:dyDescent="0.35">
      <c r="A6" t="s">
        <v>108</v>
      </c>
      <c r="B6" t="s">
        <v>109</v>
      </c>
      <c r="C6" t="s">
        <v>110</v>
      </c>
      <c r="D6" t="s">
        <v>111</v>
      </c>
      <c r="E6" t="s">
        <v>878</v>
      </c>
      <c r="F6" t="s">
        <v>112</v>
      </c>
      <c r="G6" t="s">
        <v>113</v>
      </c>
      <c r="H6" t="s">
        <v>114</v>
      </c>
      <c r="I6" t="s">
        <v>115</v>
      </c>
      <c r="J6" t="s">
        <v>116</v>
      </c>
      <c r="K6" s="20" t="s">
        <v>870</v>
      </c>
      <c r="L6" s="20" t="s">
        <v>871</v>
      </c>
      <c r="M6" s="20" t="s">
        <v>872</v>
      </c>
      <c r="N6" s="20" t="s">
        <v>873</v>
      </c>
      <c r="O6" s="20" t="s">
        <v>874</v>
      </c>
      <c r="P6" s="20" t="s">
        <v>875</v>
      </c>
      <c r="Q6" s="20" t="s">
        <v>876</v>
      </c>
      <c r="R6" s="20" t="s">
        <v>877</v>
      </c>
    </row>
    <row r="7" spans="1:18" hidden="1" x14ac:dyDescent="0.35">
      <c r="A7" t="s">
        <v>117</v>
      </c>
      <c r="B7" t="s">
        <v>118</v>
      </c>
      <c r="C7" t="s">
        <v>119</v>
      </c>
      <c r="D7" t="s">
        <v>120</v>
      </c>
      <c r="E7">
        <f>SUM(Table14[[#This Row],[2026]:[2014]])</f>
        <v>2</v>
      </c>
      <c r="F7" s="19"/>
      <c r="G7" s="19"/>
      <c r="H7" s="19"/>
      <c r="I7" s="19"/>
      <c r="J7" s="19">
        <v>2</v>
      </c>
    </row>
    <row r="8" spans="1:18" hidden="1" x14ac:dyDescent="0.35">
      <c r="A8" t="s">
        <v>117</v>
      </c>
      <c r="B8" t="s">
        <v>118</v>
      </c>
      <c r="C8" t="s">
        <v>121</v>
      </c>
      <c r="D8" t="s">
        <v>122</v>
      </c>
      <c r="E8">
        <f>SUM(Table14[[#This Row],[2026]:[2014]])</f>
        <v>1</v>
      </c>
      <c r="F8" s="19"/>
      <c r="G8" s="19"/>
      <c r="H8" s="19"/>
      <c r="I8" s="19">
        <v>1</v>
      </c>
      <c r="J8" s="19"/>
    </row>
    <row r="9" spans="1:18" hidden="1" x14ac:dyDescent="0.35">
      <c r="A9" t="s">
        <v>117</v>
      </c>
      <c r="B9" t="s">
        <v>123</v>
      </c>
      <c r="C9" t="s">
        <v>124</v>
      </c>
      <c r="D9" t="s">
        <v>125</v>
      </c>
      <c r="E9">
        <f>SUM(Table14[[#This Row],[2026]:[2014]])</f>
        <v>12</v>
      </c>
      <c r="F9" s="19"/>
      <c r="G9" s="19"/>
      <c r="H9" s="19">
        <v>2</v>
      </c>
      <c r="I9" s="19">
        <v>3</v>
      </c>
      <c r="J9" s="19">
        <v>7</v>
      </c>
    </row>
    <row r="10" spans="1:18" hidden="1" x14ac:dyDescent="0.35">
      <c r="A10" t="s">
        <v>117</v>
      </c>
      <c r="B10" t="s">
        <v>126</v>
      </c>
      <c r="C10" t="s">
        <v>127</v>
      </c>
      <c r="D10" t="s">
        <v>128</v>
      </c>
      <c r="E10">
        <f>SUM(Table14[[#This Row],[2026]:[2014]])</f>
        <v>1</v>
      </c>
      <c r="F10" s="19"/>
      <c r="G10" s="19">
        <v>1</v>
      </c>
      <c r="H10" s="19"/>
      <c r="I10" s="19"/>
      <c r="J10" s="19"/>
    </row>
    <row r="11" spans="1:18" hidden="1" x14ac:dyDescent="0.35">
      <c r="A11" t="s">
        <v>117</v>
      </c>
      <c r="B11" t="s">
        <v>126</v>
      </c>
      <c r="C11" t="s">
        <v>129</v>
      </c>
      <c r="D11" t="s">
        <v>130</v>
      </c>
      <c r="E11">
        <f>SUM(Table14[[#This Row],[2026]:[2014]])</f>
        <v>1</v>
      </c>
      <c r="F11" s="19"/>
      <c r="G11" s="19">
        <v>1</v>
      </c>
      <c r="H11" s="19"/>
      <c r="I11" s="19"/>
      <c r="J11" s="19"/>
    </row>
    <row r="12" spans="1:18" hidden="1" x14ac:dyDescent="0.35">
      <c r="A12" t="s">
        <v>117</v>
      </c>
      <c r="B12" t="s">
        <v>131</v>
      </c>
      <c r="C12" t="s">
        <v>132</v>
      </c>
      <c r="D12" t="s">
        <v>133</v>
      </c>
      <c r="E12">
        <f>SUM(Table14[[#This Row],[2026]:[2014]])</f>
        <v>5</v>
      </c>
      <c r="F12" s="19"/>
      <c r="G12" s="19"/>
      <c r="H12" s="19"/>
      <c r="I12" s="19">
        <v>5</v>
      </c>
      <c r="J12" s="19"/>
    </row>
    <row r="13" spans="1:18" hidden="1" x14ac:dyDescent="0.35">
      <c r="A13" t="s">
        <v>117</v>
      </c>
      <c r="B13" t="s">
        <v>134</v>
      </c>
      <c r="C13" t="s">
        <v>135</v>
      </c>
      <c r="D13" t="s">
        <v>136</v>
      </c>
      <c r="E13">
        <f>SUM(Table14[[#This Row],[2026]:[2014]])</f>
        <v>5</v>
      </c>
      <c r="F13" s="19"/>
      <c r="G13" s="19"/>
      <c r="H13" s="19"/>
      <c r="I13" s="19">
        <v>5</v>
      </c>
      <c r="J13" s="19"/>
    </row>
    <row r="14" spans="1:18" hidden="1" x14ac:dyDescent="0.35">
      <c r="A14" t="s">
        <v>117</v>
      </c>
      <c r="B14" t="s">
        <v>137</v>
      </c>
      <c r="C14" t="s">
        <v>138</v>
      </c>
      <c r="D14" t="s">
        <v>139</v>
      </c>
      <c r="E14">
        <f>SUM(Table14[[#This Row],[2026]:[2014]])</f>
        <v>1</v>
      </c>
      <c r="F14" s="19">
        <v>1</v>
      </c>
      <c r="G14" s="19"/>
      <c r="H14" s="19"/>
      <c r="I14" s="19"/>
      <c r="J14" s="19"/>
    </row>
    <row r="15" spans="1:18" hidden="1" x14ac:dyDescent="0.35">
      <c r="A15" t="s">
        <v>117</v>
      </c>
      <c r="B15" t="s">
        <v>137</v>
      </c>
      <c r="C15" t="s">
        <v>140</v>
      </c>
      <c r="D15" t="s">
        <v>141</v>
      </c>
      <c r="E15">
        <f>SUM(Table14[[#This Row],[2026]:[2014]])</f>
        <v>1</v>
      </c>
      <c r="F15" s="19"/>
      <c r="G15" s="19"/>
      <c r="H15" s="19"/>
      <c r="I15" s="19">
        <v>-1</v>
      </c>
      <c r="J15" s="19">
        <v>2</v>
      </c>
    </row>
    <row r="16" spans="1:18" hidden="1" x14ac:dyDescent="0.35">
      <c r="A16" t="s">
        <v>117</v>
      </c>
      <c r="B16" t="s">
        <v>142</v>
      </c>
      <c r="C16" t="s">
        <v>124</v>
      </c>
      <c r="D16" t="s">
        <v>143</v>
      </c>
      <c r="E16">
        <f>SUM(Table14[[#This Row],[2026]:[2014]])</f>
        <v>17</v>
      </c>
      <c r="F16" s="19"/>
      <c r="G16" s="19"/>
      <c r="H16" s="19">
        <v>2</v>
      </c>
      <c r="I16" s="19">
        <v>15</v>
      </c>
      <c r="J16" s="19"/>
    </row>
    <row r="17" spans="1:10" hidden="1" x14ac:dyDescent="0.35">
      <c r="A17" t="s">
        <v>117</v>
      </c>
      <c r="B17" t="s">
        <v>142</v>
      </c>
      <c r="C17" t="s">
        <v>124</v>
      </c>
      <c r="D17" t="s">
        <v>144</v>
      </c>
      <c r="E17">
        <f>SUM(Table14[[#This Row],[2026]:[2014]])</f>
        <v>5</v>
      </c>
      <c r="F17" s="19"/>
      <c r="G17" s="19"/>
      <c r="H17" s="19"/>
      <c r="I17" s="19"/>
      <c r="J17" s="19">
        <v>5</v>
      </c>
    </row>
    <row r="18" spans="1:10" hidden="1" x14ac:dyDescent="0.35">
      <c r="A18" t="s">
        <v>117</v>
      </c>
      <c r="B18" t="s">
        <v>142</v>
      </c>
      <c r="C18" t="s">
        <v>124</v>
      </c>
      <c r="D18" t="s">
        <v>145</v>
      </c>
      <c r="E18">
        <f>SUM(Table14[[#This Row],[2026]:[2014]])</f>
        <v>3</v>
      </c>
      <c r="F18" s="19"/>
      <c r="G18" s="19"/>
      <c r="H18" s="19">
        <v>3</v>
      </c>
      <c r="I18" s="19"/>
      <c r="J18" s="19"/>
    </row>
    <row r="19" spans="1:10" hidden="1" x14ac:dyDescent="0.35">
      <c r="A19" t="s">
        <v>117</v>
      </c>
      <c r="B19" t="s">
        <v>142</v>
      </c>
      <c r="C19" t="s">
        <v>124</v>
      </c>
      <c r="D19" t="s">
        <v>146</v>
      </c>
      <c r="E19">
        <f>SUM(Table14[[#This Row],[2026]:[2014]])</f>
        <v>-7</v>
      </c>
      <c r="F19" s="19"/>
      <c r="G19" s="19"/>
      <c r="H19" s="19">
        <v>-1</v>
      </c>
      <c r="I19" s="19">
        <v>-6</v>
      </c>
      <c r="J19" s="19"/>
    </row>
    <row r="20" spans="1:10" hidden="1" x14ac:dyDescent="0.35">
      <c r="A20" t="s">
        <v>117</v>
      </c>
      <c r="B20" t="s">
        <v>142</v>
      </c>
      <c r="C20" t="s">
        <v>124</v>
      </c>
      <c r="D20" t="s">
        <v>147</v>
      </c>
      <c r="E20">
        <f>SUM(Table14[[#This Row],[2026]:[2014]])</f>
        <v>11</v>
      </c>
      <c r="F20" s="19"/>
      <c r="G20" s="19"/>
      <c r="H20" s="19"/>
      <c r="I20" s="19"/>
      <c r="J20" s="19">
        <v>11</v>
      </c>
    </row>
    <row r="21" spans="1:10" hidden="1" x14ac:dyDescent="0.35">
      <c r="A21" t="s">
        <v>117</v>
      </c>
      <c r="B21" t="s">
        <v>142</v>
      </c>
      <c r="C21" t="s">
        <v>124</v>
      </c>
      <c r="D21" t="s">
        <v>148</v>
      </c>
      <c r="E21">
        <f>SUM(Table14[[#This Row],[2026]:[2014]])</f>
        <v>6</v>
      </c>
      <c r="F21" s="19"/>
      <c r="G21" s="19"/>
      <c r="H21" s="19"/>
      <c r="I21" s="19"/>
      <c r="J21" s="19">
        <v>6</v>
      </c>
    </row>
    <row r="22" spans="1:10" hidden="1" x14ac:dyDescent="0.35">
      <c r="A22" t="s">
        <v>117</v>
      </c>
      <c r="B22" t="s">
        <v>142</v>
      </c>
      <c r="C22" t="s">
        <v>124</v>
      </c>
      <c r="D22" t="s">
        <v>149</v>
      </c>
      <c r="E22">
        <f>SUM(Table14[[#This Row],[2026]:[2014]])</f>
        <v>1</v>
      </c>
      <c r="F22" s="19"/>
      <c r="G22" s="19"/>
      <c r="H22" s="19"/>
      <c r="I22" s="19"/>
      <c r="J22" s="19">
        <v>1</v>
      </c>
    </row>
    <row r="23" spans="1:10" hidden="1" x14ac:dyDescent="0.35">
      <c r="A23" t="s">
        <v>117</v>
      </c>
      <c r="B23" t="s">
        <v>142</v>
      </c>
      <c r="C23" t="s">
        <v>124</v>
      </c>
      <c r="D23" t="s">
        <v>150</v>
      </c>
      <c r="E23">
        <f>SUM(Table14[[#This Row],[2026]:[2014]])</f>
        <v>4</v>
      </c>
      <c r="F23" s="19"/>
      <c r="G23" s="19"/>
      <c r="H23" s="19"/>
      <c r="I23" s="19">
        <v>4</v>
      </c>
      <c r="J23" s="19"/>
    </row>
    <row r="24" spans="1:10" hidden="1" x14ac:dyDescent="0.35">
      <c r="A24" t="s">
        <v>117</v>
      </c>
      <c r="B24" t="s">
        <v>142</v>
      </c>
      <c r="C24" t="s">
        <v>124</v>
      </c>
      <c r="D24" t="s">
        <v>151</v>
      </c>
      <c r="E24">
        <f>SUM(Table14[[#This Row],[2026]:[2014]])</f>
        <v>35</v>
      </c>
      <c r="F24" s="19"/>
      <c r="G24" s="19"/>
      <c r="H24" s="19">
        <v>17</v>
      </c>
      <c r="I24" s="19">
        <v>18</v>
      </c>
      <c r="J24" s="19"/>
    </row>
    <row r="25" spans="1:10" hidden="1" x14ac:dyDescent="0.35">
      <c r="A25" t="s">
        <v>117</v>
      </c>
      <c r="B25" t="s">
        <v>142</v>
      </c>
      <c r="C25" t="s">
        <v>124</v>
      </c>
      <c r="D25" t="s">
        <v>152</v>
      </c>
      <c r="E25">
        <f>SUM(Table14[[#This Row],[2026]:[2014]])</f>
        <v>1</v>
      </c>
      <c r="F25" s="19"/>
      <c r="G25" s="19"/>
      <c r="H25" s="19"/>
      <c r="I25" s="19"/>
      <c r="J25" s="19">
        <v>1</v>
      </c>
    </row>
    <row r="26" spans="1:10" hidden="1" x14ac:dyDescent="0.35">
      <c r="A26" t="s">
        <v>117</v>
      </c>
      <c r="B26" t="s">
        <v>142</v>
      </c>
      <c r="C26" t="s">
        <v>124</v>
      </c>
      <c r="D26" t="s">
        <v>153</v>
      </c>
      <c r="E26">
        <f>SUM(Table14[[#This Row],[2026]:[2014]])</f>
        <v>26</v>
      </c>
      <c r="F26" s="19"/>
      <c r="G26" s="19"/>
      <c r="H26" s="19">
        <v>26</v>
      </c>
      <c r="I26" s="19"/>
      <c r="J26" s="19"/>
    </row>
    <row r="27" spans="1:10" hidden="1" x14ac:dyDescent="0.35">
      <c r="A27" t="s">
        <v>117</v>
      </c>
      <c r="B27" t="s">
        <v>142</v>
      </c>
      <c r="C27" t="s">
        <v>154</v>
      </c>
      <c r="D27" t="s">
        <v>155</v>
      </c>
      <c r="E27">
        <f>SUM(Table14[[#This Row],[2026]:[2014]])</f>
        <v>1</v>
      </c>
      <c r="F27" s="19"/>
      <c r="G27" s="19"/>
      <c r="H27" s="19"/>
      <c r="I27" s="19">
        <v>1</v>
      </c>
      <c r="J27" s="19"/>
    </row>
    <row r="28" spans="1:10" hidden="1" x14ac:dyDescent="0.35">
      <c r="A28" t="s">
        <v>117</v>
      </c>
      <c r="B28" t="s">
        <v>142</v>
      </c>
      <c r="C28" t="s">
        <v>156</v>
      </c>
      <c r="D28" t="s">
        <v>157</v>
      </c>
      <c r="E28">
        <f>SUM(Table14[[#This Row],[2026]:[2014]])</f>
        <v>1</v>
      </c>
      <c r="F28" s="19"/>
      <c r="G28" s="19"/>
      <c r="H28" s="19"/>
      <c r="I28" s="19"/>
      <c r="J28" s="19">
        <v>1</v>
      </c>
    </row>
    <row r="29" spans="1:10" hidden="1" x14ac:dyDescent="0.35">
      <c r="A29" t="s">
        <v>117</v>
      </c>
      <c r="B29" t="s">
        <v>142</v>
      </c>
      <c r="C29" t="s">
        <v>158</v>
      </c>
      <c r="D29" t="s">
        <v>159</v>
      </c>
      <c r="E29">
        <f>SUM(Table14[[#This Row],[2026]:[2014]])</f>
        <v>7</v>
      </c>
      <c r="F29" s="19"/>
      <c r="G29" s="19"/>
      <c r="H29" s="19">
        <v>5</v>
      </c>
      <c r="I29" s="19"/>
      <c r="J29" s="19">
        <v>2</v>
      </c>
    </row>
    <row r="30" spans="1:10" hidden="1" x14ac:dyDescent="0.35">
      <c r="A30" t="s">
        <v>117</v>
      </c>
      <c r="B30" t="s">
        <v>142</v>
      </c>
      <c r="C30" t="s">
        <v>160</v>
      </c>
      <c r="D30" t="s">
        <v>161</v>
      </c>
      <c r="E30">
        <f>SUM(Table14[[#This Row],[2026]:[2014]])</f>
        <v>2</v>
      </c>
      <c r="F30" s="19"/>
      <c r="G30" s="19"/>
      <c r="H30" s="19"/>
      <c r="I30" s="19"/>
      <c r="J30" s="19">
        <v>2</v>
      </c>
    </row>
    <row r="31" spans="1:10" hidden="1" x14ac:dyDescent="0.35">
      <c r="A31" t="s">
        <v>117</v>
      </c>
      <c r="B31" t="s">
        <v>142</v>
      </c>
      <c r="C31" t="s">
        <v>162</v>
      </c>
      <c r="D31" t="s">
        <v>163</v>
      </c>
      <c r="E31">
        <f>SUM(Table14[[#This Row],[2026]:[2014]])</f>
        <v>0</v>
      </c>
      <c r="F31" s="19"/>
      <c r="G31" s="19"/>
      <c r="H31" s="19">
        <v>0</v>
      </c>
      <c r="I31" s="19"/>
      <c r="J31" s="19"/>
    </row>
    <row r="32" spans="1:10" hidden="1" x14ac:dyDescent="0.35">
      <c r="A32" t="s">
        <v>117</v>
      </c>
      <c r="B32" t="s">
        <v>142</v>
      </c>
      <c r="C32" t="s">
        <v>164</v>
      </c>
      <c r="D32" t="s">
        <v>165</v>
      </c>
      <c r="E32">
        <f>SUM(Table14[[#This Row],[2026]:[2014]])</f>
        <v>0</v>
      </c>
      <c r="F32" s="19"/>
      <c r="G32" s="19"/>
      <c r="H32" s="19"/>
      <c r="I32" s="19"/>
      <c r="J32" s="19">
        <v>0</v>
      </c>
    </row>
    <row r="33" spans="1:10" hidden="1" x14ac:dyDescent="0.35">
      <c r="A33" t="s">
        <v>117</v>
      </c>
      <c r="B33" t="s">
        <v>142</v>
      </c>
      <c r="C33" t="s">
        <v>166</v>
      </c>
      <c r="D33" t="s">
        <v>167</v>
      </c>
      <c r="E33">
        <f>SUM(Table14[[#This Row],[2026]:[2014]])</f>
        <v>1</v>
      </c>
      <c r="F33" s="19"/>
      <c r="G33" s="19"/>
      <c r="H33" s="19"/>
      <c r="I33" s="19">
        <v>1</v>
      </c>
      <c r="J33" s="19"/>
    </row>
    <row r="34" spans="1:10" hidden="1" x14ac:dyDescent="0.35">
      <c r="A34" t="s">
        <v>117</v>
      </c>
      <c r="B34" t="s">
        <v>142</v>
      </c>
      <c r="C34" t="s">
        <v>168</v>
      </c>
      <c r="D34" t="s">
        <v>169</v>
      </c>
      <c r="E34">
        <f>SUM(Table14[[#This Row],[2026]:[2014]])</f>
        <v>3</v>
      </c>
      <c r="F34" s="19"/>
      <c r="G34" s="19"/>
      <c r="H34" s="19"/>
      <c r="I34" s="19">
        <v>3</v>
      </c>
      <c r="J34" s="19"/>
    </row>
    <row r="35" spans="1:10" hidden="1" x14ac:dyDescent="0.35">
      <c r="A35" t="s">
        <v>117</v>
      </c>
      <c r="B35" t="s">
        <v>142</v>
      </c>
      <c r="C35" t="s">
        <v>170</v>
      </c>
      <c r="D35" t="s">
        <v>171</v>
      </c>
      <c r="E35">
        <f>SUM(Table14[[#This Row],[2026]:[2014]])</f>
        <v>2</v>
      </c>
      <c r="F35" s="19"/>
      <c r="G35" s="19"/>
      <c r="H35" s="19">
        <v>1</v>
      </c>
      <c r="I35" s="19">
        <v>1</v>
      </c>
      <c r="J35" s="19"/>
    </row>
    <row r="36" spans="1:10" hidden="1" x14ac:dyDescent="0.35">
      <c r="A36" t="s">
        <v>117</v>
      </c>
      <c r="B36" t="s">
        <v>142</v>
      </c>
      <c r="C36" t="s">
        <v>172</v>
      </c>
      <c r="D36" t="s">
        <v>173</v>
      </c>
      <c r="E36">
        <f>SUM(Table14[[#This Row],[2026]:[2014]])</f>
        <v>4</v>
      </c>
      <c r="F36" s="19"/>
      <c r="G36" s="19"/>
      <c r="H36" s="19"/>
      <c r="I36" s="19"/>
      <c r="J36" s="19">
        <v>4</v>
      </c>
    </row>
    <row r="37" spans="1:10" hidden="1" x14ac:dyDescent="0.35">
      <c r="A37" t="s">
        <v>117</v>
      </c>
      <c r="B37" t="s">
        <v>142</v>
      </c>
      <c r="C37" t="s">
        <v>174</v>
      </c>
      <c r="D37" t="s">
        <v>175</v>
      </c>
      <c r="E37">
        <f>SUM(Table14[[#This Row],[2026]:[2014]])</f>
        <v>10</v>
      </c>
      <c r="F37" s="19"/>
      <c r="G37" s="19"/>
      <c r="H37" s="19">
        <v>0</v>
      </c>
      <c r="I37" s="19">
        <v>4</v>
      </c>
      <c r="J37" s="19">
        <v>6</v>
      </c>
    </row>
    <row r="38" spans="1:10" hidden="1" x14ac:dyDescent="0.35">
      <c r="A38" t="s">
        <v>117</v>
      </c>
      <c r="B38" t="s">
        <v>142</v>
      </c>
      <c r="C38" t="s">
        <v>176</v>
      </c>
      <c r="D38" t="s">
        <v>177</v>
      </c>
      <c r="E38">
        <f>SUM(Table14[[#This Row],[2026]:[2014]])</f>
        <v>4</v>
      </c>
      <c r="F38" s="19"/>
      <c r="G38" s="19"/>
      <c r="H38" s="19"/>
      <c r="I38" s="19"/>
      <c r="J38" s="19">
        <v>4</v>
      </c>
    </row>
    <row r="39" spans="1:10" hidden="1" x14ac:dyDescent="0.35">
      <c r="A39" t="s">
        <v>117</v>
      </c>
      <c r="B39" t="s">
        <v>142</v>
      </c>
      <c r="C39" t="s">
        <v>178</v>
      </c>
      <c r="D39" t="s">
        <v>179</v>
      </c>
      <c r="E39">
        <f>SUM(Table14[[#This Row],[2026]:[2014]])</f>
        <v>41</v>
      </c>
      <c r="F39" s="19">
        <v>4</v>
      </c>
      <c r="G39" s="19">
        <v>14</v>
      </c>
      <c r="H39" s="19">
        <v>5</v>
      </c>
      <c r="I39" s="19">
        <v>14</v>
      </c>
      <c r="J39" s="19">
        <v>4</v>
      </c>
    </row>
    <row r="40" spans="1:10" hidden="1" x14ac:dyDescent="0.35">
      <c r="A40" t="s">
        <v>117</v>
      </c>
      <c r="B40" t="s">
        <v>142</v>
      </c>
      <c r="C40" t="s">
        <v>180</v>
      </c>
      <c r="D40" t="s">
        <v>181</v>
      </c>
      <c r="E40">
        <f>SUM(Table14[[#This Row],[2026]:[2014]])</f>
        <v>5</v>
      </c>
      <c r="F40" s="19"/>
      <c r="G40" s="19"/>
      <c r="H40" s="19"/>
      <c r="I40" s="19">
        <v>2</v>
      </c>
      <c r="J40" s="19">
        <v>3</v>
      </c>
    </row>
    <row r="41" spans="1:10" hidden="1" x14ac:dyDescent="0.35">
      <c r="A41" t="s">
        <v>117</v>
      </c>
      <c r="B41" t="s">
        <v>182</v>
      </c>
      <c r="C41" t="s">
        <v>183</v>
      </c>
      <c r="D41" t="s">
        <v>184</v>
      </c>
      <c r="E41">
        <f>SUM(Table14[[#This Row],[2026]:[2014]])</f>
        <v>1</v>
      </c>
      <c r="F41" s="19"/>
      <c r="G41" s="19"/>
      <c r="H41" s="19">
        <v>1</v>
      </c>
      <c r="I41" s="19"/>
      <c r="J41" s="19"/>
    </row>
    <row r="42" spans="1:10" hidden="1" x14ac:dyDescent="0.35">
      <c r="A42" t="s">
        <v>117</v>
      </c>
      <c r="B42" t="s">
        <v>185</v>
      </c>
      <c r="C42" t="s">
        <v>186</v>
      </c>
      <c r="D42" t="s">
        <v>187</v>
      </c>
      <c r="E42">
        <f>SUM(Table14[[#This Row],[2026]:[2014]])</f>
        <v>11</v>
      </c>
      <c r="F42" s="19"/>
      <c r="G42" s="19"/>
      <c r="H42" s="19">
        <v>2</v>
      </c>
      <c r="I42" s="19">
        <v>5</v>
      </c>
      <c r="J42" s="19">
        <v>4</v>
      </c>
    </row>
    <row r="43" spans="1:10" hidden="1" x14ac:dyDescent="0.35">
      <c r="A43" t="s">
        <v>117</v>
      </c>
      <c r="B43" t="s">
        <v>188</v>
      </c>
      <c r="C43" t="s">
        <v>189</v>
      </c>
      <c r="D43" t="s">
        <v>190</v>
      </c>
      <c r="E43">
        <f>SUM(Table14[[#This Row],[2026]:[2014]])</f>
        <v>14</v>
      </c>
      <c r="F43" s="19">
        <v>12</v>
      </c>
      <c r="G43" s="19">
        <v>2</v>
      </c>
      <c r="H43" s="19"/>
      <c r="I43" s="19"/>
      <c r="J43" s="19"/>
    </row>
    <row r="44" spans="1:10" hidden="1" x14ac:dyDescent="0.35">
      <c r="A44" t="s">
        <v>117</v>
      </c>
      <c r="B44" t="s">
        <v>191</v>
      </c>
      <c r="C44" t="s">
        <v>192</v>
      </c>
      <c r="D44" t="s">
        <v>193</v>
      </c>
      <c r="E44">
        <f>SUM(Table14[[#This Row],[2026]:[2014]])</f>
        <v>1</v>
      </c>
      <c r="F44" s="19"/>
      <c r="G44" s="19"/>
      <c r="H44" s="19"/>
      <c r="I44" s="19"/>
      <c r="J44" s="19">
        <v>1</v>
      </c>
    </row>
    <row r="45" spans="1:10" hidden="1" x14ac:dyDescent="0.35">
      <c r="A45" t="s">
        <v>117</v>
      </c>
      <c r="B45" t="s">
        <v>194</v>
      </c>
      <c r="C45" t="s">
        <v>124</v>
      </c>
      <c r="D45" t="s">
        <v>195</v>
      </c>
      <c r="E45">
        <f>SUM(Table14[[#This Row],[2026]:[2014]])</f>
        <v>-75</v>
      </c>
      <c r="F45" s="19"/>
      <c r="G45" s="19"/>
      <c r="H45" s="19">
        <v>-2</v>
      </c>
      <c r="I45" s="19">
        <v>-63</v>
      </c>
      <c r="J45" s="19">
        <v>-10</v>
      </c>
    </row>
    <row r="46" spans="1:10" hidden="1" x14ac:dyDescent="0.35">
      <c r="A46" t="s">
        <v>117</v>
      </c>
      <c r="B46" t="s">
        <v>194</v>
      </c>
      <c r="C46" t="s">
        <v>124</v>
      </c>
      <c r="D46" t="s">
        <v>196</v>
      </c>
      <c r="E46">
        <f>SUM(Table14[[#This Row],[2026]:[2014]])</f>
        <v>-2</v>
      </c>
      <c r="F46" s="19"/>
      <c r="G46" s="19"/>
      <c r="H46" s="19"/>
      <c r="I46" s="19"/>
      <c r="J46" s="19">
        <v>-2</v>
      </c>
    </row>
    <row r="47" spans="1:10" hidden="1" x14ac:dyDescent="0.35">
      <c r="A47" t="s">
        <v>117</v>
      </c>
      <c r="B47" t="s">
        <v>194</v>
      </c>
      <c r="C47" t="s">
        <v>124</v>
      </c>
      <c r="D47" t="s">
        <v>197</v>
      </c>
      <c r="E47">
        <f>SUM(Table14[[#This Row],[2026]:[2014]])</f>
        <v>4</v>
      </c>
      <c r="F47" s="19"/>
      <c r="G47" s="19"/>
      <c r="H47" s="19">
        <v>1</v>
      </c>
      <c r="I47" s="19">
        <v>3</v>
      </c>
      <c r="J47" s="19"/>
    </row>
    <row r="48" spans="1:10" hidden="1" x14ac:dyDescent="0.35">
      <c r="A48" t="s">
        <v>117</v>
      </c>
      <c r="B48" t="s">
        <v>198</v>
      </c>
      <c r="C48" t="s">
        <v>199</v>
      </c>
      <c r="D48" t="s">
        <v>200</v>
      </c>
      <c r="E48">
        <f>SUM(Table14[[#This Row],[2026]:[2014]])</f>
        <v>1</v>
      </c>
      <c r="F48" s="19"/>
      <c r="G48" s="19"/>
      <c r="H48" s="19">
        <v>1</v>
      </c>
      <c r="I48" s="19"/>
      <c r="J48" s="19"/>
    </row>
    <row r="49" spans="1:10" hidden="1" x14ac:dyDescent="0.35">
      <c r="A49" t="s">
        <v>117</v>
      </c>
      <c r="B49" t="s">
        <v>198</v>
      </c>
      <c r="C49" t="s">
        <v>201</v>
      </c>
      <c r="D49" t="s">
        <v>202</v>
      </c>
      <c r="E49">
        <f>SUM(Table14[[#This Row],[2026]:[2014]])</f>
        <v>4</v>
      </c>
      <c r="F49" s="19"/>
      <c r="G49" s="19"/>
      <c r="H49" s="19">
        <v>1</v>
      </c>
      <c r="I49" s="19">
        <v>3</v>
      </c>
      <c r="J49" s="19"/>
    </row>
    <row r="50" spans="1:10" hidden="1" x14ac:dyDescent="0.35">
      <c r="A50" t="s">
        <v>117</v>
      </c>
      <c r="B50" t="s">
        <v>203</v>
      </c>
      <c r="C50" t="s">
        <v>204</v>
      </c>
      <c r="D50" t="s">
        <v>205</v>
      </c>
      <c r="E50">
        <f>SUM(Table14[[#This Row],[2026]:[2014]])</f>
        <v>2</v>
      </c>
      <c r="F50" s="19">
        <v>2</v>
      </c>
      <c r="G50" s="19"/>
      <c r="H50" s="19"/>
      <c r="I50" s="19"/>
      <c r="J50" s="19"/>
    </row>
    <row r="51" spans="1:10" hidden="1" x14ac:dyDescent="0.35">
      <c r="A51" t="s">
        <v>117</v>
      </c>
      <c r="B51" t="s">
        <v>206</v>
      </c>
      <c r="C51" t="s">
        <v>207</v>
      </c>
      <c r="D51" t="s">
        <v>208</v>
      </c>
      <c r="E51">
        <f>SUM(Table14[[#This Row],[2026]:[2014]])</f>
        <v>1</v>
      </c>
      <c r="F51" s="19">
        <v>1</v>
      </c>
      <c r="G51" s="19"/>
      <c r="H51" s="19"/>
      <c r="I51" s="19"/>
      <c r="J51" s="19"/>
    </row>
    <row r="52" spans="1:10" hidden="1" x14ac:dyDescent="0.35">
      <c r="A52" t="s">
        <v>117</v>
      </c>
      <c r="B52" t="s">
        <v>206</v>
      </c>
      <c r="C52" t="s">
        <v>209</v>
      </c>
      <c r="D52" t="s">
        <v>210</v>
      </c>
      <c r="E52">
        <f>SUM(Table14[[#This Row],[2026]:[2014]])</f>
        <v>3</v>
      </c>
      <c r="F52" s="19"/>
      <c r="G52" s="19">
        <v>2</v>
      </c>
      <c r="H52" s="19"/>
      <c r="I52" s="19"/>
      <c r="J52" s="19">
        <v>1</v>
      </c>
    </row>
    <row r="53" spans="1:10" hidden="1" x14ac:dyDescent="0.35">
      <c r="A53" t="s">
        <v>117</v>
      </c>
      <c r="B53" t="s">
        <v>206</v>
      </c>
      <c r="C53" t="s">
        <v>211</v>
      </c>
      <c r="D53" t="s">
        <v>212</v>
      </c>
      <c r="E53">
        <f>SUM(Table14[[#This Row],[2026]:[2014]])</f>
        <v>1</v>
      </c>
      <c r="F53" s="19"/>
      <c r="G53" s="19">
        <v>1</v>
      </c>
      <c r="H53" s="19"/>
      <c r="I53" s="19"/>
      <c r="J53" s="19"/>
    </row>
    <row r="54" spans="1:10" hidden="1" x14ac:dyDescent="0.35">
      <c r="A54" t="s">
        <v>117</v>
      </c>
      <c r="B54" t="s">
        <v>206</v>
      </c>
      <c r="C54" t="s">
        <v>213</v>
      </c>
      <c r="D54" t="s">
        <v>214</v>
      </c>
      <c r="E54">
        <f>SUM(Table14[[#This Row],[2026]:[2014]])</f>
        <v>1</v>
      </c>
      <c r="F54" s="19"/>
      <c r="G54" s="19"/>
      <c r="H54" s="19"/>
      <c r="I54" s="19">
        <v>1</v>
      </c>
      <c r="J54" s="19"/>
    </row>
    <row r="55" spans="1:10" hidden="1" x14ac:dyDescent="0.35">
      <c r="A55" t="s">
        <v>117</v>
      </c>
      <c r="B55" t="s">
        <v>215</v>
      </c>
      <c r="C55" t="s">
        <v>124</v>
      </c>
      <c r="D55" t="s">
        <v>216</v>
      </c>
      <c r="E55">
        <f>SUM(Table14[[#This Row],[2026]:[2014]])</f>
        <v>2</v>
      </c>
      <c r="F55" s="19"/>
      <c r="G55" s="19"/>
      <c r="H55" s="19"/>
      <c r="I55" s="19">
        <v>2</v>
      </c>
      <c r="J55" s="19"/>
    </row>
    <row r="56" spans="1:10" hidden="1" x14ac:dyDescent="0.35">
      <c r="A56" t="s">
        <v>117</v>
      </c>
      <c r="B56" t="s">
        <v>215</v>
      </c>
      <c r="C56" t="s">
        <v>124</v>
      </c>
      <c r="D56" t="s">
        <v>217</v>
      </c>
      <c r="E56">
        <f>SUM(Table14[[#This Row],[2026]:[2014]])</f>
        <v>12</v>
      </c>
      <c r="F56" s="19"/>
      <c r="G56" s="19"/>
      <c r="H56" s="19"/>
      <c r="I56" s="19">
        <v>10</v>
      </c>
      <c r="J56" s="19">
        <v>2</v>
      </c>
    </row>
    <row r="57" spans="1:10" hidden="1" x14ac:dyDescent="0.35">
      <c r="A57" t="s">
        <v>117</v>
      </c>
      <c r="B57" t="s">
        <v>215</v>
      </c>
      <c r="C57" t="s">
        <v>124</v>
      </c>
      <c r="D57" t="s">
        <v>218</v>
      </c>
      <c r="E57">
        <f>SUM(Table14[[#This Row],[2026]:[2014]])</f>
        <v>19</v>
      </c>
      <c r="F57" s="19"/>
      <c r="G57" s="19"/>
      <c r="H57" s="19"/>
      <c r="I57" s="19">
        <v>19</v>
      </c>
      <c r="J57" s="19"/>
    </row>
    <row r="58" spans="1:10" hidden="1" x14ac:dyDescent="0.35">
      <c r="A58" t="s">
        <v>117</v>
      </c>
      <c r="B58" t="s">
        <v>215</v>
      </c>
      <c r="C58" t="s">
        <v>124</v>
      </c>
      <c r="D58" t="s">
        <v>219</v>
      </c>
      <c r="E58">
        <f>SUM(Table14[[#This Row],[2026]:[2014]])</f>
        <v>223</v>
      </c>
      <c r="F58" s="19"/>
      <c r="G58" s="19"/>
      <c r="H58" s="19">
        <v>96</v>
      </c>
      <c r="I58" s="19">
        <v>19</v>
      </c>
      <c r="J58" s="19">
        <v>108</v>
      </c>
    </row>
    <row r="59" spans="1:10" hidden="1" x14ac:dyDescent="0.35">
      <c r="A59" t="s">
        <v>117</v>
      </c>
      <c r="B59" t="s">
        <v>215</v>
      </c>
      <c r="C59" t="s">
        <v>124</v>
      </c>
      <c r="D59" t="s">
        <v>220</v>
      </c>
      <c r="E59">
        <f>SUM(Table14[[#This Row],[2026]:[2014]])</f>
        <v>5</v>
      </c>
      <c r="F59" s="19"/>
      <c r="G59" s="19"/>
      <c r="H59" s="19"/>
      <c r="I59" s="19">
        <v>2</v>
      </c>
      <c r="J59" s="19">
        <v>3</v>
      </c>
    </row>
    <row r="60" spans="1:10" hidden="1" x14ac:dyDescent="0.35">
      <c r="A60" t="s">
        <v>117</v>
      </c>
      <c r="B60" t="s">
        <v>215</v>
      </c>
      <c r="C60" t="s">
        <v>124</v>
      </c>
      <c r="D60" t="s">
        <v>221</v>
      </c>
      <c r="E60">
        <f>SUM(Table14[[#This Row],[2026]:[2014]])</f>
        <v>19</v>
      </c>
      <c r="F60" s="19"/>
      <c r="G60" s="19"/>
      <c r="H60" s="19"/>
      <c r="I60" s="19">
        <v>3</v>
      </c>
      <c r="J60" s="19">
        <v>16</v>
      </c>
    </row>
    <row r="61" spans="1:10" hidden="1" x14ac:dyDescent="0.35">
      <c r="A61" t="s">
        <v>117</v>
      </c>
      <c r="B61" t="s">
        <v>215</v>
      </c>
      <c r="C61" t="s">
        <v>222</v>
      </c>
      <c r="D61" t="s">
        <v>223</v>
      </c>
      <c r="E61">
        <f>SUM(Table14[[#This Row],[2026]:[2014]])</f>
        <v>1</v>
      </c>
      <c r="F61" s="19"/>
      <c r="G61" s="19"/>
      <c r="H61" s="19">
        <v>1</v>
      </c>
      <c r="I61" s="19"/>
      <c r="J61" s="19"/>
    </row>
    <row r="62" spans="1:10" hidden="1" x14ac:dyDescent="0.35">
      <c r="A62" t="s">
        <v>117</v>
      </c>
      <c r="B62" t="s">
        <v>215</v>
      </c>
      <c r="C62" t="s">
        <v>224</v>
      </c>
      <c r="D62" t="s">
        <v>225</v>
      </c>
      <c r="E62">
        <f>SUM(Table14[[#This Row],[2026]:[2014]])</f>
        <v>2</v>
      </c>
      <c r="F62" s="19">
        <v>1</v>
      </c>
      <c r="G62" s="19"/>
      <c r="H62" s="19">
        <v>1</v>
      </c>
      <c r="I62" s="19"/>
      <c r="J62" s="19"/>
    </row>
    <row r="63" spans="1:10" hidden="1" x14ac:dyDescent="0.35">
      <c r="A63" t="s">
        <v>117</v>
      </c>
      <c r="B63" t="s">
        <v>226</v>
      </c>
      <c r="C63" t="s">
        <v>227</v>
      </c>
      <c r="D63" t="s">
        <v>228</v>
      </c>
      <c r="E63">
        <f>SUM(Table14[[#This Row],[2026]:[2014]])</f>
        <v>12</v>
      </c>
      <c r="F63" s="19"/>
      <c r="G63" s="19"/>
      <c r="H63" s="19"/>
      <c r="I63" s="19">
        <v>2</v>
      </c>
      <c r="J63" s="19">
        <v>10</v>
      </c>
    </row>
    <row r="64" spans="1:10" hidden="1" x14ac:dyDescent="0.35">
      <c r="A64" t="s">
        <v>117</v>
      </c>
      <c r="B64" t="s">
        <v>226</v>
      </c>
      <c r="C64" t="s">
        <v>229</v>
      </c>
      <c r="D64" t="s">
        <v>230</v>
      </c>
      <c r="E64">
        <f>SUM(Table14[[#This Row],[2026]:[2014]])</f>
        <v>1</v>
      </c>
      <c r="F64" s="19"/>
      <c r="G64" s="19"/>
      <c r="H64" s="19"/>
      <c r="I64" s="19">
        <v>1</v>
      </c>
      <c r="J64" s="19"/>
    </row>
    <row r="65" spans="1:10" hidden="1" x14ac:dyDescent="0.35">
      <c r="A65" t="s">
        <v>117</v>
      </c>
      <c r="B65" t="s">
        <v>231</v>
      </c>
      <c r="C65" t="s">
        <v>232</v>
      </c>
      <c r="D65" t="s">
        <v>233</v>
      </c>
      <c r="E65">
        <f>SUM(Table14[[#This Row],[2026]:[2014]])</f>
        <v>2</v>
      </c>
      <c r="F65" s="19"/>
      <c r="G65" s="19"/>
      <c r="H65" s="19"/>
      <c r="I65" s="19"/>
      <c r="J65" s="19">
        <v>2</v>
      </c>
    </row>
    <row r="66" spans="1:10" hidden="1" x14ac:dyDescent="0.35">
      <c r="A66" t="s">
        <v>117</v>
      </c>
      <c r="B66" t="s">
        <v>234</v>
      </c>
      <c r="C66" t="s">
        <v>235</v>
      </c>
      <c r="D66" t="s">
        <v>236</v>
      </c>
      <c r="E66">
        <f>SUM(Table14[[#This Row],[2026]:[2014]])</f>
        <v>1</v>
      </c>
      <c r="F66" s="19"/>
      <c r="G66" s="19"/>
      <c r="H66" s="19">
        <v>1</v>
      </c>
      <c r="I66" s="19"/>
      <c r="J66" s="19"/>
    </row>
    <row r="67" spans="1:10" hidden="1" x14ac:dyDescent="0.35">
      <c r="A67" t="s">
        <v>117</v>
      </c>
      <c r="B67" t="s">
        <v>234</v>
      </c>
      <c r="C67" t="s">
        <v>237</v>
      </c>
      <c r="D67" t="s">
        <v>238</v>
      </c>
      <c r="E67">
        <f>SUM(Table14[[#This Row],[2026]:[2014]])</f>
        <v>200</v>
      </c>
      <c r="F67" s="19"/>
      <c r="G67" s="19"/>
      <c r="H67" s="19"/>
      <c r="I67" s="19">
        <v>100</v>
      </c>
      <c r="J67" s="19">
        <v>100</v>
      </c>
    </row>
    <row r="68" spans="1:10" hidden="1" x14ac:dyDescent="0.35">
      <c r="A68" t="s">
        <v>117</v>
      </c>
      <c r="B68" t="s">
        <v>239</v>
      </c>
      <c r="C68" t="s">
        <v>240</v>
      </c>
      <c r="D68" t="s">
        <v>241</v>
      </c>
      <c r="E68">
        <f>SUM(Table14[[#This Row],[2026]:[2014]])</f>
        <v>1</v>
      </c>
      <c r="F68" s="19"/>
      <c r="G68" s="19"/>
      <c r="H68" s="19">
        <v>1</v>
      </c>
      <c r="I68" s="19"/>
      <c r="J68" s="19"/>
    </row>
    <row r="69" spans="1:10" hidden="1" x14ac:dyDescent="0.35">
      <c r="A69" t="s">
        <v>117</v>
      </c>
      <c r="B69" t="s">
        <v>242</v>
      </c>
      <c r="C69" t="s">
        <v>243</v>
      </c>
      <c r="D69" t="s">
        <v>244</v>
      </c>
      <c r="E69">
        <f>SUM(Table14[[#This Row],[2026]:[2014]])</f>
        <v>1</v>
      </c>
      <c r="F69" s="19"/>
      <c r="G69" s="19"/>
      <c r="H69" s="19"/>
      <c r="I69" s="19">
        <v>1</v>
      </c>
      <c r="J69" s="19"/>
    </row>
    <row r="70" spans="1:10" hidden="1" x14ac:dyDescent="0.35">
      <c r="A70" t="s">
        <v>117</v>
      </c>
      <c r="B70" t="s">
        <v>242</v>
      </c>
      <c r="C70" t="s">
        <v>245</v>
      </c>
      <c r="D70" t="s">
        <v>246</v>
      </c>
      <c r="E70">
        <f>SUM(Table14[[#This Row],[2026]:[2014]])</f>
        <v>2</v>
      </c>
      <c r="F70" s="19"/>
      <c r="G70" s="19"/>
      <c r="H70" s="19">
        <v>1</v>
      </c>
      <c r="I70" s="19">
        <v>1</v>
      </c>
      <c r="J70" s="19"/>
    </row>
    <row r="71" spans="1:10" hidden="1" x14ac:dyDescent="0.35">
      <c r="A71" t="s">
        <v>117</v>
      </c>
      <c r="B71" t="s">
        <v>247</v>
      </c>
      <c r="C71" t="s">
        <v>248</v>
      </c>
      <c r="D71" t="s">
        <v>249</v>
      </c>
      <c r="E71">
        <f>SUM(Table14[[#This Row],[2026]:[2014]])</f>
        <v>1</v>
      </c>
      <c r="F71" s="19"/>
      <c r="G71" s="19">
        <v>1</v>
      </c>
      <c r="H71" s="19"/>
      <c r="I71" s="19"/>
      <c r="J71" s="19"/>
    </row>
    <row r="72" spans="1:10" hidden="1" x14ac:dyDescent="0.35">
      <c r="A72" t="s">
        <v>117</v>
      </c>
      <c r="B72" t="s">
        <v>247</v>
      </c>
      <c r="C72" t="s">
        <v>250</v>
      </c>
      <c r="D72" t="s">
        <v>251</v>
      </c>
      <c r="E72">
        <f>SUM(Table14[[#This Row],[2026]:[2014]])</f>
        <v>3</v>
      </c>
      <c r="F72" s="19">
        <v>1</v>
      </c>
      <c r="G72" s="19"/>
      <c r="H72" s="19">
        <v>1</v>
      </c>
      <c r="I72" s="19">
        <v>1</v>
      </c>
      <c r="J72" s="19"/>
    </row>
    <row r="73" spans="1:10" hidden="1" x14ac:dyDescent="0.35">
      <c r="A73" t="s">
        <v>117</v>
      </c>
      <c r="B73" t="s">
        <v>247</v>
      </c>
      <c r="C73" t="s">
        <v>252</v>
      </c>
      <c r="D73" t="s">
        <v>253</v>
      </c>
      <c r="E73">
        <f>SUM(Table14[[#This Row],[2026]:[2014]])</f>
        <v>6</v>
      </c>
      <c r="F73" s="19">
        <v>1</v>
      </c>
      <c r="G73" s="19">
        <v>1</v>
      </c>
      <c r="H73" s="19">
        <v>1</v>
      </c>
      <c r="I73" s="19">
        <v>2</v>
      </c>
      <c r="J73" s="19">
        <v>1</v>
      </c>
    </row>
    <row r="74" spans="1:10" hidden="1" x14ac:dyDescent="0.35">
      <c r="A74" t="s">
        <v>117</v>
      </c>
      <c r="B74" t="s">
        <v>247</v>
      </c>
      <c r="C74" t="s">
        <v>254</v>
      </c>
      <c r="D74" t="s">
        <v>255</v>
      </c>
      <c r="E74">
        <f>SUM(Table14[[#This Row],[2026]:[2014]])</f>
        <v>1</v>
      </c>
      <c r="F74" s="19"/>
      <c r="G74" s="19"/>
      <c r="H74" s="19"/>
      <c r="I74" s="19">
        <v>1</v>
      </c>
      <c r="J74" s="19"/>
    </row>
    <row r="75" spans="1:10" hidden="1" x14ac:dyDescent="0.35">
      <c r="A75" t="s">
        <v>117</v>
      </c>
      <c r="B75" t="s">
        <v>256</v>
      </c>
      <c r="C75" t="s">
        <v>257</v>
      </c>
      <c r="D75" t="s">
        <v>258</v>
      </c>
      <c r="E75">
        <f>SUM(Table14[[#This Row],[2026]:[2014]])</f>
        <v>13</v>
      </c>
      <c r="F75" s="19"/>
      <c r="G75" s="19"/>
      <c r="H75" s="19">
        <v>3</v>
      </c>
      <c r="I75" s="19">
        <v>6</v>
      </c>
      <c r="J75" s="19">
        <v>4</v>
      </c>
    </row>
    <row r="76" spans="1:10" hidden="1" x14ac:dyDescent="0.35">
      <c r="A76" t="s">
        <v>117</v>
      </c>
      <c r="B76" t="s">
        <v>256</v>
      </c>
      <c r="C76" t="s">
        <v>259</v>
      </c>
      <c r="D76" t="s">
        <v>260</v>
      </c>
      <c r="E76">
        <f>SUM(Table14[[#This Row],[2026]:[2014]])</f>
        <v>4</v>
      </c>
      <c r="F76" s="19"/>
      <c r="G76" s="19"/>
      <c r="H76" s="19">
        <v>2</v>
      </c>
      <c r="I76" s="19">
        <v>2</v>
      </c>
      <c r="J76" s="19"/>
    </row>
    <row r="77" spans="1:10" hidden="1" x14ac:dyDescent="0.35">
      <c r="A77" t="s">
        <v>117</v>
      </c>
      <c r="B77" t="s">
        <v>261</v>
      </c>
      <c r="C77" t="s">
        <v>262</v>
      </c>
      <c r="D77" t="s">
        <v>263</v>
      </c>
      <c r="E77">
        <f>SUM(Table14[[#This Row],[2026]:[2014]])</f>
        <v>1</v>
      </c>
      <c r="F77" s="19"/>
      <c r="G77" s="19"/>
      <c r="H77" s="19"/>
      <c r="I77" s="19"/>
      <c r="J77" s="19">
        <v>1</v>
      </c>
    </row>
    <row r="78" spans="1:10" hidden="1" x14ac:dyDescent="0.35">
      <c r="A78" t="s">
        <v>117</v>
      </c>
      <c r="B78" t="s">
        <v>264</v>
      </c>
      <c r="C78" t="s">
        <v>265</v>
      </c>
      <c r="D78" t="s">
        <v>266</v>
      </c>
      <c r="E78">
        <f>SUM(Table14[[#This Row],[2026]:[2014]])</f>
        <v>14</v>
      </c>
      <c r="F78" s="19">
        <v>6</v>
      </c>
      <c r="G78" s="19">
        <v>4</v>
      </c>
      <c r="H78" s="19"/>
      <c r="I78" s="19">
        <v>4</v>
      </c>
      <c r="J78" s="19"/>
    </row>
    <row r="79" spans="1:10" hidden="1" x14ac:dyDescent="0.35">
      <c r="A79" t="s">
        <v>117</v>
      </c>
      <c r="B79" t="s">
        <v>267</v>
      </c>
      <c r="C79" t="s">
        <v>268</v>
      </c>
      <c r="D79" t="s">
        <v>269</v>
      </c>
      <c r="E79">
        <f>SUM(Table14[[#This Row],[2026]:[2014]])</f>
        <v>29</v>
      </c>
      <c r="F79" s="19">
        <v>6</v>
      </c>
      <c r="G79" s="19">
        <v>1</v>
      </c>
      <c r="H79" s="19">
        <v>4</v>
      </c>
      <c r="I79" s="19">
        <v>14</v>
      </c>
      <c r="J79" s="19">
        <v>4</v>
      </c>
    </row>
    <row r="80" spans="1:10" hidden="1" x14ac:dyDescent="0.35">
      <c r="A80" t="s">
        <v>117</v>
      </c>
      <c r="B80" t="s">
        <v>267</v>
      </c>
      <c r="C80" t="s">
        <v>270</v>
      </c>
      <c r="D80" t="s">
        <v>271</v>
      </c>
      <c r="E80">
        <f>SUM(Table14[[#This Row],[2026]:[2014]])</f>
        <v>9</v>
      </c>
      <c r="F80" s="19"/>
      <c r="G80" s="19">
        <v>3</v>
      </c>
      <c r="H80" s="19">
        <v>3</v>
      </c>
      <c r="I80" s="19">
        <v>3</v>
      </c>
      <c r="J80" s="19"/>
    </row>
    <row r="81" spans="1:10" hidden="1" x14ac:dyDescent="0.35">
      <c r="A81" t="s">
        <v>117</v>
      </c>
      <c r="B81" t="s">
        <v>267</v>
      </c>
      <c r="C81" t="s">
        <v>272</v>
      </c>
      <c r="D81" t="s">
        <v>273</v>
      </c>
      <c r="E81">
        <f>SUM(Table14[[#This Row],[2026]:[2014]])</f>
        <v>19</v>
      </c>
      <c r="F81" s="19">
        <v>4</v>
      </c>
      <c r="G81" s="19">
        <v>1</v>
      </c>
      <c r="H81" s="19">
        <v>7</v>
      </c>
      <c r="I81" s="19">
        <v>3</v>
      </c>
      <c r="J81" s="19">
        <v>4</v>
      </c>
    </row>
    <row r="82" spans="1:10" hidden="1" x14ac:dyDescent="0.35">
      <c r="A82" t="s">
        <v>117</v>
      </c>
      <c r="B82" t="s">
        <v>267</v>
      </c>
      <c r="C82" t="s">
        <v>274</v>
      </c>
      <c r="D82" t="s">
        <v>275</v>
      </c>
      <c r="E82">
        <f>SUM(Table14[[#This Row],[2026]:[2014]])</f>
        <v>4</v>
      </c>
      <c r="F82" s="19"/>
      <c r="G82" s="19">
        <v>4</v>
      </c>
      <c r="H82" s="19"/>
      <c r="I82" s="19"/>
      <c r="J82" s="19"/>
    </row>
    <row r="83" spans="1:10" hidden="1" x14ac:dyDescent="0.35">
      <c r="A83" t="s">
        <v>117</v>
      </c>
      <c r="B83" t="s">
        <v>267</v>
      </c>
      <c r="C83" t="s">
        <v>276</v>
      </c>
      <c r="D83" t="s">
        <v>277</v>
      </c>
      <c r="E83">
        <f>SUM(Table14[[#This Row],[2026]:[2014]])</f>
        <v>12</v>
      </c>
      <c r="F83" s="19">
        <v>2</v>
      </c>
      <c r="G83" s="19">
        <v>10</v>
      </c>
      <c r="H83" s="19"/>
      <c r="I83" s="19"/>
      <c r="J83" s="19"/>
    </row>
    <row r="84" spans="1:10" hidden="1" x14ac:dyDescent="0.35">
      <c r="A84" t="s">
        <v>117</v>
      </c>
      <c r="B84" t="s">
        <v>267</v>
      </c>
      <c r="C84" t="s">
        <v>278</v>
      </c>
      <c r="D84" t="s">
        <v>279</v>
      </c>
      <c r="E84">
        <f>SUM(Table14[[#This Row],[2026]:[2014]])</f>
        <v>49</v>
      </c>
      <c r="F84" s="19">
        <v>4</v>
      </c>
      <c r="G84" s="19">
        <v>5</v>
      </c>
      <c r="H84" s="19">
        <v>9</v>
      </c>
      <c r="I84" s="19">
        <v>1</v>
      </c>
      <c r="J84" s="19">
        <v>30</v>
      </c>
    </row>
    <row r="85" spans="1:10" hidden="1" x14ac:dyDescent="0.35">
      <c r="A85" t="s">
        <v>117</v>
      </c>
      <c r="B85" t="s">
        <v>267</v>
      </c>
      <c r="C85" t="s">
        <v>280</v>
      </c>
      <c r="D85" t="s">
        <v>281</v>
      </c>
      <c r="E85">
        <f>SUM(Table14[[#This Row],[2026]:[2014]])</f>
        <v>7</v>
      </c>
      <c r="F85" s="19"/>
      <c r="G85" s="19"/>
      <c r="H85" s="19">
        <v>1</v>
      </c>
      <c r="I85" s="19">
        <v>6</v>
      </c>
      <c r="J85" s="19"/>
    </row>
    <row r="86" spans="1:10" hidden="1" x14ac:dyDescent="0.35">
      <c r="A86" t="s">
        <v>117</v>
      </c>
      <c r="B86" t="s">
        <v>267</v>
      </c>
      <c r="C86" t="s">
        <v>282</v>
      </c>
      <c r="D86" t="s">
        <v>283</v>
      </c>
      <c r="E86">
        <f>SUM(Table14[[#This Row],[2026]:[2014]])</f>
        <v>5</v>
      </c>
      <c r="F86" s="19"/>
      <c r="G86" s="19"/>
      <c r="H86" s="19">
        <v>5</v>
      </c>
      <c r="I86" s="19"/>
      <c r="J86" s="19"/>
    </row>
    <row r="87" spans="1:10" hidden="1" x14ac:dyDescent="0.35">
      <c r="A87" t="s">
        <v>117</v>
      </c>
      <c r="B87" t="s">
        <v>284</v>
      </c>
      <c r="C87" t="s">
        <v>124</v>
      </c>
      <c r="D87" t="s">
        <v>285</v>
      </c>
      <c r="E87">
        <f>SUM(Table14[[#This Row],[2026]:[2014]])</f>
        <v>551</v>
      </c>
      <c r="F87" s="19">
        <v>58</v>
      </c>
      <c r="G87" s="19">
        <v>121</v>
      </c>
      <c r="H87" s="19">
        <v>154</v>
      </c>
      <c r="I87" s="19">
        <v>165</v>
      </c>
      <c r="J87" s="19">
        <v>53</v>
      </c>
    </row>
    <row r="88" spans="1:10" hidden="1" x14ac:dyDescent="0.35">
      <c r="A88" t="s">
        <v>117</v>
      </c>
      <c r="B88" t="s">
        <v>284</v>
      </c>
      <c r="C88" t="s">
        <v>124</v>
      </c>
      <c r="D88" t="s">
        <v>286</v>
      </c>
      <c r="E88">
        <f>SUM(Table14[[#This Row],[2026]:[2014]])</f>
        <v>1</v>
      </c>
      <c r="F88" s="19"/>
      <c r="G88" s="19"/>
      <c r="H88" s="19">
        <v>1</v>
      </c>
      <c r="I88" s="19"/>
      <c r="J88" s="19"/>
    </row>
    <row r="89" spans="1:10" hidden="1" x14ac:dyDescent="0.35">
      <c r="A89" t="s">
        <v>117</v>
      </c>
      <c r="B89" t="s">
        <v>284</v>
      </c>
      <c r="C89" t="s">
        <v>124</v>
      </c>
      <c r="D89" t="s">
        <v>287</v>
      </c>
      <c r="E89">
        <f>SUM(Table14[[#This Row],[2026]:[2014]])</f>
        <v>24</v>
      </c>
      <c r="F89" s="19"/>
      <c r="G89" s="19"/>
      <c r="H89" s="19"/>
      <c r="I89" s="19">
        <v>-1</v>
      </c>
      <c r="J89" s="19">
        <v>25</v>
      </c>
    </row>
    <row r="90" spans="1:10" hidden="1" x14ac:dyDescent="0.35">
      <c r="A90" t="s">
        <v>117</v>
      </c>
      <c r="B90" t="s">
        <v>284</v>
      </c>
      <c r="C90" t="s">
        <v>124</v>
      </c>
      <c r="D90" t="s">
        <v>288</v>
      </c>
      <c r="E90">
        <f>SUM(Table14[[#This Row],[2026]:[2014]])</f>
        <v>1</v>
      </c>
      <c r="F90" s="19"/>
      <c r="G90" s="19"/>
      <c r="H90" s="19"/>
      <c r="I90" s="19"/>
      <c r="J90" s="19">
        <v>1</v>
      </c>
    </row>
    <row r="91" spans="1:10" hidden="1" x14ac:dyDescent="0.35">
      <c r="A91" t="s">
        <v>117</v>
      </c>
      <c r="B91" t="s">
        <v>284</v>
      </c>
      <c r="C91" t="s">
        <v>289</v>
      </c>
      <c r="D91" t="s">
        <v>290</v>
      </c>
      <c r="E91">
        <f>SUM(Table14[[#This Row],[2026]:[2014]])</f>
        <v>16</v>
      </c>
      <c r="F91" s="19"/>
      <c r="G91" s="19"/>
      <c r="H91" s="19">
        <v>1</v>
      </c>
      <c r="I91" s="19">
        <v>11</v>
      </c>
      <c r="J91" s="19">
        <v>4</v>
      </c>
    </row>
    <row r="92" spans="1:10" hidden="1" x14ac:dyDescent="0.35">
      <c r="A92" t="s">
        <v>117</v>
      </c>
      <c r="B92" t="s">
        <v>284</v>
      </c>
      <c r="C92" t="s">
        <v>291</v>
      </c>
      <c r="D92" t="s">
        <v>292</v>
      </c>
      <c r="E92">
        <f>SUM(Table14[[#This Row],[2026]:[2014]])</f>
        <v>15</v>
      </c>
      <c r="F92" s="19"/>
      <c r="G92" s="19"/>
      <c r="H92" s="19">
        <v>15</v>
      </c>
      <c r="I92" s="19"/>
      <c r="J92" s="19"/>
    </row>
    <row r="93" spans="1:10" hidden="1" x14ac:dyDescent="0.35">
      <c r="A93" t="s">
        <v>117</v>
      </c>
      <c r="B93" t="s">
        <v>284</v>
      </c>
      <c r="C93" t="s">
        <v>293</v>
      </c>
      <c r="D93" t="s">
        <v>294</v>
      </c>
      <c r="E93">
        <f>SUM(Table14[[#This Row],[2026]:[2014]])</f>
        <v>1</v>
      </c>
      <c r="F93" s="19"/>
      <c r="G93" s="19"/>
      <c r="H93" s="19"/>
      <c r="I93" s="19">
        <v>1</v>
      </c>
      <c r="J93" s="19"/>
    </row>
    <row r="94" spans="1:10" hidden="1" x14ac:dyDescent="0.35">
      <c r="A94" t="s">
        <v>117</v>
      </c>
      <c r="B94" t="s">
        <v>284</v>
      </c>
      <c r="C94" t="s">
        <v>295</v>
      </c>
      <c r="D94" t="s">
        <v>296</v>
      </c>
      <c r="E94">
        <f>SUM(Table14[[#This Row],[2026]:[2014]])</f>
        <v>1</v>
      </c>
      <c r="F94" s="19"/>
      <c r="G94" s="19"/>
      <c r="H94" s="19"/>
      <c r="I94" s="19"/>
      <c r="J94" s="19">
        <v>1</v>
      </c>
    </row>
    <row r="95" spans="1:10" hidden="1" x14ac:dyDescent="0.35">
      <c r="A95" t="s">
        <v>117</v>
      </c>
      <c r="B95" t="s">
        <v>284</v>
      </c>
      <c r="C95" t="s">
        <v>297</v>
      </c>
      <c r="D95" t="s">
        <v>298</v>
      </c>
      <c r="E95">
        <f>SUM(Table14[[#This Row],[2026]:[2014]])</f>
        <v>128</v>
      </c>
      <c r="F95" s="19">
        <v>7</v>
      </c>
      <c r="G95" s="19">
        <v>25</v>
      </c>
      <c r="H95" s="19">
        <v>40</v>
      </c>
      <c r="I95" s="19">
        <v>26</v>
      </c>
      <c r="J95" s="19">
        <v>30</v>
      </c>
    </row>
    <row r="96" spans="1:10" hidden="1" x14ac:dyDescent="0.35">
      <c r="A96" t="s">
        <v>117</v>
      </c>
      <c r="B96" t="s">
        <v>284</v>
      </c>
      <c r="C96" t="s">
        <v>299</v>
      </c>
      <c r="D96" t="s">
        <v>300</v>
      </c>
      <c r="E96">
        <f>SUM(Table14[[#This Row],[2026]:[2014]])</f>
        <v>6</v>
      </c>
      <c r="F96" s="19"/>
      <c r="G96" s="19">
        <v>1</v>
      </c>
      <c r="H96" s="19">
        <v>1</v>
      </c>
      <c r="I96" s="19">
        <v>1</v>
      </c>
      <c r="J96" s="19">
        <v>3</v>
      </c>
    </row>
    <row r="97" spans="1:10" hidden="1" x14ac:dyDescent="0.35">
      <c r="A97" t="s">
        <v>117</v>
      </c>
      <c r="B97" t="s">
        <v>284</v>
      </c>
      <c r="C97" t="s">
        <v>301</v>
      </c>
      <c r="D97" t="s">
        <v>302</v>
      </c>
      <c r="E97">
        <f>SUM(Table14[[#This Row],[2026]:[2014]])</f>
        <v>1</v>
      </c>
      <c r="F97" s="19"/>
      <c r="G97" s="19"/>
      <c r="H97" s="19"/>
      <c r="I97" s="19"/>
      <c r="J97" s="19">
        <v>1</v>
      </c>
    </row>
    <row r="98" spans="1:10" hidden="1" x14ac:dyDescent="0.35">
      <c r="A98" t="s">
        <v>117</v>
      </c>
      <c r="B98" t="s">
        <v>284</v>
      </c>
      <c r="C98" t="s">
        <v>303</v>
      </c>
      <c r="D98" t="s">
        <v>304</v>
      </c>
      <c r="E98">
        <f>SUM(Table14[[#This Row],[2026]:[2014]])</f>
        <v>4</v>
      </c>
      <c r="F98" s="19"/>
      <c r="G98" s="19"/>
      <c r="H98" s="19">
        <v>2</v>
      </c>
      <c r="I98" s="19">
        <v>1</v>
      </c>
      <c r="J98" s="19">
        <v>1</v>
      </c>
    </row>
    <row r="99" spans="1:10" hidden="1" x14ac:dyDescent="0.35">
      <c r="A99" t="s">
        <v>117</v>
      </c>
      <c r="B99" t="s">
        <v>284</v>
      </c>
      <c r="C99" t="s">
        <v>305</v>
      </c>
      <c r="D99" t="s">
        <v>306</v>
      </c>
      <c r="E99">
        <f>SUM(Table14[[#This Row],[2026]:[2014]])</f>
        <v>2</v>
      </c>
      <c r="F99" s="19"/>
      <c r="G99" s="19"/>
      <c r="H99" s="19">
        <v>2</v>
      </c>
      <c r="I99" s="19"/>
      <c r="J99" s="19"/>
    </row>
    <row r="100" spans="1:10" hidden="1" x14ac:dyDescent="0.35">
      <c r="A100" t="s">
        <v>117</v>
      </c>
      <c r="B100" t="s">
        <v>284</v>
      </c>
      <c r="C100" t="s">
        <v>307</v>
      </c>
      <c r="D100" t="s">
        <v>308</v>
      </c>
      <c r="E100">
        <f>SUM(Table14[[#This Row],[2026]:[2014]])</f>
        <v>39</v>
      </c>
      <c r="F100" s="19"/>
      <c r="G100" s="19">
        <v>1</v>
      </c>
      <c r="H100" s="19">
        <v>2</v>
      </c>
      <c r="I100" s="19">
        <v>21</v>
      </c>
      <c r="J100" s="19">
        <v>15</v>
      </c>
    </row>
    <row r="101" spans="1:10" hidden="1" x14ac:dyDescent="0.35">
      <c r="A101" t="s">
        <v>117</v>
      </c>
      <c r="B101" t="s">
        <v>284</v>
      </c>
      <c r="C101" t="s">
        <v>309</v>
      </c>
      <c r="D101" t="s">
        <v>310</v>
      </c>
      <c r="E101">
        <f>SUM(Table14[[#This Row],[2026]:[2014]])</f>
        <v>8</v>
      </c>
      <c r="F101" s="19"/>
      <c r="G101" s="19">
        <v>1</v>
      </c>
      <c r="H101" s="19">
        <v>2</v>
      </c>
      <c r="I101" s="19">
        <v>4</v>
      </c>
      <c r="J101" s="19">
        <v>1</v>
      </c>
    </row>
    <row r="102" spans="1:10" hidden="1" x14ac:dyDescent="0.35">
      <c r="A102" t="s">
        <v>117</v>
      </c>
      <c r="B102" t="s">
        <v>284</v>
      </c>
      <c r="C102" t="s">
        <v>311</v>
      </c>
      <c r="D102" t="s">
        <v>312</v>
      </c>
      <c r="E102">
        <f>SUM(Table14[[#This Row],[2026]:[2014]])</f>
        <v>1</v>
      </c>
      <c r="F102" s="19"/>
      <c r="G102" s="19"/>
      <c r="H102" s="19"/>
      <c r="I102" s="19">
        <v>1</v>
      </c>
      <c r="J102" s="19"/>
    </row>
    <row r="103" spans="1:10" hidden="1" x14ac:dyDescent="0.35">
      <c r="A103" t="s">
        <v>117</v>
      </c>
      <c r="B103" t="s">
        <v>284</v>
      </c>
      <c r="C103" t="s">
        <v>313</v>
      </c>
      <c r="D103" t="s">
        <v>314</v>
      </c>
      <c r="E103">
        <f>SUM(Table14[[#This Row],[2026]:[2014]])</f>
        <v>1</v>
      </c>
      <c r="F103" s="19">
        <v>1</v>
      </c>
      <c r="G103" s="19"/>
      <c r="H103" s="19"/>
      <c r="I103" s="19"/>
      <c r="J103" s="19"/>
    </row>
    <row r="104" spans="1:10" hidden="1" x14ac:dyDescent="0.35">
      <c r="A104" t="s">
        <v>117</v>
      </c>
      <c r="B104" t="s">
        <v>284</v>
      </c>
      <c r="C104" t="s">
        <v>315</v>
      </c>
      <c r="D104" t="s">
        <v>316</v>
      </c>
      <c r="E104">
        <f>SUM(Table14[[#This Row],[2026]:[2014]])</f>
        <v>1</v>
      </c>
      <c r="F104" s="19"/>
      <c r="G104" s="19">
        <v>1</v>
      </c>
      <c r="H104" s="19"/>
      <c r="I104" s="19"/>
      <c r="J104" s="19"/>
    </row>
    <row r="105" spans="1:10" hidden="1" x14ac:dyDescent="0.35">
      <c r="A105" t="s">
        <v>117</v>
      </c>
      <c r="B105" t="s">
        <v>284</v>
      </c>
      <c r="C105" t="s">
        <v>317</v>
      </c>
      <c r="D105" t="s">
        <v>318</v>
      </c>
      <c r="E105">
        <f>SUM(Table14[[#This Row],[2026]:[2014]])</f>
        <v>0</v>
      </c>
      <c r="F105" s="19"/>
      <c r="G105" s="19"/>
      <c r="H105" s="19"/>
      <c r="I105" s="19">
        <v>-1</v>
      </c>
      <c r="J105" s="19">
        <v>1</v>
      </c>
    </row>
    <row r="106" spans="1:10" hidden="1" x14ac:dyDescent="0.35">
      <c r="A106" t="s">
        <v>117</v>
      </c>
      <c r="B106" t="s">
        <v>284</v>
      </c>
      <c r="C106" t="s">
        <v>319</v>
      </c>
      <c r="D106" t="s">
        <v>320</v>
      </c>
      <c r="E106">
        <f>SUM(Table14[[#This Row],[2026]:[2014]])</f>
        <v>1</v>
      </c>
      <c r="F106" s="19"/>
      <c r="G106" s="19"/>
      <c r="H106" s="19"/>
      <c r="I106" s="19">
        <v>1</v>
      </c>
      <c r="J106" s="19"/>
    </row>
    <row r="107" spans="1:10" hidden="1" x14ac:dyDescent="0.35">
      <c r="A107" t="s">
        <v>117</v>
      </c>
      <c r="B107" t="s">
        <v>284</v>
      </c>
      <c r="C107" t="s">
        <v>321</v>
      </c>
      <c r="D107" t="s">
        <v>322</v>
      </c>
      <c r="E107">
        <f>SUM(Table14[[#This Row],[2026]:[2014]])</f>
        <v>3</v>
      </c>
      <c r="F107" s="19"/>
      <c r="G107" s="19"/>
      <c r="H107" s="19"/>
      <c r="I107" s="19"/>
      <c r="J107" s="19">
        <v>3</v>
      </c>
    </row>
    <row r="108" spans="1:10" hidden="1" x14ac:dyDescent="0.35">
      <c r="A108" t="s">
        <v>117</v>
      </c>
      <c r="B108" t="s">
        <v>284</v>
      </c>
      <c r="C108" t="s">
        <v>323</v>
      </c>
      <c r="D108" t="s">
        <v>324</v>
      </c>
      <c r="E108">
        <f>SUM(Table14[[#This Row],[2026]:[2014]])</f>
        <v>3</v>
      </c>
      <c r="F108" s="19"/>
      <c r="G108" s="19"/>
      <c r="H108" s="19">
        <v>1</v>
      </c>
      <c r="I108" s="19">
        <v>2</v>
      </c>
      <c r="J108" s="19"/>
    </row>
    <row r="109" spans="1:10" hidden="1" x14ac:dyDescent="0.35">
      <c r="A109" t="s">
        <v>117</v>
      </c>
      <c r="B109" t="s">
        <v>284</v>
      </c>
      <c r="C109" t="s">
        <v>325</v>
      </c>
      <c r="D109" t="s">
        <v>326</v>
      </c>
      <c r="E109">
        <f>SUM(Table14[[#This Row],[2026]:[2014]])</f>
        <v>1</v>
      </c>
      <c r="F109" s="19"/>
      <c r="G109" s="19"/>
      <c r="H109" s="19"/>
      <c r="I109" s="19"/>
      <c r="J109" s="19">
        <v>1</v>
      </c>
    </row>
    <row r="110" spans="1:10" hidden="1" x14ac:dyDescent="0.35">
      <c r="A110" t="s">
        <v>117</v>
      </c>
      <c r="B110" t="s">
        <v>284</v>
      </c>
      <c r="C110" t="s">
        <v>327</v>
      </c>
      <c r="D110" t="s">
        <v>328</v>
      </c>
      <c r="E110">
        <f>SUM(Table14[[#This Row],[2026]:[2014]])</f>
        <v>16</v>
      </c>
      <c r="F110" s="19"/>
      <c r="G110" s="19"/>
      <c r="H110" s="19"/>
      <c r="I110" s="19"/>
      <c r="J110" s="19">
        <v>16</v>
      </c>
    </row>
    <row r="111" spans="1:10" hidden="1" x14ac:dyDescent="0.35">
      <c r="A111" t="s">
        <v>117</v>
      </c>
      <c r="B111" t="s">
        <v>284</v>
      </c>
      <c r="C111" t="s">
        <v>329</v>
      </c>
      <c r="D111" t="s">
        <v>330</v>
      </c>
      <c r="E111">
        <f>SUM(Table14[[#This Row],[2026]:[2014]])</f>
        <v>87</v>
      </c>
      <c r="F111" s="19">
        <v>7</v>
      </c>
      <c r="G111" s="19">
        <v>12</v>
      </c>
      <c r="H111" s="19">
        <v>21</v>
      </c>
      <c r="I111" s="19">
        <v>32</v>
      </c>
      <c r="J111" s="19">
        <v>15</v>
      </c>
    </row>
    <row r="112" spans="1:10" hidden="1" x14ac:dyDescent="0.35">
      <c r="A112" t="s">
        <v>331</v>
      </c>
      <c r="B112" t="s">
        <v>118</v>
      </c>
      <c r="C112" t="s">
        <v>332</v>
      </c>
      <c r="D112" t="s">
        <v>333</v>
      </c>
      <c r="E112">
        <f>SUM(Table14[[#This Row],[2026]:[2014]])</f>
        <v>1</v>
      </c>
      <c r="F112" s="19"/>
      <c r="G112" s="19"/>
      <c r="H112" s="19"/>
      <c r="I112" s="19">
        <v>1</v>
      </c>
    </row>
    <row r="113" spans="1:9" hidden="1" x14ac:dyDescent="0.35">
      <c r="A113" t="s">
        <v>331</v>
      </c>
      <c r="B113" t="s">
        <v>334</v>
      </c>
      <c r="C113" t="s">
        <v>335</v>
      </c>
      <c r="D113" t="s">
        <v>336</v>
      </c>
      <c r="E113">
        <f>SUM(Table14[[#This Row],[2026]:[2014]])</f>
        <v>2</v>
      </c>
      <c r="F113" s="19"/>
      <c r="G113" s="19"/>
      <c r="H113" s="19">
        <v>2</v>
      </c>
      <c r="I113" s="19"/>
    </row>
    <row r="114" spans="1:9" hidden="1" x14ac:dyDescent="0.35">
      <c r="A114" t="s">
        <v>331</v>
      </c>
      <c r="B114" t="s">
        <v>123</v>
      </c>
      <c r="C114" t="s">
        <v>124</v>
      </c>
      <c r="D114" t="s">
        <v>125</v>
      </c>
      <c r="E114">
        <f>SUM(Table14[[#This Row],[2026]:[2014]])</f>
        <v>8</v>
      </c>
      <c r="F114" s="19"/>
      <c r="G114" s="19"/>
      <c r="H114" s="19">
        <v>8</v>
      </c>
      <c r="I114" s="19"/>
    </row>
    <row r="115" spans="1:9" hidden="1" x14ac:dyDescent="0.35">
      <c r="A115" t="s">
        <v>331</v>
      </c>
      <c r="B115" t="s">
        <v>126</v>
      </c>
      <c r="C115" t="s">
        <v>127</v>
      </c>
      <c r="D115" t="s">
        <v>128</v>
      </c>
      <c r="E115">
        <f>SUM(Table14[[#This Row],[2026]:[2014]])</f>
        <v>3</v>
      </c>
      <c r="F115" s="19">
        <v>1</v>
      </c>
      <c r="G115" s="19">
        <v>2</v>
      </c>
      <c r="H115" s="19"/>
      <c r="I115" s="19"/>
    </row>
    <row r="116" spans="1:9" hidden="1" x14ac:dyDescent="0.35">
      <c r="A116" t="s">
        <v>331</v>
      </c>
      <c r="B116" t="s">
        <v>126</v>
      </c>
      <c r="C116" t="s">
        <v>129</v>
      </c>
      <c r="D116" t="s">
        <v>130</v>
      </c>
      <c r="E116">
        <f>SUM(Table14[[#This Row],[2026]:[2014]])</f>
        <v>4</v>
      </c>
      <c r="F116" s="19">
        <v>1</v>
      </c>
      <c r="G116" s="19">
        <v>-1</v>
      </c>
      <c r="H116" s="19">
        <v>2</v>
      </c>
      <c r="I116" s="19">
        <v>2</v>
      </c>
    </row>
    <row r="117" spans="1:9" hidden="1" x14ac:dyDescent="0.35">
      <c r="A117" t="s">
        <v>331</v>
      </c>
      <c r="B117" t="s">
        <v>131</v>
      </c>
      <c r="C117" t="s">
        <v>132</v>
      </c>
      <c r="D117" t="s">
        <v>133</v>
      </c>
      <c r="E117">
        <f>SUM(Table14[[#This Row],[2026]:[2014]])</f>
        <v>14</v>
      </c>
      <c r="F117" s="19"/>
      <c r="G117" s="19">
        <v>4</v>
      </c>
      <c r="H117" s="19"/>
      <c r="I117" s="19">
        <v>10</v>
      </c>
    </row>
    <row r="118" spans="1:9" hidden="1" x14ac:dyDescent="0.35">
      <c r="A118" t="s">
        <v>331</v>
      </c>
      <c r="B118" t="s">
        <v>337</v>
      </c>
      <c r="C118" t="s">
        <v>338</v>
      </c>
      <c r="D118" t="s">
        <v>339</v>
      </c>
      <c r="E118">
        <f>SUM(Table14[[#This Row],[2026]:[2014]])</f>
        <v>2</v>
      </c>
      <c r="F118" s="19"/>
      <c r="G118" s="19">
        <v>2</v>
      </c>
      <c r="H118" s="19"/>
      <c r="I118" s="19"/>
    </row>
    <row r="119" spans="1:9" hidden="1" x14ac:dyDescent="0.35">
      <c r="A119" t="s">
        <v>331</v>
      </c>
      <c r="B119" t="s">
        <v>340</v>
      </c>
      <c r="C119" t="s">
        <v>341</v>
      </c>
      <c r="D119" t="s">
        <v>342</v>
      </c>
      <c r="E119">
        <f>SUM(Table14[[#This Row],[2026]:[2014]])</f>
        <v>1</v>
      </c>
      <c r="F119" s="19"/>
      <c r="G119" s="19"/>
      <c r="H119" s="19"/>
      <c r="I119" s="19">
        <v>1</v>
      </c>
    </row>
    <row r="120" spans="1:9" hidden="1" x14ac:dyDescent="0.35">
      <c r="A120" t="s">
        <v>331</v>
      </c>
      <c r="B120" t="s">
        <v>137</v>
      </c>
      <c r="C120" t="s">
        <v>343</v>
      </c>
      <c r="D120" t="s">
        <v>344</v>
      </c>
      <c r="E120">
        <f>SUM(Table14[[#This Row],[2026]:[2014]])</f>
        <v>0</v>
      </c>
      <c r="F120" s="19"/>
      <c r="G120" s="19"/>
      <c r="H120" s="19">
        <v>0</v>
      </c>
      <c r="I120" s="19"/>
    </row>
    <row r="121" spans="1:9" hidden="1" x14ac:dyDescent="0.35">
      <c r="A121" t="s">
        <v>331</v>
      </c>
      <c r="B121" t="s">
        <v>137</v>
      </c>
      <c r="C121" t="s">
        <v>140</v>
      </c>
      <c r="D121" t="s">
        <v>141</v>
      </c>
      <c r="E121">
        <f>SUM(Table14[[#This Row],[2026]:[2014]])</f>
        <v>1</v>
      </c>
      <c r="F121" s="19"/>
      <c r="G121" s="19"/>
      <c r="H121" s="19"/>
      <c r="I121" s="19">
        <v>1</v>
      </c>
    </row>
    <row r="122" spans="1:9" hidden="1" x14ac:dyDescent="0.35">
      <c r="A122" t="s">
        <v>331</v>
      </c>
      <c r="B122" t="s">
        <v>142</v>
      </c>
      <c r="C122" t="s">
        <v>124</v>
      </c>
      <c r="D122" t="s">
        <v>143</v>
      </c>
      <c r="E122">
        <f>SUM(Table14[[#This Row],[2026]:[2014]])</f>
        <v>40</v>
      </c>
      <c r="F122" s="19"/>
      <c r="G122" s="19"/>
      <c r="H122" s="19">
        <v>13</v>
      </c>
      <c r="I122" s="19">
        <v>27</v>
      </c>
    </row>
    <row r="123" spans="1:9" hidden="1" x14ac:dyDescent="0.35">
      <c r="A123" t="s">
        <v>331</v>
      </c>
      <c r="B123" t="s">
        <v>142</v>
      </c>
      <c r="C123" t="s">
        <v>124</v>
      </c>
      <c r="D123" t="s">
        <v>146</v>
      </c>
      <c r="E123">
        <f>SUM(Table14[[#This Row],[2026]:[2014]])</f>
        <v>-12</v>
      </c>
      <c r="F123" s="19"/>
      <c r="G123" s="19"/>
      <c r="H123" s="19">
        <v>-12</v>
      </c>
      <c r="I123" s="19"/>
    </row>
    <row r="124" spans="1:9" hidden="1" x14ac:dyDescent="0.35">
      <c r="A124" t="s">
        <v>331</v>
      </c>
      <c r="B124" t="s">
        <v>142</v>
      </c>
      <c r="C124" t="s">
        <v>124</v>
      </c>
      <c r="D124" t="s">
        <v>149</v>
      </c>
      <c r="E124">
        <f>SUM(Table14[[#This Row],[2026]:[2014]])</f>
        <v>5</v>
      </c>
      <c r="F124" s="19"/>
      <c r="G124" s="19"/>
      <c r="H124" s="19"/>
      <c r="I124" s="19">
        <v>5</v>
      </c>
    </row>
    <row r="125" spans="1:9" hidden="1" x14ac:dyDescent="0.35">
      <c r="A125" t="s">
        <v>331</v>
      </c>
      <c r="B125" t="s">
        <v>142</v>
      </c>
      <c r="C125" t="s">
        <v>124</v>
      </c>
      <c r="D125" t="s">
        <v>151</v>
      </c>
      <c r="E125">
        <f>SUM(Table14[[#This Row],[2026]:[2014]])</f>
        <v>73</v>
      </c>
      <c r="F125" s="19"/>
      <c r="G125" s="19"/>
      <c r="H125" s="19">
        <v>52</v>
      </c>
      <c r="I125" s="19">
        <v>21</v>
      </c>
    </row>
    <row r="126" spans="1:9" hidden="1" x14ac:dyDescent="0.35">
      <c r="A126" t="s">
        <v>331</v>
      </c>
      <c r="B126" t="s">
        <v>142</v>
      </c>
      <c r="C126" t="s">
        <v>124</v>
      </c>
      <c r="D126" t="s">
        <v>345</v>
      </c>
      <c r="E126">
        <f>SUM(Table14[[#This Row],[2026]:[2014]])</f>
        <v>1</v>
      </c>
      <c r="F126" s="19"/>
      <c r="G126" s="19"/>
      <c r="H126" s="19">
        <v>1</v>
      </c>
      <c r="I126" s="19"/>
    </row>
    <row r="127" spans="1:9" hidden="1" x14ac:dyDescent="0.35">
      <c r="A127" t="s">
        <v>331</v>
      </c>
      <c r="B127" t="s">
        <v>142</v>
      </c>
      <c r="C127" t="s">
        <v>124</v>
      </c>
      <c r="D127" t="s">
        <v>153</v>
      </c>
      <c r="E127">
        <f>SUM(Table14[[#This Row],[2026]:[2014]])</f>
        <v>1</v>
      </c>
      <c r="F127" s="19"/>
      <c r="G127" s="19"/>
      <c r="H127" s="19">
        <v>1</v>
      </c>
      <c r="I127" s="19"/>
    </row>
    <row r="128" spans="1:9" hidden="1" x14ac:dyDescent="0.35">
      <c r="A128" t="s">
        <v>331</v>
      </c>
      <c r="B128" t="s">
        <v>142</v>
      </c>
      <c r="C128" t="s">
        <v>154</v>
      </c>
      <c r="D128" t="s">
        <v>155</v>
      </c>
      <c r="E128">
        <f>SUM(Table14[[#This Row],[2026]:[2014]])</f>
        <v>1</v>
      </c>
      <c r="F128" s="19"/>
      <c r="G128" s="19"/>
      <c r="H128" s="19"/>
      <c r="I128" s="19">
        <v>1</v>
      </c>
    </row>
    <row r="129" spans="1:9" hidden="1" x14ac:dyDescent="0.35">
      <c r="A129" t="s">
        <v>331</v>
      </c>
      <c r="B129" t="s">
        <v>142</v>
      </c>
      <c r="C129" t="s">
        <v>158</v>
      </c>
      <c r="D129" t="s">
        <v>159</v>
      </c>
      <c r="E129">
        <f>SUM(Table14[[#This Row],[2026]:[2014]])</f>
        <v>1</v>
      </c>
      <c r="F129" s="19"/>
      <c r="G129" s="19"/>
      <c r="H129" s="19">
        <v>1</v>
      </c>
      <c r="I129" s="19"/>
    </row>
    <row r="130" spans="1:9" hidden="1" x14ac:dyDescent="0.35">
      <c r="A130" t="s">
        <v>331</v>
      </c>
      <c r="B130" t="s">
        <v>142</v>
      </c>
      <c r="C130" t="s">
        <v>346</v>
      </c>
      <c r="D130" t="s">
        <v>347</v>
      </c>
      <c r="E130">
        <f>SUM(Table14[[#This Row],[2026]:[2014]])</f>
        <v>1</v>
      </c>
      <c r="F130" s="19"/>
      <c r="G130" s="19"/>
      <c r="H130" s="19">
        <v>1</v>
      </c>
      <c r="I130" s="19"/>
    </row>
    <row r="131" spans="1:9" hidden="1" x14ac:dyDescent="0.35">
      <c r="A131" t="s">
        <v>331</v>
      </c>
      <c r="B131" t="s">
        <v>142</v>
      </c>
      <c r="C131" t="s">
        <v>170</v>
      </c>
      <c r="D131" t="s">
        <v>171</v>
      </c>
      <c r="E131">
        <f>SUM(Table14[[#This Row],[2026]:[2014]])</f>
        <v>2</v>
      </c>
      <c r="F131" s="19"/>
      <c r="G131" s="19"/>
      <c r="H131" s="19">
        <v>2</v>
      </c>
      <c r="I131" s="19"/>
    </row>
    <row r="132" spans="1:9" hidden="1" x14ac:dyDescent="0.35">
      <c r="A132" t="s">
        <v>331</v>
      </c>
      <c r="B132" t="s">
        <v>142</v>
      </c>
      <c r="C132" t="s">
        <v>348</v>
      </c>
      <c r="D132" t="s">
        <v>349</v>
      </c>
      <c r="E132">
        <f>SUM(Table14[[#This Row],[2026]:[2014]])</f>
        <v>1</v>
      </c>
      <c r="F132" s="19"/>
      <c r="G132" s="19"/>
      <c r="H132" s="19"/>
      <c r="I132" s="19">
        <v>1</v>
      </c>
    </row>
    <row r="133" spans="1:9" hidden="1" x14ac:dyDescent="0.35">
      <c r="A133" t="s">
        <v>331</v>
      </c>
      <c r="B133" t="s">
        <v>142</v>
      </c>
      <c r="C133" t="s">
        <v>178</v>
      </c>
      <c r="D133" t="s">
        <v>179</v>
      </c>
      <c r="E133">
        <f>SUM(Table14[[#This Row],[2026]:[2014]])</f>
        <v>10</v>
      </c>
      <c r="F133" s="19"/>
      <c r="G133" s="19"/>
      <c r="H133" s="19">
        <v>8</v>
      </c>
      <c r="I133" s="19">
        <v>2</v>
      </c>
    </row>
    <row r="134" spans="1:9" hidden="1" x14ac:dyDescent="0.35">
      <c r="A134" t="s">
        <v>331</v>
      </c>
      <c r="B134" t="s">
        <v>350</v>
      </c>
      <c r="C134" t="s">
        <v>351</v>
      </c>
      <c r="D134" t="s">
        <v>352</v>
      </c>
      <c r="E134">
        <f>SUM(Table14[[#This Row],[2026]:[2014]])</f>
        <v>1</v>
      </c>
      <c r="F134" s="19"/>
      <c r="G134" s="19"/>
      <c r="H134" s="19"/>
      <c r="I134" s="19">
        <v>1</v>
      </c>
    </row>
    <row r="135" spans="1:9" hidden="1" x14ac:dyDescent="0.35">
      <c r="A135" t="s">
        <v>331</v>
      </c>
      <c r="B135" t="s">
        <v>350</v>
      </c>
      <c r="C135" t="s">
        <v>353</v>
      </c>
      <c r="D135" t="s">
        <v>354</v>
      </c>
      <c r="E135">
        <f>SUM(Table14[[#This Row],[2026]:[2014]])</f>
        <v>1</v>
      </c>
      <c r="F135" s="19"/>
      <c r="G135" s="19"/>
      <c r="H135" s="19"/>
      <c r="I135" s="19">
        <v>1</v>
      </c>
    </row>
    <row r="136" spans="1:9" hidden="1" x14ac:dyDescent="0.35">
      <c r="A136" t="s">
        <v>331</v>
      </c>
      <c r="B136" t="s">
        <v>355</v>
      </c>
      <c r="C136" t="s">
        <v>356</v>
      </c>
      <c r="D136" t="s">
        <v>357</v>
      </c>
      <c r="E136">
        <f>SUM(Table14[[#This Row],[2026]:[2014]])</f>
        <v>1</v>
      </c>
      <c r="F136" s="19"/>
      <c r="G136" s="19"/>
      <c r="H136" s="19">
        <v>1</v>
      </c>
      <c r="I136" s="19"/>
    </row>
    <row r="137" spans="1:9" hidden="1" x14ac:dyDescent="0.35">
      <c r="A137" t="s">
        <v>331</v>
      </c>
      <c r="B137" t="s">
        <v>185</v>
      </c>
      <c r="C137" t="s">
        <v>358</v>
      </c>
      <c r="D137" t="s">
        <v>359</v>
      </c>
      <c r="E137">
        <f>SUM(Table14[[#This Row],[2026]:[2014]])</f>
        <v>17</v>
      </c>
      <c r="F137" s="19"/>
      <c r="G137" s="19">
        <v>1</v>
      </c>
      <c r="H137" s="19">
        <v>6</v>
      </c>
      <c r="I137" s="19">
        <v>10</v>
      </c>
    </row>
    <row r="138" spans="1:9" hidden="1" x14ac:dyDescent="0.35">
      <c r="A138" t="s">
        <v>331</v>
      </c>
      <c r="B138" t="s">
        <v>185</v>
      </c>
      <c r="C138" t="s">
        <v>186</v>
      </c>
      <c r="D138" t="s">
        <v>187</v>
      </c>
      <c r="E138">
        <f>SUM(Table14[[#This Row],[2026]:[2014]])</f>
        <v>20</v>
      </c>
      <c r="F138" s="19">
        <v>2</v>
      </c>
      <c r="G138" s="19">
        <v>8</v>
      </c>
      <c r="H138" s="19">
        <v>3</v>
      </c>
      <c r="I138" s="19">
        <v>7</v>
      </c>
    </row>
    <row r="139" spans="1:9" hidden="1" x14ac:dyDescent="0.35">
      <c r="A139" t="s">
        <v>331</v>
      </c>
      <c r="B139" t="s">
        <v>185</v>
      </c>
      <c r="C139" t="s">
        <v>360</v>
      </c>
      <c r="D139" t="s">
        <v>361</v>
      </c>
      <c r="E139">
        <f>SUM(Table14[[#This Row],[2026]:[2014]])</f>
        <v>6</v>
      </c>
      <c r="F139" s="19"/>
      <c r="G139" s="19"/>
      <c r="H139" s="19"/>
      <c r="I139" s="19">
        <v>6</v>
      </c>
    </row>
    <row r="140" spans="1:9" hidden="1" x14ac:dyDescent="0.35">
      <c r="A140" t="s">
        <v>331</v>
      </c>
      <c r="B140" t="s">
        <v>185</v>
      </c>
      <c r="C140" t="s">
        <v>362</v>
      </c>
      <c r="D140" t="s">
        <v>363</v>
      </c>
      <c r="E140">
        <f>SUM(Table14[[#This Row],[2026]:[2014]])</f>
        <v>1</v>
      </c>
      <c r="F140" s="19"/>
      <c r="G140" s="19"/>
      <c r="H140" s="19">
        <v>1</v>
      </c>
      <c r="I140" s="19"/>
    </row>
    <row r="141" spans="1:9" hidden="1" x14ac:dyDescent="0.35">
      <c r="A141" t="s">
        <v>331</v>
      </c>
      <c r="B141" t="s">
        <v>188</v>
      </c>
      <c r="C141" t="s">
        <v>189</v>
      </c>
      <c r="D141" t="s">
        <v>190</v>
      </c>
      <c r="E141">
        <f>SUM(Table14[[#This Row],[2026]:[2014]])</f>
        <v>16</v>
      </c>
      <c r="F141" s="19">
        <v>13</v>
      </c>
      <c r="G141" s="19">
        <v>3</v>
      </c>
      <c r="H141" s="19"/>
      <c r="I141" s="19"/>
    </row>
    <row r="142" spans="1:9" hidden="1" x14ac:dyDescent="0.35">
      <c r="A142" t="s">
        <v>331</v>
      </c>
      <c r="B142" t="s">
        <v>188</v>
      </c>
      <c r="C142" t="s">
        <v>364</v>
      </c>
      <c r="D142" t="s">
        <v>365</v>
      </c>
      <c r="E142">
        <f>SUM(Table14[[#This Row],[2026]:[2014]])</f>
        <v>4</v>
      </c>
      <c r="F142" s="19">
        <v>4</v>
      </c>
      <c r="G142" s="19"/>
      <c r="H142" s="19"/>
      <c r="I142" s="19"/>
    </row>
    <row r="143" spans="1:9" hidden="1" x14ac:dyDescent="0.35">
      <c r="A143" t="s">
        <v>331</v>
      </c>
      <c r="B143" t="s">
        <v>366</v>
      </c>
      <c r="C143" t="s">
        <v>367</v>
      </c>
      <c r="D143" t="s">
        <v>368</v>
      </c>
      <c r="E143">
        <f>SUM(Table14[[#This Row],[2026]:[2014]])</f>
        <v>1</v>
      </c>
      <c r="F143" s="19"/>
      <c r="G143" s="19"/>
      <c r="H143" s="19">
        <v>1</v>
      </c>
      <c r="I143" s="19"/>
    </row>
    <row r="144" spans="1:9" hidden="1" x14ac:dyDescent="0.35">
      <c r="A144" t="s">
        <v>331</v>
      </c>
      <c r="B144" t="s">
        <v>369</v>
      </c>
      <c r="C144" t="s">
        <v>370</v>
      </c>
      <c r="D144" t="s">
        <v>371</v>
      </c>
      <c r="E144">
        <f>SUM(Table14[[#This Row],[2026]:[2014]])</f>
        <v>1</v>
      </c>
      <c r="F144" s="19"/>
      <c r="G144" s="19"/>
      <c r="H144" s="19">
        <v>1</v>
      </c>
      <c r="I144" s="19"/>
    </row>
    <row r="145" spans="1:9" hidden="1" x14ac:dyDescent="0.35">
      <c r="A145" t="s">
        <v>331</v>
      </c>
      <c r="B145" t="s">
        <v>194</v>
      </c>
      <c r="C145" t="s">
        <v>124</v>
      </c>
      <c r="D145" t="s">
        <v>195</v>
      </c>
      <c r="E145">
        <f>SUM(Table14[[#This Row],[2026]:[2014]])</f>
        <v>-5</v>
      </c>
      <c r="F145" s="19"/>
      <c r="G145" s="19"/>
      <c r="H145" s="19">
        <v>-5</v>
      </c>
      <c r="I145" s="19"/>
    </row>
    <row r="146" spans="1:9" hidden="1" x14ac:dyDescent="0.35">
      <c r="A146" t="s">
        <v>331</v>
      </c>
      <c r="B146" t="s">
        <v>198</v>
      </c>
      <c r="C146" t="s">
        <v>199</v>
      </c>
      <c r="D146" t="s">
        <v>200</v>
      </c>
      <c r="E146">
        <f>SUM(Table14[[#This Row],[2026]:[2014]])</f>
        <v>1</v>
      </c>
      <c r="F146" s="19"/>
      <c r="G146" s="19"/>
      <c r="H146" s="19">
        <v>1</v>
      </c>
      <c r="I146" s="19"/>
    </row>
    <row r="147" spans="1:9" hidden="1" x14ac:dyDescent="0.35">
      <c r="A147" t="s">
        <v>331</v>
      </c>
      <c r="B147" t="s">
        <v>198</v>
      </c>
      <c r="C147" t="s">
        <v>372</v>
      </c>
      <c r="D147" t="s">
        <v>373</v>
      </c>
      <c r="E147">
        <f>SUM(Table14[[#This Row],[2026]:[2014]])</f>
        <v>3</v>
      </c>
      <c r="F147" s="19">
        <v>3</v>
      </c>
      <c r="G147" s="19"/>
      <c r="H147" s="19"/>
      <c r="I147" s="19"/>
    </row>
    <row r="148" spans="1:9" hidden="1" x14ac:dyDescent="0.35">
      <c r="A148" t="s">
        <v>331</v>
      </c>
      <c r="B148" t="s">
        <v>374</v>
      </c>
      <c r="C148" t="s">
        <v>375</v>
      </c>
      <c r="D148" t="s">
        <v>376</v>
      </c>
      <c r="E148">
        <f>SUM(Table14[[#This Row],[2026]:[2014]])</f>
        <v>1</v>
      </c>
      <c r="F148" s="19"/>
      <c r="G148" s="19"/>
      <c r="H148" s="19"/>
      <c r="I148" s="19">
        <v>1</v>
      </c>
    </row>
    <row r="149" spans="1:9" hidden="1" x14ac:dyDescent="0.35">
      <c r="A149" t="s">
        <v>331</v>
      </c>
      <c r="B149" t="s">
        <v>215</v>
      </c>
      <c r="C149" t="s">
        <v>124</v>
      </c>
      <c r="D149" t="s">
        <v>216</v>
      </c>
      <c r="E149">
        <f>SUM(Table14[[#This Row],[2026]:[2014]])</f>
        <v>9</v>
      </c>
      <c r="F149" s="19"/>
      <c r="G149" s="19"/>
      <c r="H149" s="19">
        <v>1</v>
      </c>
      <c r="I149" s="19">
        <v>8</v>
      </c>
    </row>
    <row r="150" spans="1:9" hidden="1" x14ac:dyDescent="0.35">
      <c r="A150" t="s">
        <v>331</v>
      </c>
      <c r="B150" t="s">
        <v>215</v>
      </c>
      <c r="C150" t="s">
        <v>124</v>
      </c>
      <c r="D150" t="s">
        <v>217</v>
      </c>
      <c r="E150">
        <f>SUM(Table14[[#This Row],[2026]:[2014]])</f>
        <v>9</v>
      </c>
      <c r="F150" s="19"/>
      <c r="G150" s="19"/>
      <c r="H150" s="19">
        <v>1</v>
      </c>
      <c r="I150" s="19">
        <v>8</v>
      </c>
    </row>
    <row r="151" spans="1:9" hidden="1" x14ac:dyDescent="0.35">
      <c r="A151" t="s">
        <v>331</v>
      </c>
      <c r="B151" t="s">
        <v>215</v>
      </c>
      <c r="C151" t="s">
        <v>124</v>
      </c>
      <c r="D151" t="s">
        <v>218</v>
      </c>
      <c r="E151">
        <f>SUM(Table14[[#This Row],[2026]:[2014]])</f>
        <v>3</v>
      </c>
      <c r="F151" s="19"/>
      <c r="G151" s="19"/>
      <c r="H151" s="19"/>
      <c r="I151" s="19">
        <v>3</v>
      </c>
    </row>
    <row r="152" spans="1:9" hidden="1" x14ac:dyDescent="0.35">
      <c r="A152" t="s">
        <v>331</v>
      </c>
      <c r="B152" t="s">
        <v>215</v>
      </c>
      <c r="C152" t="s">
        <v>124</v>
      </c>
      <c r="D152" t="s">
        <v>219</v>
      </c>
      <c r="E152">
        <f>SUM(Table14[[#This Row],[2026]:[2014]])</f>
        <v>33</v>
      </c>
      <c r="F152" s="19"/>
      <c r="G152" s="19"/>
      <c r="H152" s="19">
        <v>11</v>
      </c>
      <c r="I152" s="19">
        <v>22</v>
      </c>
    </row>
    <row r="153" spans="1:9" hidden="1" x14ac:dyDescent="0.35">
      <c r="A153" t="s">
        <v>331</v>
      </c>
      <c r="B153" t="s">
        <v>226</v>
      </c>
      <c r="C153" t="s">
        <v>227</v>
      </c>
      <c r="D153" t="s">
        <v>228</v>
      </c>
      <c r="E153">
        <f>SUM(Table14[[#This Row],[2026]:[2014]])</f>
        <v>20</v>
      </c>
      <c r="F153" s="19"/>
      <c r="G153" s="19"/>
      <c r="H153" s="19">
        <v>5</v>
      </c>
      <c r="I153" s="19">
        <v>15</v>
      </c>
    </row>
    <row r="154" spans="1:9" hidden="1" x14ac:dyDescent="0.35">
      <c r="A154" t="s">
        <v>331</v>
      </c>
      <c r="B154" t="s">
        <v>234</v>
      </c>
      <c r="C154" t="s">
        <v>235</v>
      </c>
      <c r="D154" t="s">
        <v>236</v>
      </c>
      <c r="E154">
        <f>SUM(Table14[[#This Row],[2026]:[2014]])</f>
        <v>1</v>
      </c>
      <c r="F154" s="19"/>
      <c r="G154" s="19"/>
      <c r="H154" s="19">
        <v>1</v>
      </c>
      <c r="I154" s="19"/>
    </row>
    <row r="155" spans="1:9" hidden="1" x14ac:dyDescent="0.35">
      <c r="A155" t="s">
        <v>331</v>
      </c>
      <c r="B155" t="s">
        <v>234</v>
      </c>
      <c r="C155" t="s">
        <v>237</v>
      </c>
      <c r="D155" t="s">
        <v>238</v>
      </c>
      <c r="E155">
        <f>SUM(Table14[[#This Row],[2026]:[2014]])</f>
        <v>200</v>
      </c>
      <c r="F155" s="19"/>
      <c r="G155" s="19"/>
      <c r="H155" s="19"/>
      <c r="I155" s="19">
        <v>200</v>
      </c>
    </row>
    <row r="156" spans="1:9" hidden="1" x14ac:dyDescent="0.35">
      <c r="A156" t="s">
        <v>331</v>
      </c>
      <c r="B156" t="s">
        <v>234</v>
      </c>
      <c r="C156" t="s">
        <v>377</v>
      </c>
      <c r="D156" t="s">
        <v>378</v>
      </c>
      <c r="E156">
        <f>SUM(Table14[[#This Row],[2026]:[2014]])</f>
        <v>97</v>
      </c>
      <c r="F156" s="19">
        <v>97</v>
      </c>
      <c r="G156" s="19"/>
      <c r="H156" s="19"/>
      <c r="I156" s="19"/>
    </row>
    <row r="157" spans="1:9" hidden="1" x14ac:dyDescent="0.35">
      <c r="A157" t="s">
        <v>331</v>
      </c>
      <c r="B157" t="s">
        <v>234</v>
      </c>
      <c r="C157" t="s">
        <v>379</v>
      </c>
      <c r="D157" t="s">
        <v>380</v>
      </c>
      <c r="E157">
        <f>SUM(Table14[[#This Row],[2026]:[2014]])</f>
        <v>2</v>
      </c>
      <c r="F157" s="19"/>
      <c r="G157" s="19">
        <v>2</v>
      </c>
      <c r="H157" s="19"/>
      <c r="I157" s="19"/>
    </row>
    <row r="158" spans="1:9" hidden="1" x14ac:dyDescent="0.35">
      <c r="A158" t="s">
        <v>331</v>
      </c>
      <c r="B158" t="s">
        <v>242</v>
      </c>
      <c r="C158" t="s">
        <v>245</v>
      </c>
      <c r="D158" t="s">
        <v>246</v>
      </c>
      <c r="E158">
        <f>SUM(Table14[[#This Row],[2026]:[2014]])</f>
        <v>4</v>
      </c>
      <c r="F158" s="19"/>
      <c r="G158" s="19">
        <v>2</v>
      </c>
      <c r="H158" s="19">
        <v>1</v>
      </c>
      <c r="I158" s="19">
        <v>1</v>
      </c>
    </row>
    <row r="159" spans="1:9" hidden="1" x14ac:dyDescent="0.35">
      <c r="A159" t="s">
        <v>331</v>
      </c>
      <c r="B159" t="s">
        <v>247</v>
      </c>
      <c r="C159" t="s">
        <v>250</v>
      </c>
      <c r="D159" t="s">
        <v>251</v>
      </c>
      <c r="E159">
        <f>SUM(Table14[[#This Row],[2026]:[2014]])</f>
        <v>5</v>
      </c>
      <c r="F159" s="19">
        <v>3</v>
      </c>
      <c r="G159" s="19">
        <v>1</v>
      </c>
      <c r="H159" s="19">
        <v>1</v>
      </c>
      <c r="I159" s="19"/>
    </row>
    <row r="160" spans="1:9" hidden="1" x14ac:dyDescent="0.35">
      <c r="A160" t="s">
        <v>331</v>
      </c>
      <c r="B160" t="s">
        <v>247</v>
      </c>
      <c r="C160" t="s">
        <v>252</v>
      </c>
      <c r="D160" t="s">
        <v>253</v>
      </c>
      <c r="E160">
        <f>SUM(Table14[[#This Row],[2026]:[2014]])</f>
        <v>7</v>
      </c>
      <c r="F160" s="19">
        <v>2</v>
      </c>
      <c r="G160" s="19">
        <v>4</v>
      </c>
      <c r="H160" s="19">
        <v>1</v>
      </c>
      <c r="I160" s="19"/>
    </row>
    <row r="161" spans="1:9" hidden="1" x14ac:dyDescent="0.35">
      <c r="A161" t="s">
        <v>331</v>
      </c>
      <c r="B161" t="s">
        <v>247</v>
      </c>
      <c r="C161" t="s">
        <v>381</v>
      </c>
      <c r="D161" t="s">
        <v>382</v>
      </c>
      <c r="E161">
        <f>SUM(Table14[[#This Row],[2026]:[2014]])</f>
        <v>5</v>
      </c>
      <c r="F161" s="19"/>
      <c r="G161" s="19">
        <v>-1</v>
      </c>
      <c r="H161" s="19">
        <v>3</v>
      </c>
      <c r="I161" s="19">
        <v>3</v>
      </c>
    </row>
    <row r="162" spans="1:9" hidden="1" x14ac:dyDescent="0.35">
      <c r="A162" t="s">
        <v>331</v>
      </c>
      <c r="B162" t="s">
        <v>247</v>
      </c>
      <c r="C162" t="s">
        <v>383</v>
      </c>
      <c r="D162" t="s">
        <v>384</v>
      </c>
      <c r="E162">
        <f>SUM(Table14[[#This Row],[2026]:[2014]])</f>
        <v>7</v>
      </c>
      <c r="F162" s="19">
        <v>7</v>
      </c>
      <c r="G162" s="19"/>
      <c r="H162" s="19"/>
      <c r="I162" s="19"/>
    </row>
    <row r="163" spans="1:9" hidden="1" x14ac:dyDescent="0.35">
      <c r="A163" t="s">
        <v>331</v>
      </c>
      <c r="B163" t="s">
        <v>247</v>
      </c>
      <c r="C163" t="s">
        <v>254</v>
      </c>
      <c r="D163" t="s">
        <v>255</v>
      </c>
      <c r="E163">
        <f>SUM(Table14[[#This Row],[2026]:[2014]])</f>
        <v>0</v>
      </c>
      <c r="F163" s="19"/>
      <c r="G163" s="19"/>
      <c r="H163" s="19"/>
      <c r="I163" s="19">
        <v>0</v>
      </c>
    </row>
    <row r="164" spans="1:9" hidden="1" x14ac:dyDescent="0.35">
      <c r="A164" t="s">
        <v>331</v>
      </c>
      <c r="B164" t="s">
        <v>247</v>
      </c>
      <c r="C164" t="s">
        <v>385</v>
      </c>
      <c r="D164" t="s">
        <v>386</v>
      </c>
      <c r="E164">
        <f>SUM(Table14[[#This Row],[2026]:[2014]])</f>
        <v>0</v>
      </c>
      <c r="F164" s="19"/>
      <c r="G164" s="19"/>
      <c r="H164" s="19"/>
      <c r="I164" s="19">
        <v>0</v>
      </c>
    </row>
    <row r="165" spans="1:9" hidden="1" x14ac:dyDescent="0.35">
      <c r="A165" t="s">
        <v>331</v>
      </c>
      <c r="B165" t="s">
        <v>387</v>
      </c>
      <c r="C165" t="s">
        <v>388</v>
      </c>
      <c r="D165" t="s">
        <v>389</v>
      </c>
      <c r="E165">
        <f>SUM(Table14[[#This Row],[2026]:[2014]])</f>
        <v>1</v>
      </c>
      <c r="F165" s="19"/>
      <c r="G165" s="19"/>
      <c r="H165" s="19">
        <v>1</v>
      </c>
      <c r="I165" s="19"/>
    </row>
    <row r="166" spans="1:9" hidden="1" x14ac:dyDescent="0.35">
      <c r="A166" t="s">
        <v>331</v>
      </c>
      <c r="B166" t="s">
        <v>387</v>
      </c>
      <c r="C166" t="s">
        <v>390</v>
      </c>
      <c r="D166" t="s">
        <v>391</v>
      </c>
      <c r="E166">
        <f>SUM(Table14[[#This Row],[2026]:[2014]])</f>
        <v>3</v>
      </c>
      <c r="F166" s="19"/>
      <c r="G166" s="19"/>
      <c r="H166" s="19">
        <v>1</v>
      </c>
      <c r="I166" s="19">
        <v>2</v>
      </c>
    </row>
    <row r="167" spans="1:9" hidden="1" x14ac:dyDescent="0.35">
      <c r="A167" t="s">
        <v>331</v>
      </c>
      <c r="B167" t="s">
        <v>256</v>
      </c>
      <c r="C167" t="s">
        <v>257</v>
      </c>
      <c r="D167" t="s">
        <v>258</v>
      </c>
      <c r="E167">
        <f>SUM(Table14[[#This Row],[2026]:[2014]])</f>
        <v>27</v>
      </c>
      <c r="F167" s="19"/>
      <c r="G167" s="19">
        <v>3</v>
      </c>
      <c r="H167" s="19">
        <v>19</v>
      </c>
      <c r="I167" s="19">
        <v>5</v>
      </c>
    </row>
    <row r="168" spans="1:9" hidden="1" x14ac:dyDescent="0.35">
      <c r="A168" t="s">
        <v>331</v>
      </c>
      <c r="B168" t="s">
        <v>256</v>
      </c>
      <c r="C168" t="s">
        <v>259</v>
      </c>
      <c r="D168" t="s">
        <v>260</v>
      </c>
      <c r="E168">
        <f>SUM(Table14[[#This Row],[2026]:[2014]])</f>
        <v>2</v>
      </c>
      <c r="F168" s="19">
        <v>1</v>
      </c>
      <c r="G168" s="19"/>
      <c r="H168" s="19">
        <v>1</v>
      </c>
      <c r="I168" s="19"/>
    </row>
    <row r="169" spans="1:9" hidden="1" x14ac:dyDescent="0.35">
      <c r="A169" t="s">
        <v>331</v>
      </c>
      <c r="B169" t="s">
        <v>261</v>
      </c>
      <c r="C169" t="s">
        <v>262</v>
      </c>
      <c r="D169" t="s">
        <v>263</v>
      </c>
      <c r="E169">
        <f>SUM(Table14[[#This Row],[2026]:[2014]])</f>
        <v>11</v>
      </c>
      <c r="F169" s="19"/>
      <c r="G169" s="19"/>
      <c r="H169" s="19"/>
      <c r="I169" s="19">
        <v>11</v>
      </c>
    </row>
    <row r="170" spans="1:9" hidden="1" x14ac:dyDescent="0.35">
      <c r="A170" t="s">
        <v>331</v>
      </c>
      <c r="B170" t="s">
        <v>261</v>
      </c>
      <c r="C170" t="s">
        <v>392</v>
      </c>
      <c r="D170" t="s">
        <v>393</v>
      </c>
      <c r="E170">
        <f>SUM(Table14[[#This Row],[2026]:[2014]])</f>
        <v>1</v>
      </c>
      <c r="F170" s="19"/>
      <c r="G170" s="19"/>
      <c r="H170" s="19"/>
      <c r="I170" s="19">
        <v>1</v>
      </c>
    </row>
    <row r="171" spans="1:9" hidden="1" x14ac:dyDescent="0.35">
      <c r="A171" t="s">
        <v>331</v>
      </c>
      <c r="B171" t="s">
        <v>264</v>
      </c>
      <c r="C171" t="s">
        <v>265</v>
      </c>
      <c r="D171" t="s">
        <v>266</v>
      </c>
      <c r="E171">
        <f>SUM(Table14[[#This Row],[2026]:[2014]])</f>
        <v>10</v>
      </c>
      <c r="F171" s="19">
        <v>8</v>
      </c>
      <c r="G171" s="19"/>
      <c r="H171" s="19">
        <v>2</v>
      </c>
      <c r="I171" s="19"/>
    </row>
    <row r="172" spans="1:9" hidden="1" x14ac:dyDescent="0.35">
      <c r="A172" t="s">
        <v>331</v>
      </c>
      <c r="B172" t="s">
        <v>394</v>
      </c>
      <c r="C172" t="s">
        <v>395</v>
      </c>
      <c r="D172" t="s">
        <v>396</v>
      </c>
      <c r="E172">
        <f>SUM(Table14[[#This Row],[2026]:[2014]])</f>
        <v>10</v>
      </c>
      <c r="F172" s="19">
        <v>10</v>
      </c>
      <c r="G172" s="19"/>
      <c r="H172" s="19"/>
      <c r="I172" s="19"/>
    </row>
    <row r="173" spans="1:9" hidden="1" x14ac:dyDescent="0.35">
      <c r="A173" t="s">
        <v>331</v>
      </c>
      <c r="B173" t="s">
        <v>267</v>
      </c>
      <c r="C173" t="s">
        <v>268</v>
      </c>
      <c r="D173" t="s">
        <v>269</v>
      </c>
      <c r="E173">
        <f>SUM(Table14[[#This Row],[2026]:[2014]])</f>
        <v>3</v>
      </c>
      <c r="F173" s="19">
        <v>1</v>
      </c>
      <c r="G173" s="19"/>
      <c r="H173" s="19">
        <v>2</v>
      </c>
      <c r="I173" s="19">
        <v>0</v>
      </c>
    </row>
    <row r="174" spans="1:9" hidden="1" x14ac:dyDescent="0.35">
      <c r="A174" t="s">
        <v>331</v>
      </c>
      <c r="B174" t="s">
        <v>267</v>
      </c>
      <c r="C174" t="s">
        <v>270</v>
      </c>
      <c r="D174" t="s">
        <v>271</v>
      </c>
      <c r="E174">
        <f>SUM(Table14[[#This Row],[2026]:[2014]])</f>
        <v>12</v>
      </c>
      <c r="F174" s="19">
        <v>2</v>
      </c>
      <c r="G174" s="19">
        <v>2</v>
      </c>
      <c r="H174" s="19">
        <v>7</v>
      </c>
      <c r="I174" s="19">
        <v>1</v>
      </c>
    </row>
    <row r="175" spans="1:9" hidden="1" x14ac:dyDescent="0.35">
      <c r="A175" t="s">
        <v>331</v>
      </c>
      <c r="B175" t="s">
        <v>267</v>
      </c>
      <c r="C175" t="s">
        <v>272</v>
      </c>
      <c r="D175" t="s">
        <v>273</v>
      </c>
      <c r="E175">
        <f>SUM(Table14[[#This Row],[2026]:[2014]])</f>
        <v>23</v>
      </c>
      <c r="F175" s="19">
        <v>3</v>
      </c>
      <c r="G175" s="19">
        <v>2</v>
      </c>
      <c r="H175" s="19">
        <v>13</v>
      </c>
      <c r="I175" s="19">
        <v>5</v>
      </c>
    </row>
    <row r="176" spans="1:9" hidden="1" x14ac:dyDescent="0.35">
      <c r="A176" t="s">
        <v>331</v>
      </c>
      <c r="B176" t="s">
        <v>267</v>
      </c>
      <c r="C176" t="s">
        <v>274</v>
      </c>
      <c r="D176" t="s">
        <v>275</v>
      </c>
      <c r="E176">
        <f>SUM(Table14[[#This Row],[2026]:[2014]])</f>
        <v>1</v>
      </c>
      <c r="F176" s="19"/>
      <c r="G176" s="19">
        <v>1</v>
      </c>
      <c r="H176" s="19"/>
      <c r="I176" s="19"/>
    </row>
    <row r="177" spans="1:9" hidden="1" x14ac:dyDescent="0.35">
      <c r="A177" t="s">
        <v>331</v>
      </c>
      <c r="B177" t="s">
        <v>267</v>
      </c>
      <c r="C177" t="s">
        <v>397</v>
      </c>
      <c r="D177" t="s">
        <v>398</v>
      </c>
      <c r="E177">
        <f>SUM(Table14[[#This Row],[2026]:[2014]])</f>
        <v>2</v>
      </c>
      <c r="F177" s="19"/>
      <c r="G177" s="19"/>
      <c r="H177" s="19"/>
      <c r="I177" s="19">
        <v>2</v>
      </c>
    </row>
    <row r="178" spans="1:9" hidden="1" x14ac:dyDescent="0.35">
      <c r="A178" t="s">
        <v>331</v>
      </c>
      <c r="B178" t="s">
        <v>267</v>
      </c>
      <c r="C178" t="s">
        <v>278</v>
      </c>
      <c r="D178" t="s">
        <v>279</v>
      </c>
      <c r="E178">
        <f>SUM(Table14[[#This Row],[2026]:[2014]])</f>
        <v>29</v>
      </c>
      <c r="F178" s="19">
        <v>7</v>
      </c>
      <c r="G178" s="19">
        <v>3</v>
      </c>
      <c r="H178" s="19">
        <v>8</v>
      </c>
      <c r="I178" s="19">
        <v>11</v>
      </c>
    </row>
    <row r="179" spans="1:9" hidden="1" x14ac:dyDescent="0.35">
      <c r="A179" t="s">
        <v>331</v>
      </c>
      <c r="B179" t="s">
        <v>267</v>
      </c>
      <c r="C179" t="s">
        <v>280</v>
      </c>
      <c r="D179" t="s">
        <v>281</v>
      </c>
      <c r="E179">
        <f>SUM(Table14[[#This Row],[2026]:[2014]])</f>
        <v>6</v>
      </c>
      <c r="F179" s="19"/>
      <c r="G179" s="19">
        <v>1</v>
      </c>
      <c r="H179" s="19"/>
      <c r="I179" s="19">
        <v>5</v>
      </c>
    </row>
    <row r="180" spans="1:9" hidden="1" x14ac:dyDescent="0.35">
      <c r="A180" t="s">
        <v>331</v>
      </c>
      <c r="B180" t="s">
        <v>267</v>
      </c>
      <c r="C180" t="s">
        <v>282</v>
      </c>
      <c r="D180" t="s">
        <v>283</v>
      </c>
      <c r="E180">
        <f>SUM(Table14[[#This Row],[2026]:[2014]])</f>
        <v>5</v>
      </c>
      <c r="F180" s="19"/>
      <c r="G180" s="19"/>
      <c r="H180" s="19"/>
      <c r="I180" s="19">
        <v>5</v>
      </c>
    </row>
    <row r="181" spans="1:9" hidden="1" x14ac:dyDescent="0.35">
      <c r="A181" t="s">
        <v>331</v>
      </c>
      <c r="B181" t="s">
        <v>284</v>
      </c>
      <c r="C181" t="s">
        <v>124</v>
      </c>
      <c r="D181" t="s">
        <v>285</v>
      </c>
      <c r="E181">
        <f>SUM(Table14[[#This Row],[2026]:[2014]])</f>
        <v>1304</v>
      </c>
      <c r="F181" s="19">
        <v>277</v>
      </c>
      <c r="G181" s="19">
        <v>490</v>
      </c>
      <c r="H181" s="19">
        <v>291</v>
      </c>
      <c r="I181" s="19">
        <v>246</v>
      </c>
    </row>
    <row r="182" spans="1:9" hidden="1" x14ac:dyDescent="0.35">
      <c r="A182" t="s">
        <v>331</v>
      </c>
      <c r="B182" t="s">
        <v>284</v>
      </c>
      <c r="C182" t="s">
        <v>124</v>
      </c>
      <c r="D182" t="s">
        <v>286</v>
      </c>
      <c r="E182">
        <f>SUM(Table14[[#This Row],[2026]:[2014]])</f>
        <v>2</v>
      </c>
      <c r="F182" s="19">
        <v>2</v>
      </c>
      <c r="G182" s="19"/>
      <c r="H182" s="19"/>
      <c r="I182" s="19"/>
    </row>
    <row r="183" spans="1:9" hidden="1" x14ac:dyDescent="0.35">
      <c r="A183" t="s">
        <v>331</v>
      </c>
      <c r="B183" t="s">
        <v>284</v>
      </c>
      <c r="C183" t="s">
        <v>124</v>
      </c>
      <c r="D183" t="s">
        <v>287</v>
      </c>
      <c r="E183">
        <f>SUM(Table14[[#This Row],[2026]:[2014]])</f>
        <v>30</v>
      </c>
      <c r="F183" s="19"/>
      <c r="G183" s="19"/>
      <c r="H183" s="19"/>
      <c r="I183" s="19">
        <v>30</v>
      </c>
    </row>
    <row r="184" spans="1:9" hidden="1" x14ac:dyDescent="0.35">
      <c r="A184" t="s">
        <v>331</v>
      </c>
      <c r="B184" t="s">
        <v>284</v>
      </c>
      <c r="C184" t="s">
        <v>289</v>
      </c>
      <c r="D184" t="s">
        <v>290</v>
      </c>
      <c r="E184">
        <f>SUM(Table14[[#This Row],[2026]:[2014]])</f>
        <v>8</v>
      </c>
      <c r="F184" s="19"/>
      <c r="G184" s="19"/>
      <c r="H184" s="19"/>
      <c r="I184" s="19">
        <v>8</v>
      </c>
    </row>
    <row r="185" spans="1:9" hidden="1" x14ac:dyDescent="0.35">
      <c r="A185" t="s">
        <v>331</v>
      </c>
      <c r="B185" t="s">
        <v>284</v>
      </c>
      <c r="C185" t="s">
        <v>291</v>
      </c>
      <c r="D185" t="s">
        <v>292</v>
      </c>
      <c r="E185">
        <f>SUM(Table14[[#This Row],[2026]:[2014]])</f>
        <v>2</v>
      </c>
      <c r="F185" s="19"/>
      <c r="G185" s="19"/>
      <c r="H185" s="19">
        <v>2</v>
      </c>
      <c r="I185" s="19"/>
    </row>
    <row r="186" spans="1:9" hidden="1" x14ac:dyDescent="0.35">
      <c r="A186" t="s">
        <v>331</v>
      </c>
      <c r="B186" t="s">
        <v>284</v>
      </c>
      <c r="C186" t="s">
        <v>399</v>
      </c>
      <c r="D186" t="s">
        <v>400</v>
      </c>
      <c r="E186">
        <f>SUM(Table14[[#This Row],[2026]:[2014]])</f>
        <v>0</v>
      </c>
      <c r="F186" s="19"/>
      <c r="G186" s="19">
        <v>0</v>
      </c>
      <c r="H186" s="19"/>
      <c r="I186" s="19">
        <v>0</v>
      </c>
    </row>
    <row r="187" spans="1:9" hidden="1" x14ac:dyDescent="0.35">
      <c r="A187" t="s">
        <v>331</v>
      </c>
      <c r="B187" t="s">
        <v>284</v>
      </c>
      <c r="C187" t="s">
        <v>401</v>
      </c>
      <c r="D187" t="s">
        <v>402</v>
      </c>
      <c r="E187">
        <f>SUM(Table14[[#This Row],[2026]:[2014]])</f>
        <v>2</v>
      </c>
      <c r="F187" s="19"/>
      <c r="G187" s="19"/>
      <c r="H187" s="19">
        <v>2</v>
      </c>
      <c r="I187" s="19"/>
    </row>
    <row r="188" spans="1:9" hidden="1" x14ac:dyDescent="0.35">
      <c r="A188" t="s">
        <v>331</v>
      </c>
      <c r="B188" t="s">
        <v>284</v>
      </c>
      <c r="C188" t="s">
        <v>403</v>
      </c>
      <c r="D188" t="s">
        <v>404</v>
      </c>
      <c r="E188">
        <f>SUM(Table14[[#This Row],[2026]:[2014]])</f>
        <v>20</v>
      </c>
      <c r="F188" s="19"/>
      <c r="G188" s="19"/>
      <c r="H188" s="19">
        <v>10</v>
      </c>
      <c r="I188" s="19">
        <v>10</v>
      </c>
    </row>
    <row r="189" spans="1:9" hidden="1" x14ac:dyDescent="0.35">
      <c r="A189" t="s">
        <v>331</v>
      </c>
      <c r="B189" t="s">
        <v>284</v>
      </c>
      <c r="C189" t="s">
        <v>405</v>
      </c>
      <c r="D189" t="s">
        <v>406</v>
      </c>
      <c r="E189">
        <f>SUM(Table14[[#This Row],[2026]:[2014]])</f>
        <v>120</v>
      </c>
      <c r="F189" s="19"/>
      <c r="G189" s="19">
        <v>11</v>
      </c>
      <c r="H189" s="19"/>
      <c r="I189" s="19">
        <v>109</v>
      </c>
    </row>
    <row r="190" spans="1:9" hidden="1" x14ac:dyDescent="0.35">
      <c r="A190" t="s">
        <v>331</v>
      </c>
      <c r="B190" t="s">
        <v>284</v>
      </c>
      <c r="C190" t="s">
        <v>407</v>
      </c>
      <c r="D190" t="s">
        <v>408</v>
      </c>
      <c r="E190">
        <f>SUM(Table14[[#This Row],[2026]:[2014]])</f>
        <v>2</v>
      </c>
      <c r="F190" s="19">
        <v>2</v>
      </c>
      <c r="G190" s="19"/>
      <c r="H190" s="19"/>
      <c r="I190" s="19"/>
    </row>
    <row r="191" spans="1:9" hidden="1" x14ac:dyDescent="0.35">
      <c r="A191" t="s">
        <v>331</v>
      </c>
      <c r="B191" t="s">
        <v>284</v>
      </c>
      <c r="C191" t="s">
        <v>295</v>
      </c>
      <c r="D191" t="s">
        <v>296</v>
      </c>
      <c r="E191">
        <f>SUM(Table14[[#This Row],[2026]:[2014]])</f>
        <v>2</v>
      </c>
      <c r="F191" s="19"/>
      <c r="G191" s="19"/>
      <c r="H191" s="19"/>
      <c r="I191" s="19">
        <v>2</v>
      </c>
    </row>
    <row r="192" spans="1:9" hidden="1" x14ac:dyDescent="0.35">
      <c r="A192" t="s">
        <v>331</v>
      </c>
      <c r="B192" t="s">
        <v>284</v>
      </c>
      <c r="C192" t="s">
        <v>297</v>
      </c>
      <c r="D192" t="s">
        <v>298</v>
      </c>
      <c r="E192">
        <f>SUM(Table14[[#This Row],[2026]:[2014]])</f>
        <v>216</v>
      </c>
      <c r="F192" s="19">
        <v>11</v>
      </c>
      <c r="G192" s="19">
        <v>35</v>
      </c>
      <c r="H192" s="19">
        <v>51</v>
      </c>
      <c r="I192" s="19">
        <v>119</v>
      </c>
    </row>
    <row r="193" spans="1:14" hidden="1" x14ac:dyDescent="0.35">
      <c r="A193" t="s">
        <v>331</v>
      </c>
      <c r="B193" t="s">
        <v>284</v>
      </c>
      <c r="C193" t="s">
        <v>299</v>
      </c>
      <c r="D193" t="s">
        <v>300</v>
      </c>
      <c r="E193">
        <f>SUM(Table14[[#This Row],[2026]:[2014]])</f>
        <v>4</v>
      </c>
      <c r="F193" s="19">
        <v>2</v>
      </c>
      <c r="G193" s="19">
        <v>1</v>
      </c>
      <c r="H193" s="19">
        <v>1</v>
      </c>
      <c r="I193" s="19"/>
    </row>
    <row r="194" spans="1:14" hidden="1" x14ac:dyDescent="0.35">
      <c r="A194" t="s">
        <v>331</v>
      </c>
      <c r="B194" t="s">
        <v>284</v>
      </c>
      <c r="C194" t="s">
        <v>303</v>
      </c>
      <c r="D194" t="s">
        <v>304</v>
      </c>
      <c r="E194">
        <f>SUM(Table14[[#This Row],[2026]:[2014]])</f>
        <v>6</v>
      </c>
      <c r="F194" s="19"/>
      <c r="G194" s="19"/>
      <c r="H194" s="19">
        <v>4</v>
      </c>
      <c r="I194" s="19">
        <v>2</v>
      </c>
    </row>
    <row r="195" spans="1:14" hidden="1" x14ac:dyDescent="0.35">
      <c r="A195" t="s">
        <v>331</v>
      </c>
      <c r="B195" t="s">
        <v>284</v>
      </c>
      <c r="C195" t="s">
        <v>305</v>
      </c>
      <c r="D195" t="s">
        <v>306</v>
      </c>
      <c r="E195">
        <f>SUM(Table14[[#This Row],[2026]:[2014]])</f>
        <v>10</v>
      </c>
      <c r="F195" s="19"/>
      <c r="G195" s="19">
        <v>3</v>
      </c>
      <c r="H195" s="19">
        <v>7</v>
      </c>
      <c r="I195" s="19"/>
    </row>
    <row r="196" spans="1:14" hidden="1" x14ac:dyDescent="0.35">
      <c r="A196" t="s">
        <v>331</v>
      </c>
      <c r="B196" t="s">
        <v>284</v>
      </c>
      <c r="C196" t="s">
        <v>307</v>
      </c>
      <c r="D196" t="s">
        <v>308</v>
      </c>
      <c r="E196">
        <f>SUM(Table14[[#This Row],[2026]:[2014]])</f>
        <v>20</v>
      </c>
      <c r="F196" s="19">
        <v>3</v>
      </c>
      <c r="G196" s="19">
        <v>7</v>
      </c>
      <c r="H196" s="19">
        <v>6</v>
      </c>
      <c r="I196" s="19">
        <v>4</v>
      </c>
    </row>
    <row r="197" spans="1:14" hidden="1" x14ac:dyDescent="0.35">
      <c r="A197" t="s">
        <v>331</v>
      </c>
      <c r="B197" t="s">
        <v>284</v>
      </c>
      <c r="C197" t="s">
        <v>309</v>
      </c>
      <c r="D197" t="s">
        <v>310</v>
      </c>
      <c r="E197">
        <f>SUM(Table14[[#This Row],[2026]:[2014]])</f>
        <v>34</v>
      </c>
      <c r="F197" s="19"/>
      <c r="G197" s="19"/>
      <c r="H197" s="19">
        <v>7</v>
      </c>
      <c r="I197" s="19">
        <v>27</v>
      </c>
    </row>
    <row r="198" spans="1:14" hidden="1" x14ac:dyDescent="0.35">
      <c r="A198" t="s">
        <v>331</v>
      </c>
      <c r="B198" t="s">
        <v>284</v>
      </c>
      <c r="C198" t="s">
        <v>409</v>
      </c>
      <c r="D198" t="s">
        <v>410</v>
      </c>
      <c r="E198">
        <f>SUM(Table14[[#This Row],[2026]:[2014]])</f>
        <v>0</v>
      </c>
      <c r="F198" s="19"/>
      <c r="G198" s="19"/>
      <c r="H198" s="19">
        <v>0</v>
      </c>
      <c r="I198" s="19"/>
    </row>
    <row r="199" spans="1:14" hidden="1" x14ac:dyDescent="0.35">
      <c r="A199" t="s">
        <v>331</v>
      </c>
      <c r="B199" t="s">
        <v>284</v>
      </c>
      <c r="C199" t="s">
        <v>411</v>
      </c>
      <c r="D199" t="s">
        <v>412</v>
      </c>
      <c r="E199">
        <f>SUM(Table14[[#This Row],[2026]:[2014]])</f>
        <v>0</v>
      </c>
      <c r="F199" s="19"/>
      <c r="G199" s="19"/>
      <c r="H199" s="19"/>
      <c r="I199" s="19">
        <v>0</v>
      </c>
    </row>
    <row r="200" spans="1:14" hidden="1" x14ac:dyDescent="0.35">
      <c r="A200" t="s">
        <v>331</v>
      </c>
      <c r="B200" t="s">
        <v>284</v>
      </c>
      <c r="C200" t="s">
        <v>413</v>
      </c>
      <c r="D200" t="s">
        <v>414</v>
      </c>
      <c r="E200">
        <f>SUM(Table14[[#This Row],[2026]:[2014]])</f>
        <v>1</v>
      </c>
      <c r="F200" s="19"/>
      <c r="G200" s="19"/>
      <c r="H200" s="19"/>
      <c r="I200" s="19">
        <v>1</v>
      </c>
    </row>
    <row r="201" spans="1:14" hidden="1" x14ac:dyDescent="0.35">
      <c r="A201" t="s">
        <v>331</v>
      </c>
      <c r="B201" t="s">
        <v>284</v>
      </c>
      <c r="C201" t="s">
        <v>415</v>
      </c>
      <c r="D201" t="s">
        <v>416</v>
      </c>
      <c r="E201">
        <f>SUM(Table14[[#This Row],[2026]:[2014]])</f>
        <v>3</v>
      </c>
      <c r="F201" s="19"/>
      <c r="G201" s="19"/>
      <c r="H201" s="19">
        <v>1</v>
      </c>
      <c r="I201" s="19">
        <v>2</v>
      </c>
    </row>
    <row r="202" spans="1:14" hidden="1" x14ac:dyDescent="0.35">
      <c r="A202" t="s">
        <v>331</v>
      </c>
      <c r="B202" t="s">
        <v>284</v>
      </c>
      <c r="C202" t="s">
        <v>319</v>
      </c>
      <c r="D202" t="s">
        <v>320</v>
      </c>
      <c r="E202">
        <f>SUM(Table14[[#This Row],[2026]:[2014]])</f>
        <v>2</v>
      </c>
      <c r="F202" s="19"/>
      <c r="G202" s="19"/>
      <c r="H202" s="19"/>
      <c r="I202" s="19">
        <v>2</v>
      </c>
    </row>
    <row r="203" spans="1:14" hidden="1" x14ac:dyDescent="0.35">
      <c r="A203" t="s">
        <v>331</v>
      </c>
      <c r="B203" t="s">
        <v>284</v>
      </c>
      <c r="C203" t="s">
        <v>417</v>
      </c>
      <c r="D203" t="s">
        <v>418</v>
      </c>
      <c r="E203">
        <f>SUM(Table14[[#This Row],[2026]:[2014]])</f>
        <v>1</v>
      </c>
      <c r="F203" s="19"/>
      <c r="G203" s="19"/>
      <c r="H203" s="19">
        <v>1</v>
      </c>
      <c r="I203" s="19"/>
    </row>
    <row r="204" spans="1:14" hidden="1" x14ac:dyDescent="0.35">
      <c r="A204" t="s">
        <v>331</v>
      </c>
      <c r="B204" t="s">
        <v>284</v>
      </c>
      <c r="C204" t="s">
        <v>323</v>
      </c>
      <c r="D204" t="s">
        <v>324</v>
      </c>
      <c r="E204">
        <f>SUM(Table14[[#This Row],[2026]:[2014]])</f>
        <v>2</v>
      </c>
      <c r="F204" s="19"/>
      <c r="G204" s="19"/>
      <c r="H204" s="19"/>
      <c r="I204" s="19">
        <v>2</v>
      </c>
    </row>
    <row r="205" spans="1:14" hidden="1" x14ac:dyDescent="0.35">
      <c r="A205" t="s">
        <v>331</v>
      </c>
      <c r="B205" t="s">
        <v>284</v>
      </c>
      <c r="C205" t="s">
        <v>419</v>
      </c>
      <c r="D205" t="s">
        <v>420</v>
      </c>
      <c r="E205">
        <f>SUM(Table14[[#This Row],[2026]:[2014]])</f>
        <v>3</v>
      </c>
      <c r="F205" s="19"/>
      <c r="G205" s="19"/>
      <c r="H205" s="19"/>
      <c r="I205" s="19">
        <v>3</v>
      </c>
    </row>
    <row r="206" spans="1:14" hidden="1" x14ac:dyDescent="0.35">
      <c r="A206" t="s">
        <v>331</v>
      </c>
      <c r="B206" t="s">
        <v>284</v>
      </c>
      <c r="C206" t="s">
        <v>421</v>
      </c>
      <c r="D206" t="s">
        <v>422</v>
      </c>
      <c r="E206">
        <f>SUM(Table14[[#This Row],[2026]:[2014]])</f>
        <v>528</v>
      </c>
      <c r="F206" s="19">
        <v>167</v>
      </c>
      <c r="G206" s="19">
        <v>208</v>
      </c>
      <c r="H206" s="19">
        <v>147</v>
      </c>
      <c r="I206" s="19">
        <v>6</v>
      </c>
    </row>
    <row r="207" spans="1:14" hidden="1" x14ac:dyDescent="0.35">
      <c r="A207" t="s">
        <v>331</v>
      </c>
      <c r="B207" t="s">
        <v>284</v>
      </c>
      <c r="C207" t="s">
        <v>329</v>
      </c>
      <c r="D207" t="s">
        <v>330</v>
      </c>
      <c r="E207">
        <f>SUM(Table14[[#This Row],[2026]:[2014]])</f>
        <v>121</v>
      </c>
      <c r="F207" s="19"/>
      <c r="G207" s="19">
        <v>-3</v>
      </c>
      <c r="H207" s="19">
        <v>77</v>
      </c>
      <c r="I207" s="19">
        <v>47</v>
      </c>
    </row>
    <row r="208" spans="1:14" x14ac:dyDescent="0.35">
      <c r="A208" t="s">
        <v>423</v>
      </c>
      <c r="B208" t="s">
        <v>131</v>
      </c>
      <c r="C208" t="s">
        <v>424</v>
      </c>
      <c r="D208" t="s">
        <v>425</v>
      </c>
      <c r="E208">
        <f>SUM(Table14[[#This Row],[2026]:[2014]])</f>
        <v>3</v>
      </c>
      <c r="F208" s="19"/>
      <c r="G208" s="19"/>
      <c r="H208" s="19"/>
      <c r="I208" s="19"/>
      <c r="J208" s="19"/>
      <c r="K208" s="19"/>
      <c r="L208" s="19"/>
      <c r="M208" s="19">
        <v>3</v>
      </c>
      <c r="N208" s="19"/>
    </row>
    <row r="209" spans="1:14" x14ac:dyDescent="0.35">
      <c r="A209" t="s">
        <v>423</v>
      </c>
      <c r="B209" t="s">
        <v>134</v>
      </c>
      <c r="C209" t="s">
        <v>426</v>
      </c>
      <c r="D209" t="s">
        <v>427</v>
      </c>
      <c r="E209">
        <f>SUM(Table14[[#This Row],[2026]:[2014]])</f>
        <v>2</v>
      </c>
      <c r="F209" s="19"/>
      <c r="G209" s="19"/>
      <c r="H209" s="19"/>
      <c r="I209" s="19"/>
      <c r="J209" s="19"/>
      <c r="K209" s="19"/>
      <c r="L209" s="19">
        <v>-3</v>
      </c>
      <c r="M209" s="19"/>
      <c r="N209" s="19">
        <v>5</v>
      </c>
    </row>
    <row r="210" spans="1:14" x14ac:dyDescent="0.35">
      <c r="A210" t="s">
        <v>423</v>
      </c>
      <c r="B210" t="s">
        <v>142</v>
      </c>
      <c r="C210" t="s">
        <v>124</v>
      </c>
      <c r="D210" t="s">
        <v>146</v>
      </c>
      <c r="E210">
        <f>SUM(Table14[[#This Row],[2026]:[2014]])</f>
        <v>-20</v>
      </c>
      <c r="F210" s="19"/>
      <c r="G210" s="19"/>
      <c r="H210" s="19"/>
      <c r="I210" s="19">
        <v>-1</v>
      </c>
      <c r="J210" s="19">
        <v>-19</v>
      </c>
      <c r="K210" s="19"/>
      <c r="L210" s="19"/>
      <c r="M210" s="19"/>
      <c r="N210" s="19"/>
    </row>
    <row r="211" spans="1:14" x14ac:dyDescent="0.35">
      <c r="A211" t="s">
        <v>423</v>
      </c>
      <c r="B211" t="s">
        <v>142</v>
      </c>
      <c r="C211" t="s">
        <v>124</v>
      </c>
      <c r="D211" t="s">
        <v>150</v>
      </c>
      <c r="E211">
        <f>SUM(Table14[[#This Row],[2026]:[2014]])</f>
        <v>1</v>
      </c>
      <c r="F211" s="19"/>
      <c r="G211" s="19"/>
      <c r="H211" s="19"/>
      <c r="I211" s="19"/>
      <c r="J211" s="19">
        <v>1</v>
      </c>
      <c r="K211" s="19"/>
      <c r="L211" s="19"/>
      <c r="M211" s="19"/>
      <c r="N211" s="19"/>
    </row>
    <row r="212" spans="1:14" x14ac:dyDescent="0.35">
      <c r="A212" t="s">
        <v>423</v>
      </c>
      <c r="B212" t="s">
        <v>142</v>
      </c>
      <c r="C212" t="s">
        <v>124</v>
      </c>
      <c r="D212" t="s">
        <v>151</v>
      </c>
      <c r="E212">
        <f>SUM(Table14[[#This Row],[2026]:[2014]])</f>
        <v>20</v>
      </c>
      <c r="F212" s="19"/>
      <c r="G212" s="19"/>
      <c r="H212" s="19"/>
      <c r="I212" s="19"/>
      <c r="J212" s="19">
        <v>20</v>
      </c>
      <c r="K212" s="19"/>
      <c r="L212" s="19"/>
      <c r="M212" s="19"/>
      <c r="N212" s="19"/>
    </row>
    <row r="213" spans="1:14" x14ac:dyDescent="0.35">
      <c r="A213" t="s">
        <v>423</v>
      </c>
      <c r="B213" t="s">
        <v>194</v>
      </c>
      <c r="C213" t="s">
        <v>124</v>
      </c>
      <c r="D213" t="s">
        <v>195</v>
      </c>
      <c r="E213">
        <f>SUM(Table14[[#This Row],[2026]:[2014]])</f>
        <v>-1</v>
      </c>
      <c r="F213" s="19"/>
      <c r="G213" s="19"/>
      <c r="H213" s="19"/>
      <c r="I213" s="19"/>
      <c r="J213" s="19">
        <v>-1</v>
      </c>
      <c r="K213" s="19"/>
      <c r="L213" s="19"/>
      <c r="M213" s="19"/>
      <c r="N213" s="19"/>
    </row>
    <row r="214" spans="1:14" x14ac:dyDescent="0.35">
      <c r="A214" t="s">
        <v>423</v>
      </c>
      <c r="B214" t="s">
        <v>194</v>
      </c>
      <c r="C214" t="s">
        <v>124</v>
      </c>
      <c r="D214" t="s">
        <v>428</v>
      </c>
      <c r="E214">
        <f>SUM(Table14[[#This Row],[2026]:[2014]])</f>
        <v>4</v>
      </c>
      <c r="F214" s="19">
        <v>4</v>
      </c>
      <c r="G214" s="19"/>
      <c r="H214" s="19"/>
      <c r="I214" s="19"/>
      <c r="J214" s="19"/>
      <c r="K214" s="19"/>
      <c r="L214" s="19"/>
      <c r="M214" s="19"/>
      <c r="N214" s="19"/>
    </row>
    <row r="215" spans="1:14" x14ac:dyDescent="0.35">
      <c r="A215" t="s">
        <v>423</v>
      </c>
      <c r="B215" t="s">
        <v>203</v>
      </c>
      <c r="C215" t="s">
        <v>429</v>
      </c>
      <c r="D215" t="s">
        <v>430</v>
      </c>
      <c r="E215">
        <f>SUM(Table14[[#This Row],[2026]:[2014]])</f>
        <v>1</v>
      </c>
      <c r="F215" s="19"/>
      <c r="G215" s="19"/>
      <c r="H215" s="19"/>
      <c r="I215" s="19"/>
      <c r="J215" s="19"/>
      <c r="K215" s="19">
        <v>1</v>
      </c>
      <c r="L215" s="19"/>
      <c r="M215" s="19"/>
      <c r="N215" s="19"/>
    </row>
    <row r="216" spans="1:14" x14ac:dyDescent="0.35">
      <c r="A216" t="s">
        <v>423</v>
      </c>
      <c r="B216" t="s">
        <v>215</v>
      </c>
      <c r="C216" t="s">
        <v>124</v>
      </c>
      <c r="D216" t="s">
        <v>217</v>
      </c>
      <c r="E216">
        <f>SUM(Table14[[#This Row],[2026]:[2014]])</f>
        <v>1</v>
      </c>
      <c r="F216" s="19"/>
      <c r="G216" s="19"/>
      <c r="H216" s="19"/>
      <c r="I216" s="19"/>
      <c r="J216" s="19"/>
      <c r="K216" s="19"/>
      <c r="L216" s="19"/>
      <c r="M216" s="19"/>
      <c r="N216" s="19">
        <v>1</v>
      </c>
    </row>
    <row r="217" spans="1:14" x14ac:dyDescent="0.35">
      <c r="A217" t="s">
        <v>423</v>
      </c>
      <c r="B217" t="s">
        <v>215</v>
      </c>
      <c r="C217" t="s">
        <v>124</v>
      </c>
      <c r="D217" t="s">
        <v>219</v>
      </c>
      <c r="E217">
        <f>SUM(Table14[[#This Row],[2026]:[2014]])</f>
        <v>5</v>
      </c>
      <c r="F217" s="19"/>
      <c r="G217" s="19"/>
      <c r="H217" s="19"/>
      <c r="I217" s="19">
        <v>4</v>
      </c>
      <c r="J217" s="19">
        <v>1</v>
      </c>
      <c r="K217" s="19"/>
      <c r="L217" s="19"/>
      <c r="M217" s="19"/>
      <c r="N217" s="19"/>
    </row>
    <row r="218" spans="1:14" x14ac:dyDescent="0.35">
      <c r="A218" t="s">
        <v>423</v>
      </c>
      <c r="B218" t="s">
        <v>226</v>
      </c>
      <c r="C218" t="s">
        <v>229</v>
      </c>
      <c r="D218" t="s">
        <v>230</v>
      </c>
      <c r="E218">
        <f>SUM(Table14[[#This Row],[2026]:[2014]])</f>
        <v>1</v>
      </c>
      <c r="F218" s="19"/>
      <c r="G218" s="19"/>
      <c r="H218" s="19"/>
      <c r="I218" s="19"/>
      <c r="J218" s="19"/>
      <c r="K218" s="19"/>
      <c r="L218" s="19">
        <v>1</v>
      </c>
      <c r="M218" s="19"/>
      <c r="N218" s="19"/>
    </row>
    <row r="219" spans="1:14" x14ac:dyDescent="0.35">
      <c r="A219" t="s">
        <v>423</v>
      </c>
      <c r="B219" t="s">
        <v>256</v>
      </c>
      <c r="C219" t="s">
        <v>257</v>
      </c>
      <c r="D219" t="s">
        <v>258</v>
      </c>
      <c r="E219">
        <f>SUM(Table14[[#This Row],[2026]:[2014]])</f>
        <v>1</v>
      </c>
      <c r="F219" s="19"/>
      <c r="G219" s="19"/>
      <c r="H219" s="19">
        <v>1</v>
      </c>
      <c r="I219" s="19"/>
      <c r="J219" s="19"/>
      <c r="K219" s="19"/>
      <c r="L219" s="19"/>
      <c r="M219" s="19"/>
      <c r="N219" s="19"/>
    </row>
    <row r="220" spans="1:14" x14ac:dyDescent="0.35">
      <c r="A220" t="s">
        <v>423</v>
      </c>
      <c r="B220" t="s">
        <v>267</v>
      </c>
      <c r="C220" t="s">
        <v>268</v>
      </c>
      <c r="D220" t="s">
        <v>269</v>
      </c>
      <c r="E220">
        <f>SUM(Table14[[#This Row],[2026]:[2014]])</f>
        <v>0</v>
      </c>
      <c r="F220" s="19">
        <v>-1</v>
      </c>
      <c r="G220" s="19"/>
      <c r="H220" s="19"/>
      <c r="I220" s="19">
        <v>1</v>
      </c>
      <c r="J220" s="19"/>
      <c r="K220" s="19"/>
      <c r="L220" s="19"/>
      <c r="M220" s="19"/>
      <c r="N220" s="19"/>
    </row>
    <row r="221" spans="1:14" x14ac:dyDescent="0.35">
      <c r="A221" t="s">
        <v>423</v>
      </c>
      <c r="B221" t="s">
        <v>267</v>
      </c>
      <c r="C221" t="s">
        <v>270</v>
      </c>
      <c r="D221" t="s">
        <v>271</v>
      </c>
      <c r="E221">
        <f>SUM(Table14[[#This Row],[2026]:[2014]])</f>
        <v>2</v>
      </c>
      <c r="F221" s="19"/>
      <c r="G221" s="19"/>
      <c r="H221" s="19"/>
      <c r="I221" s="19">
        <v>1</v>
      </c>
      <c r="J221" s="19"/>
      <c r="K221" s="19">
        <v>1</v>
      </c>
      <c r="L221" s="19"/>
      <c r="M221" s="19"/>
      <c r="N221" s="19"/>
    </row>
    <row r="222" spans="1:14" x14ac:dyDescent="0.35">
      <c r="A222" t="s">
        <v>423</v>
      </c>
      <c r="B222" t="s">
        <v>267</v>
      </c>
      <c r="C222" t="s">
        <v>272</v>
      </c>
      <c r="D222" t="s">
        <v>273</v>
      </c>
      <c r="E222">
        <f>SUM(Table14[[#This Row],[2026]:[2014]])</f>
        <v>7</v>
      </c>
      <c r="F222" s="19"/>
      <c r="G222" s="19"/>
      <c r="H222" s="19"/>
      <c r="I222" s="19"/>
      <c r="J222" s="19">
        <v>2</v>
      </c>
      <c r="K222" s="19"/>
      <c r="L222" s="19">
        <v>1</v>
      </c>
      <c r="M222" s="19">
        <v>2</v>
      </c>
      <c r="N222" s="19">
        <v>2</v>
      </c>
    </row>
    <row r="223" spans="1:14" x14ac:dyDescent="0.35">
      <c r="A223" t="s">
        <v>423</v>
      </c>
      <c r="B223" t="s">
        <v>284</v>
      </c>
      <c r="C223" t="s">
        <v>124</v>
      </c>
      <c r="D223" t="s">
        <v>285</v>
      </c>
      <c r="E223">
        <f>SUM(Table14[[#This Row],[2026]:[2014]])</f>
        <v>153</v>
      </c>
      <c r="F223" s="19"/>
      <c r="G223" s="19">
        <v>22</v>
      </c>
      <c r="H223" s="19">
        <v>18</v>
      </c>
      <c r="I223" s="19">
        <v>14</v>
      </c>
      <c r="J223" s="19">
        <v>47</v>
      </c>
      <c r="K223" s="19">
        <v>19</v>
      </c>
      <c r="L223" s="19">
        <v>6</v>
      </c>
      <c r="M223" s="19">
        <v>16</v>
      </c>
      <c r="N223" s="19">
        <v>11</v>
      </c>
    </row>
    <row r="224" spans="1:14" x14ac:dyDescent="0.35">
      <c r="A224" t="s">
        <v>423</v>
      </c>
      <c r="B224" t="s">
        <v>284</v>
      </c>
      <c r="C224" t="s">
        <v>124</v>
      </c>
      <c r="D224" t="s">
        <v>286</v>
      </c>
      <c r="E224">
        <f>SUM(Table14[[#This Row],[2026]:[2014]])</f>
        <v>21</v>
      </c>
      <c r="F224" s="19"/>
      <c r="G224" s="19">
        <v>1</v>
      </c>
      <c r="H224" s="19"/>
      <c r="I224" s="19"/>
      <c r="J224" s="19">
        <v>-1</v>
      </c>
      <c r="K224" s="19">
        <v>21</v>
      </c>
      <c r="L224" s="19"/>
      <c r="M224" s="19"/>
      <c r="N224" s="19"/>
    </row>
    <row r="225" spans="1:14" x14ac:dyDescent="0.35">
      <c r="A225" t="s">
        <v>423</v>
      </c>
      <c r="B225" t="s">
        <v>284</v>
      </c>
      <c r="C225" t="s">
        <v>124</v>
      </c>
      <c r="D225" t="s">
        <v>287</v>
      </c>
      <c r="E225">
        <f>SUM(Table14[[#This Row],[2026]:[2014]])</f>
        <v>8</v>
      </c>
      <c r="F225" s="19"/>
      <c r="G225" s="19"/>
      <c r="H225" s="19"/>
      <c r="I225" s="19"/>
      <c r="J225" s="19"/>
      <c r="K225" s="19"/>
      <c r="L225" s="19"/>
      <c r="M225" s="19"/>
      <c r="N225" s="19">
        <v>8</v>
      </c>
    </row>
    <row r="226" spans="1:14" x14ac:dyDescent="0.35">
      <c r="A226" t="s">
        <v>423</v>
      </c>
      <c r="B226" t="s">
        <v>284</v>
      </c>
      <c r="C226" t="s">
        <v>124</v>
      </c>
      <c r="D226" t="s">
        <v>288</v>
      </c>
      <c r="E226">
        <f>SUM(Table14[[#This Row],[2026]:[2014]])</f>
        <v>17</v>
      </c>
      <c r="F226" s="19">
        <v>17</v>
      </c>
      <c r="G226" s="19"/>
      <c r="H226" s="19"/>
      <c r="I226" s="19"/>
      <c r="J226" s="19"/>
      <c r="K226" s="19"/>
      <c r="L226" s="19"/>
      <c r="M226" s="19"/>
      <c r="N226" s="19"/>
    </row>
    <row r="227" spans="1:14" x14ac:dyDescent="0.35">
      <c r="A227" t="s">
        <v>423</v>
      </c>
      <c r="B227" t="s">
        <v>284</v>
      </c>
      <c r="C227" t="s">
        <v>289</v>
      </c>
      <c r="D227" t="s">
        <v>290</v>
      </c>
      <c r="E227">
        <f>SUM(Table14[[#This Row],[2026]:[2014]])</f>
        <v>10</v>
      </c>
      <c r="F227" s="19"/>
      <c r="G227" s="19"/>
      <c r="H227" s="19"/>
      <c r="I227" s="19">
        <v>3</v>
      </c>
      <c r="J227" s="19">
        <v>1</v>
      </c>
      <c r="K227" s="19">
        <v>1</v>
      </c>
      <c r="L227" s="19">
        <v>2</v>
      </c>
      <c r="M227" s="19">
        <v>1</v>
      </c>
      <c r="N227" s="19">
        <v>2</v>
      </c>
    </row>
    <row r="228" spans="1:14" x14ac:dyDescent="0.35">
      <c r="A228" t="s">
        <v>423</v>
      </c>
      <c r="B228" t="s">
        <v>284</v>
      </c>
      <c r="C228" t="s">
        <v>431</v>
      </c>
      <c r="D228" t="s">
        <v>432</v>
      </c>
      <c r="E228">
        <f>SUM(Table14[[#This Row],[2026]:[2014]])</f>
        <v>1</v>
      </c>
      <c r="F228" s="19"/>
      <c r="G228" s="19"/>
      <c r="H228" s="19">
        <v>1</v>
      </c>
      <c r="I228" s="19"/>
      <c r="J228" s="19"/>
      <c r="K228" s="19"/>
      <c r="L228" s="19"/>
      <c r="M228" s="19"/>
      <c r="N228" s="19"/>
    </row>
    <row r="229" spans="1:14" x14ac:dyDescent="0.35">
      <c r="A229" t="s">
        <v>423</v>
      </c>
      <c r="B229" t="s">
        <v>284</v>
      </c>
      <c r="C229" t="s">
        <v>297</v>
      </c>
      <c r="D229" t="s">
        <v>298</v>
      </c>
      <c r="E229">
        <f>SUM(Table14[[#This Row],[2026]:[2014]])</f>
        <v>13</v>
      </c>
      <c r="F229" s="19"/>
      <c r="G229" s="19"/>
      <c r="H229" s="19"/>
      <c r="I229" s="19">
        <v>1</v>
      </c>
      <c r="J229" s="19">
        <v>3</v>
      </c>
      <c r="K229" s="19">
        <v>1</v>
      </c>
      <c r="L229" s="19"/>
      <c r="M229" s="19">
        <v>3</v>
      </c>
      <c r="N229" s="19">
        <v>5</v>
      </c>
    </row>
    <row r="230" spans="1:14" x14ac:dyDescent="0.35">
      <c r="A230" t="s">
        <v>423</v>
      </c>
      <c r="B230" t="s">
        <v>284</v>
      </c>
      <c r="C230" t="s">
        <v>433</v>
      </c>
      <c r="D230" t="s">
        <v>434</v>
      </c>
      <c r="E230">
        <f>SUM(Table14[[#This Row],[2026]:[2014]])</f>
        <v>2</v>
      </c>
      <c r="F230" s="19"/>
      <c r="G230" s="19"/>
      <c r="H230" s="19">
        <v>2</v>
      </c>
      <c r="I230" s="19"/>
      <c r="J230" s="19"/>
      <c r="K230" s="19"/>
      <c r="L230" s="19"/>
      <c r="M230" s="19"/>
      <c r="N230" s="19"/>
    </row>
    <row r="231" spans="1:14" x14ac:dyDescent="0.35">
      <c r="A231" t="s">
        <v>423</v>
      </c>
      <c r="B231" t="s">
        <v>284</v>
      </c>
      <c r="C231" t="s">
        <v>303</v>
      </c>
      <c r="D231" t="s">
        <v>304</v>
      </c>
      <c r="E231">
        <f>SUM(Table14[[#This Row],[2026]:[2014]])</f>
        <v>1</v>
      </c>
      <c r="F231" s="19"/>
      <c r="G231" s="19"/>
      <c r="H231" s="19"/>
      <c r="I231" s="19">
        <v>1</v>
      </c>
      <c r="J231" s="19"/>
      <c r="K231" s="19"/>
      <c r="L231" s="19"/>
      <c r="M231" s="19"/>
      <c r="N231" s="19"/>
    </row>
    <row r="232" spans="1:14" x14ac:dyDescent="0.35">
      <c r="A232" t="s">
        <v>423</v>
      </c>
      <c r="B232" t="s">
        <v>284</v>
      </c>
      <c r="C232" t="s">
        <v>305</v>
      </c>
      <c r="D232" t="s">
        <v>306</v>
      </c>
      <c r="E232">
        <f>SUM(Table14[[#This Row],[2026]:[2014]])</f>
        <v>2</v>
      </c>
      <c r="F232" s="19">
        <v>2</v>
      </c>
      <c r="G232" s="19"/>
      <c r="H232" s="19"/>
      <c r="I232" s="19"/>
      <c r="J232" s="19"/>
      <c r="K232" s="19"/>
      <c r="L232" s="19"/>
      <c r="M232" s="19"/>
      <c r="N232" s="19"/>
    </row>
    <row r="233" spans="1:14" x14ac:dyDescent="0.35">
      <c r="A233" t="s">
        <v>423</v>
      </c>
      <c r="B233" t="s">
        <v>284</v>
      </c>
      <c r="C233" t="s">
        <v>435</v>
      </c>
      <c r="D233" t="s">
        <v>436</v>
      </c>
      <c r="E233">
        <f>SUM(Table14[[#This Row],[2026]:[2014]])</f>
        <v>1</v>
      </c>
      <c r="F233" s="19"/>
      <c r="G233" s="19">
        <v>1</v>
      </c>
      <c r="H233" s="19"/>
      <c r="I233" s="19"/>
      <c r="J233" s="19"/>
      <c r="K233" s="19"/>
      <c r="L233" s="19"/>
      <c r="M233" s="19"/>
      <c r="N233" s="19"/>
    </row>
    <row r="234" spans="1:14" x14ac:dyDescent="0.35">
      <c r="A234" t="s">
        <v>423</v>
      </c>
      <c r="B234" t="s">
        <v>284</v>
      </c>
      <c r="C234" t="s">
        <v>437</v>
      </c>
      <c r="D234" t="s">
        <v>438</v>
      </c>
      <c r="E234">
        <f>SUM(Table14[[#This Row],[2026]:[2014]])</f>
        <v>3</v>
      </c>
      <c r="F234" s="19"/>
      <c r="G234" s="19"/>
      <c r="H234" s="19"/>
      <c r="I234" s="19"/>
      <c r="J234" s="19"/>
      <c r="K234" s="19"/>
      <c r="L234" s="19"/>
      <c r="M234" s="19">
        <v>3</v>
      </c>
      <c r="N234" s="19"/>
    </row>
    <row r="235" spans="1:14" x14ac:dyDescent="0.35">
      <c r="A235" t="s">
        <v>423</v>
      </c>
      <c r="B235" t="s">
        <v>284</v>
      </c>
      <c r="C235" t="s">
        <v>307</v>
      </c>
      <c r="D235" t="s">
        <v>308</v>
      </c>
      <c r="E235">
        <f>SUM(Table14[[#This Row],[2026]:[2014]])</f>
        <v>3</v>
      </c>
      <c r="F235" s="19"/>
      <c r="G235" s="19"/>
      <c r="H235" s="19"/>
      <c r="I235" s="19">
        <v>1</v>
      </c>
      <c r="J235" s="19"/>
      <c r="K235" s="19">
        <v>1</v>
      </c>
      <c r="L235" s="19"/>
      <c r="M235" s="19"/>
      <c r="N235" s="19">
        <v>1</v>
      </c>
    </row>
    <row r="236" spans="1:14" x14ac:dyDescent="0.35">
      <c r="A236" t="s">
        <v>423</v>
      </c>
      <c r="B236" t="s">
        <v>284</v>
      </c>
      <c r="C236" t="s">
        <v>309</v>
      </c>
      <c r="D236" t="s">
        <v>310</v>
      </c>
      <c r="E236">
        <f>SUM(Table14[[#This Row],[2026]:[2014]])</f>
        <v>7</v>
      </c>
      <c r="F236" s="19"/>
      <c r="G236" s="19"/>
      <c r="H236" s="19">
        <v>5</v>
      </c>
      <c r="I236" s="19"/>
      <c r="J236" s="19"/>
      <c r="K236" s="19"/>
      <c r="L236" s="19">
        <v>2</v>
      </c>
      <c r="M236" s="19"/>
      <c r="N236" s="19"/>
    </row>
    <row r="237" spans="1:14" x14ac:dyDescent="0.35">
      <c r="A237" t="s">
        <v>423</v>
      </c>
      <c r="B237" t="s">
        <v>284</v>
      </c>
      <c r="C237" t="s">
        <v>439</v>
      </c>
      <c r="D237" t="s">
        <v>440</v>
      </c>
      <c r="E237">
        <f>SUM(Table14[[#This Row],[2026]:[2014]])</f>
        <v>5</v>
      </c>
      <c r="F237" s="19"/>
      <c r="G237" s="19"/>
      <c r="H237" s="19"/>
      <c r="I237" s="19"/>
      <c r="J237" s="19"/>
      <c r="K237" s="19"/>
      <c r="L237" s="19"/>
      <c r="M237" s="19">
        <v>1</v>
      </c>
      <c r="N237" s="19">
        <v>4</v>
      </c>
    </row>
    <row r="238" spans="1:14" x14ac:dyDescent="0.35">
      <c r="A238" t="s">
        <v>423</v>
      </c>
      <c r="B238" t="s">
        <v>284</v>
      </c>
      <c r="C238" t="s">
        <v>327</v>
      </c>
      <c r="D238" t="s">
        <v>328</v>
      </c>
      <c r="E238">
        <f>SUM(Table14[[#This Row],[2026]:[2014]])</f>
        <v>1</v>
      </c>
      <c r="F238" s="19"/>
      <c r="G238" s="19"/>
      <c r="H238" s="19"/>
      <c r="I238" s="19">
        <v>1</v>
      </c>
      <c r="J238" s="19"/>
      <c r="K238" s="19"/>
      <c r="L238" s="19"/>
      <c r="M238" s="19"/>
      <c r="N238" s="19"/>
    </row>
    <row r="239" spans="1:14" hidden="1" x14ac:dyDescent="0.35">
      <c r="A239" t="s">
        <v>441</v>
      </c>
      <c r="B239" t="s">
        <v>442</v>
      </c>
      <c r="C239" t="s">
        <v>443</v>
      </c>
      <c r="D239" t="s">
        <v>444</v>
      </c>
      <c r="E239">
        <f>SUM(Table14[[#This Row],[2026]:[2014]])</f>
        <v>0</v>
      </c>
      <c r="F239" s="19"/>
      <c r="G239" s="19"/>
      <c r="H239" s="19"/>
      <c r="I239" s="19"/>
      <c r="J239" s="19"/>
      <c r="K239" s="19"/>
      <c r="L239" s="19">
        <v>0</v>
      </c>
    </row>
    <row r="240" spans="1:14" hidden="1" x14ac:dyDescent="0.35">
      <c r="A240" t="s">
        <v>441</v>
      </c>
      <c r="B240" t="s">
        <v>442</v>
      </c>
      <c r="C240" t="s">
        <v>445</v>
      </c>
      <c r="D240" t="s">
        <v>446</v>
      </c>
      <c r="E240">
        <f>SUM(Table14[[#This Row],[2026]:[2014]])</f>
        <v>1</v>
      </c>
      <c r="F240" s="19"/>
      <c r="G240" s="19"/>
      <c r="H240" s="19"/>
      <c r="I240" s="19"/>
      <c r="J240" s="19"/>
      <c r="K240" s="19"/>
      <c r="L240" s="19">
        <v>1</v>
      </c>
    </row>
    <row r="241" spans="1:12" hidden="1" x14ac:dyDescent="0.35">
      <c r="A241" t="s">
        <v>441</v>
      </c>
      <c r="B241" t="s">
        <v>334</v>
      </c>
      <c r="C241" t="s">
        <v>447</v>
      </c>
      <c r="D241" t="s">
        <v>448</v>
      </c>
      <c r="E241">
        <f>SUM(Table14[[#This Row],[2026]:[2014]])</f>
        <v>2</v>
      </c>
      <c r="F241" s="19"/>
      <c r="G241" s="19"/>
      <c r="H241" s="19"/>
      <c r="I241" s="19"/>
      <c r="J241" s="19"/>
      <c r="K241" s="19"/>
      <c r="L241" s="19">
        <v>2</v>
      </c>
    </row>
    <row r="242" spans="1:12" hidden="1" x14ac:dyDescent="0.35">
      <c r="A242" t="s">
        <v>441</v>
      </c>
      <c r="B242" t="s">
        <v>123</v>
      </c>
      <c r="C242" t="s">
        <v>124</v>
      </c>
      <c r="D242" t="s">
        <v>125</v>
      </c>
      <c r="E242">
        <f>SUM(Table14[[#This Row],[2026]:[2014]])</f>
        <v>37</v>
      </c>
      <c r="F242" s="19"/>
      <c r="G242" s="19">
        <v>7</v>
      </c>
      <c r="H242" s="19">
        <v>29</v>
      </c>
      <c r="I242" s="19">
        <v>1</v>
      </c>
      <c r="J242" s="19"/>
      <c r="K242" s="19"/>
      <c r="L242" s="19"/>
    </row>
    <row r="243" spans="1:12" hidden="1" x14ac:dyDescent="0.35">
      <c r="A243" t="s">
        <v>441</v>
      </c>
      <c r="B243" t="s">
        <v>126</v>
      </c>
      <c r="C243" t="s">
        <v>449</v>
      </c>
      <c r="D243" t="s">
        <v>450</v>
      </c>
      <c r="E243">
        <f>SUM(Table14[[#This Row],[2026]:[2014]])</f>
        <v>-4</v>
      </c>
      <c r="F243" s="19"/>
      <c r="G243" s="19"/>
      <c r="H243" s="19"/>
      <c r="I243" s="19"/>
      <c r="J243" s="19"/>
      <c r="K243" s="19"/>
      <c r="L243" s="19">
        <v>-4</v>
      </c>
    </row>
    <row r="244" spans="1:12" hidden="1" x14ac:dyDescent="0.35">
      <c r="A244" t="s">
        <v>441</v>
      </c>
      <c r="B244" t="s">
        <v>126</v>
      </c>
      <c r="C244" t="s">
        <v>451</v>
      </c>
      <c r="D244" t="s">
        <v>452</v>
      </c>
      <c r="E244">
        <f>SUM(Table14[[#This Row],[2026]:[2014]])</f>
        <v>0</v>
      </c>
      <c r="F244" s="19"/>
      <c r="G244" s="19"/>
      <c r="H244" s="19"/>
      <c r="I244" s="19"/>
      <c r="J244" s="19"/>
      <c r="K244" s="19"/>
      <c r="L244" s="19">
        <v>0</v>
      </c>
    </row>
    <row r="245" spans="1:12" hidden="1" x14ac:dyDescent="0.35">
      <c r="A245" t="s">
        <v>441</v>
      </c>
      <c r="B245" t="s">
        <v>337</v>
      </c>
      <c r="C245" t="s">
        <v>338</v>
      </c>
      <c r="D245" t="s">
        <v>339</v>
      </c>
      <c r="E245">
        <f>SUM(Table14[[#This Row],[2026]:[2014]])</f>
        <v>2</v>
      </c>
      <c r="F245" s="19"/>
      <c r="G245" s="19"/>
      <c r="H245" s="19"/>
      <c r="I245" s="19"/>
      <c r="J245" s="19"/>
      <c r="K245" s="19"/>
      <c r="L245" s="19">
        <v>2</v>
      </c>
    </row>
    <row r="246" spans="1:12" hidden="1" x14ac:dyDescent="0.35">
      <c r="A246" t="s">
        <v>441</v>
      </c>
      <c r="B246" t="s">
        <v>340</v>
      </c>
      <c r="C246" t="s">
        <v>341</v>
      </c>
      <c r="D246" t="s">
        <v>342</v>
      </c>
      <c r="E246">
        <f>SUM(Table14[[#This Row],[2026]:[2014]])</f>
        <v>1</v>
      </c>
      <c r="F246" s="19"/>
      <c r="G246" s="19"/>
      <c r="H246" s="19">
        <v>1</v>
      </c>
      <c r="I246" s="19"/>
      <c r="J246" s="19"/>
      <c r="K246" s="19"/>
      <c r="L246" s="19"/>
    </row>
    <row r="247" spans="1:12" hidden="1" x14ac:dyDescent="0.35">
      <c r="A247" t="s">
        <v>441</v>
      </c>
      <c r="B247" t="s">
        <v>137</v>
      </c>
      <c r="C247" t="s">
        <v>124</v>
      </c>
      <c r="D247" t="s">
        <v>453</v>
      </c>
      <c r="E247">
        <f>SUM(Table14[[#This Row],[2026]:[2014]])</f>
        <v>19</v>
      </c>
      <c r="F247" s="19"/>
      <c r="G247" s="19">
        <v>1</v>
      </c>
      <c r="H247" s="19">
        <v>15</v>
      </c>
      <c r="I247" s="19">
        <v>1</v>
      </c>
      <c r="J247" s="19"/>
      <c r="K247" s="19">
        <v>2</v>
      </c>
      <c r="L247" s="19"/>
    </row>
    <row r="248" spans="1:12" hidden="1" x14ac:dyDescent="0.35">
      <c r="A248" t="s">
        <v>441</v>
      </c>
      <c r="B248" t="s">
        <v>137</v>
      </c>
      <c r="C248" t="s">
        <v>454</v>
      </c>
      <c r="D248" t="s">
        <v>455</v>
      </c>
      <c r="E248">
        <f>SUM(Table14[[#This Row],[2026]:[2014]])</f>
        <v>1</v>
      </c>
      <c r="F248" s="19"/>
      <c r="G248" s="19"/>
      <c r="H248" s="19"/>
      <c r="I248" s="19"/>
      <c r="J248" s="19"/>
      <c r="K248" s="19">
        <v>1</v>
      </c>
      <c r="L248" s="19"/>
    </row>
    <row r="249" spans="1:12" hidden="1" x14ac:dyDescent="0.35">
      <c r="A249" t="s">
        <v>441</v>
      </c>
      <c r="B249" t="s">
        <v>142</v>
      </c>
      <c r="C249" t="s">
        <v>124</v>
      </c>
      <c r="D249" t="s">
        <v>144</v>
      </c>
      <c r="E249">
        <f>SUM(Table14[[#This Row],[2026]:[2014]])</f>
        <v>1</v>
      </c>
      <c r="F249" s="19"/>
      <c r="G249" s="19">
        <v>1</v>
      </c>
      <c r="H249" s="19"/>
      <c r="I249" s="19"/>
      <c r="J249" s="19"/>
      <c r="K249" s="19"/>
      <c r="L249" s="19"/>
    </row>
    <row r="250" spans="1:12" hidden="1" x14ac:dyDescent="0.35">
      <c r="A250" t="s">
        <v>441</v>
      </c>
      <c r="B250" t="s">
        <v>142</v>
      </c>
      <c r="C250" t="s">
        <v>124</v>
      </c>
      <c r="D250" t="s">
        <v>146</v>
      </c>
      <c r="E250">
        <f>SUM(Table14[[#This Row],[2026]:[2014]])</f>
        <v>91</v>
      </c>
      <c r="F250" s="19"/>
      <c r="G250" s="19"/>
      <c r="H250" s="19"/>
      <c r="I250" s="19"/>
      <c r="J250" s="19">
        <v>91</v>
      </c>
      <c r="K250" s="19"/>
      <c r="L250" s="19"/>
    </row>
    <row r="251" spans="1:12" hidden="1" x14ac:dyDescent="0.35">
      <c r="A251" t="s">
        <v>441</v>
      </c>
      <c r="B251" t="s">
        <v>142</v>
      </c>
      <c r="C251" t="s">
        <v>124</v>
      </c>
      <c r="D251" t="s">
        <v>456</v>
      </c>
      <c r="E251">
        <f>SUM(Table14[[#This Row],[2026]:[2014]])</f>
        <v>2</v>
      </c>
      <c r="F251" s="19"/>
      <c r="G251" s="19"/>
      <c r="H251" s="19">
        <v>2</v>
      </c>
      <c r="I251" s="19"/>
      <c r="J251" s="19"/>
      <c r="K251" s="19"/>
      <c r="L251" s="19"/>
    </row>
    <row r="252" spans="1:12" hidden="1" x14ac:dyDescent="0.35">
      <c r="A252" t="s">
        <v>441</v>
      </c>
      <c r="B252" t="s">
        <v>142</v>
      </c>
      <c r="C252" t="s">
        <v>124</v>
      </c>
      <c r="D252" t="s">
        <v>147</v>
      </c>
      <c r="E252">
        <f>SUM(Table14[[#This Row],[2026]:[2014]])</f>
        <v>5</v>
      </c>
      <c r="F252" s="19"/>
      <c r="G252" s="19">
        <v>1</v>
      </c>
      <c r="H252" s="19">
        <v>4</v>
      </c>
      <c r="I252" s="19"/>
      <c r="J252" s="19"/>
      <c r="K252" s="19"/>
      <c r="L252" s="19"/>
    </row>
    <row r="253" spans="1:12" hidden="1" x14ac:dyDescent="0.35">
      <c r="A253" t="s">
        <v>441</v>
      </c>
      <c r="B253" t="s">
        <v>142</v>
      </c>
      <c r="C253" t="s">
        <v>124</v>
      </c>
      <c r="D253" t="s">
        <v>148</v>
      </c>
      <c r="E253">
        <f>SUM(Table14[[#This Row],[2026]:[2014]])</f>
        <v>3</v>
      </c>
      <c r="F253" s="19"/>
      <c r="G253" s="19">
        <v>2</v>
      </c>
      <c r="H253" s="19">
        <v>1</v>
      </c>
      <c r="I253" s="19"/>
      <c r="J253" s="19"/>
      <c r="K253" s="19"/>
      <c r="L253" s="19"/>
    </row>
    <row r="254" spans="1:12" hidden="1" x14ac:dyDescent="0.35">
      <c r="A254" t="s">
        <v>441</v>
      </c>
      <c r="B254" t="s">
        <v>142</v>
      </c>
      <c r="C254" t="s">
        <v>124</v>
      </c>
      <c r="D254" t="s">
        <v>151</v>
      </c>
      <c r="E254">
        <f>SUM(Table14[[#This Row],[2026]:[2014]])</f>
        <v>16</v>
      </c>
      <c r="F254" s="19"/>
      <c r="G254" s="19">
        <v>14</v>
      </c>
      <c r="H254" s="19">
        <v>2</v>
      </c>
      <c r="I254" s="19"/>
      <c r="J254" s="19"/>
      <c r="K254" s="19"/>
      <c r="L254" s="19"/>
    </row>
    <row r="255" spans="1:12" hidden="1" x14ac:dyDescent="0.35">
      <c r="A255" t="s">
        <v>441</v>
      </c>
      <c r="B255" t="s">
        <v>142</v>
      </c>
      <c r="C255" t="s">
        <v>124</v>
      </c>
      <c r="D255" t="s">
        <v>457</v>
      </c>
      <c r="E255">
        <f>SUM(Table14[[#This Row],[2026]:[2014]])</f>
        <v>3</v>
      </c>
      <c r="F255" s="19"/>
      <c r="G255" s="19">
        <v>3</v>
      </c>
      <c r="H255" s="19"/>
      <c r="I255" s="19"/>
      <c r="J255" s="19"/>
      <c r="K255" s="19"/>
      <c r="L255" s="19"/>
    </row>
    <row r="256" spans="1:12" hidden="1" x14ac:dyDescent="0.35">
      <c r="A256" t="s">
        <v>441</v>
      </c>
      <c r="B256" t="s">
        <v>182</v>
      </c>
      <c r="C256" t="s">
        <v>458</v>
      </c>
      <c r="D256" t="s">
        <v>459</v>
      </c>
      <c r="E256">
        <f>SUM(Table14[[#This Row],[2026]:[2014]])</f>
        <v>1</v>
      </c>
      <c r="F256" s="19"/>
      <c r="G256" s="19"/>
      <c r="H256" s="19">
        <v>1</v>
      </c>
      <c r="I256" s="19"/>
      <c r="J256" s="19"/>
      <c r="K256" s="19"/>
      <c r="L256" s="19"/>
    </row>
    <row r="257" spans="1:12" hidden="1" x14ac:dyDescent="0.35">
      <c r="A257" t="s">
        <v>441</v>
      </c>
      <c r="B257" t="s">
        <v>182</v>
      </c>
      <c r="C257" t="s">
        <v>460</v>
      </c>
      <c r="D257" t="s">
        <v>461</v>
      </c>
      <c r="E257">
        <f>SUM(Table14[[#This Row],[2026]:[2014]])</f>
        <v>1</v>
      </c>
      <c r="F257" s="19"/>
      <c r="G257" s="19"/>
      <c r="H257" s="19"/>
      <c r="I257" s="19"/>
      <c r="J257" s="19"/>
      <c r="K257" s="19"/>
      <c r="L257" s="19">
        <v>1</v>
      </c>
    </row>
    <row r="258" spans="1:12" hidden="1" x14ac:dyDescent="0.35">
      <c r="A258" t="s">
        <v>441</v>
      </c>
      <c r="B258" t="s">
        <v>185</v>
      </c>
      <c r="C258" t="s">
        <v>462</v>
      </c>
      <c r="D258" t="s">
        <v>463</v>
      </c>
      <c r="E258">
        <f>SUM(Table14[[#This Row],[2026]:[2014]])</f>
        <v>1</v>
      </c>
      <c r="F258" s="19"/>
      <c r="G258" s="19"/>
      <c r="H258" s="19"/>
      <c r="I258" s="19"/>
      <c r="J258" s="19"/>
      <c r="K258" s="19">
        <v>1</v>
      </c>
      <c r="L258" s="19"/>
    </row>
    <row r="259" spans="1:12" hidden="1" x14ac:dyDescent="0.35">
      <c r="A259" t="s">
        <v>441</v>
      </c>
      <c r="B259" t="s">
        <v>185</v>
      </c>
      <c r="C259" t="s">
        <v>464</v>
      </c>
      <c r="D259" t="s">
        <v>465</v>
      </c>
      <c r="E259">
        <f>SUM(Table14[[#This Row],[2026]:[2014]])</f>
        <v>3</v>
      </c>
      <c r="F259" s="19"/>
      <c r="G259" s="19"/>
      <c r="H259" s="19"/>
      <c r="I259" s="19"/>
      <c r="J259" s="19"/>
      <c r="K259" s="19"/>
      <c r="L259" s="19">
        <v>3</v>
      </c>
    </row>
    <row r="260" spans="1:12" hidden="1" x14ac:dyDescent="0.35">
      <c r="A260" t="s">
        <v>441</v>
      </c>
      <c r="B260" t="s">
        <v>185</v>
      </c>
      <c r="C260" t="s">
        <v>466</v>
      </c>
      <c r="D260" t="s">
        <v>467</v>
      </c>
      <c r="E260">
        <f>SUM(Table14[[#This Row],[2026]:[2014]])</f>
        <v>6</v>
      </c>
      <c r="F260" s="19"/>
      <c r="G260" s="19"/>
      <c r="H260" s="19"/>
      <c r="I260" s="19"/>
      <c r="J260" s="19"/>
      <c r="K260" s="19">
        <v>6</v>
      </c>
      <c r="L260" s="19"/>
    </row>
    <row r="261" spans="1:12" hidden="1" x14ac:dyDescent="0.35">
      <c r="A261" t="s">
        <v>441</v>
      </c>
      <c r="B261" t="s">
        <v>185</v>
      </c>
      <c r="C261" t="s">
        <v>468</v>
      </c>
      <c r="D261" t="s">
        <v>469</v>
      </c>
      <c r="E261">
        <f>SUM(Table14[[#This Row],[2026]:[2014]])</f>
        <v>2</v>
      </c>
      <c r="F261" s="19"/>
      <c r="G261" s="19"/>
      <c r="H261" s="19"/>
      <c r="I261" s="19">
        <v>1</v>
      </c>
      <c r="J261" s="19"/>
      <c r="K261" s="19">
        <v>1</v>
      </c>
      <c r="L261" s="19"/>
    </row>
    <row r="262" spans="1:12" hidden="1" x14ac:dyDescent="0.35">
      <c r="A262" t="s">
        <v>441</v>
      </c>
      <c r="B262" t="s">
        <v>188</v>
      </c>
      <c r="C262" t="s">
        <v>470</v>
      </c>
      <c r="D262" t="s">
        <v>471</v>
      </c>
      <c r="E262">
        <f>SUM(Table14[[#This Row],[2026]:[2014]])</f>
        <v>48</v>
      </c>
      <c r="F262" s="19"/>
      <c r="G262" s="19"/>
      <c r="H262" s="19"/>
      <c r="I262" s="19">
        <v>42</v>
      </c>
      <c r="J262" s="19">
        <v>6</v>
      </c>
      <c r="K262" s="19"/>
      <c r="L262" s="19"/>
    </row>
    <row r="263" spans="1:12" hidden="1" x14ac:dyDescent="0.35">
      <c r="A263" t="s">
        <v>441</v>
      </c>
      <c r="B263" t="s">
        <v>188</v>
      </c>
      <c r="C263" t="s">
        <v>189</v>
      </c>
      <c r="D263" t="s">
        <v>190</v>
      </c>
      <c r="E263">
        <f>SUM(Table14[[#This Row],[2026]:[2014]])</f>
        <v>81</v>
      </c>
      <c r="F263" s="19"/>
      <c r="G263" s="19">
        <v>40</v>
      </c>
      <c r="H263" s="19">
        <v>37</v>
      </c>
      <c r="I263" s="19">
        <v>4</v>
      </c>
      <c r="J263" s="19"/>
      <c r="K263" s="19"/>
      <c r="L263" s="19"/>
    </row>
    <row r="264" spans="1:12" hidden="1" x14ac:dyDescent="0.35">
      <c r="A264" t="s">
        <v>441</v>
      </c>
      <c r="B264" t="s">
        <v>191</v>
      </c>
      <c r="C264" t="s">
        <v>472</v>
      </c>
      <c r="D264" t="s">
        <v>473</v>
      </c>
      <c r="E264">
        <f>SUM(Table14[[#This Row],[2026]:[2014]])</f>
        <v>1</v>
      </c>
      <c r="F264" s="19"/>
      <c r="G264" s="19"/>
      <c r="H264" s="19"/>
      <c r="I264" s="19"/>
      <c r="J264" s="19"/>
      <c r="K264" s="19">
        <v>1</v>
      </c>
      <c r="L264" s="19"/>
    </row>
    <row r="265" spans="1:12" hidden="1" x14ac:dyDescent="0.35">
      <c r="A265" t="s">
        <v>441</v>
      </c>
      <c r="B265" t="s">
        <v>191</v>
      </c>
      <c r="C265" t="s">
        <v>474</v>
      </c>
      <c r="D265" t="s">
        <v>475</v>
      </c>
      <c r="E265">
        <f>SUM(Table14[[#This Row],[2026]:[2014]])</f>
        <v>0</v>
      </c>
      <c r="F265" s="19"/>
      <c r="G265" s="19"/>
      <c r="H265" s="19">
        <v>0</v>
      </c>
      <c r="I265" s="19"/>
      <c r="J265" s="19"/>
      <c r="K265" s="19"/>
      <c r="L265" s="19"/>
    </row>
    <row r="266" spans="1:12" hidden="1" x14ac:dyDescent="0.35">
      <c r="A266" t="s">
        <v>441</v>
      </c>
      <c r="B266" t="s">
        <v>476</v>
      </c>
      <c r="C266" t="s">
        <v>477</v>
      </c>
      <c r="D266" t="s">
        <v>478</v>
      </c>
      <c r="E266">
        <f>SUM(Table14[[#This Row],[2026]:[2014]])</f>
        <v>2</v>
      </c>
      <c r="F266" s="19"/>
      <c r="G266" s="19"/>
      <c r="H266" s="19"/>
      <c r="I266" s="19">
        <v>2</v>
      </c>
      <c r="J266" s="19"/>
      <c r="K266" s="19"/>
      <c r="L266" s="19"/>
    </row>
    <row r="267" spans="1:12" hidden="1" x14ac:dyDescent="0.35">
      <c r="A267" t="s">
        <v>441</v>
      </c>
      <c r="B267" t="s">
        <v>479</v>
      </c>
      <c r="C267" t="s">
        <v>480</v>
      </c>
      <c r="D267" t="s">
        <v>481</v>
      </c>
      <c r="E267">
        <f>SUM(Table14[[#This Row],[2026]:[2014]])</f>
        <v>3</v>
      </c>
      <c r="F267" s="19"/>
      <c r="G267" s="19"/>
      <c r="H267" s="19">
        <v>1</v>
      </c>
      <c r="I267" s="19">
        <v>1</v>
      </c>
      <c r="J267" s="19">
        <v>1</v>
      </c>
      <c r="K267" s="19"/>
      <c r="L267" s="19"/>
    </row>
    <row r="268" spans="1:12" hidden="1" x14ac:dyDescent="0.35">
      <c r="A268" t="s">
        <v>441</v>
      </c>
      <c r="B268" t="s">
        <v>479</v>
      </c>
      <c r="C268" t="s">
        <v>482</v>
      </c>
      <c r="D268" t="s">
        <v>483</v>
      </c>
      <c r="E268">
        <f>SUM(Table14[[#This Row],[2026]:[2014]])</f>
        <v>3</v>
      </c>
      <c r="F268" s="19"/>
      <c r="G268" s="19"/>
      <c r="H268" s="19"/>
      <c r="I268" s="19">
        <v>1</v>
      </c>
      <c r="J268" s="19">
        <v>2</v>
      </c>
      <c r="K268" s="19"/>
      <c r="L268" s="19"/>
    </row>
    <row r="269" spans="1:12" hidden="1" x14ac:dyDescent="0.35">
      <c r="A269" t="s">
        <v>441</v>
      </c>
      <c r="B269" t="s">
        <v>194</v>
      </c>
      <c r="C269" t="s">
        <v>124</v>
      </c>
      <c r="D269" t="s">
        <v>195</v>
      </c>
      <c r="E269">
        <f>SUM(Table14[[#This Row],[2026]:[2014]])</f>
        <v>17</v>
      </c>
      <c r="F269" s="19"/>
      <c r="G269" s="19"/>
      <c r="H269" s="19"/>
      <c r="I269" s="19"/>
      <c r="J269" s="19">
        <v>16</v>
      </c>
      <c r="K269" s="19">
        <v>1</v>
      </c>
      <c r="L269" s="19"/>
    </row>
    <row r="270" spans="1:12" hidden="1" x14ac:dyDescent="0.35">
      <c r="A270" t="s">
        <v>441</v>
      </c>
      <c r="B270" t="s">
        <v>194</v>
      </c>
      <c r="C270" t="s">
        <v>124</v>
      </c>
      <c r="D270" t="s">
        <v>196</v>
      </c>
      <c r="E270">
        <f>SUM(Table14[[#This Row],[2026]:[2014]])</f>
        <v>5</v>
      </c>
      <c r="F270" s="19"/>
      <c r="G270" s="19"/>
      <c r="H270" s="19"/>
      <c r="I270" s="19"/>
      <c r="J270" s="19">
        <v>5</v>
      </c>
      <c r="K270" s="19"/>
      <c r="L270" s="19"/>
    </row>
    <row r="271" spans="1:12" hidden="1" x14ac:dyDescent="0.35">
      <c r="A271" t="s">
        <v>441</v>
      </c>
      <c r="B271" t="s">
        <v>198</v>
      </c>
      <c r="C271" t="s">
        <v>484</v>
      </c>
      <c r="D271" t="s">
        <v>485</v>
      </c>
      <c r="E271">
        <f>SUM(Table14[[#This Row],[2026]:[2014]])</f>
        <v>1</v>
      </c>
      <c r="F271" s="19"/>
      <c r="G271" s="19"/>
      <c r="H271" s="19"/>
      <c r="I271" s="19"/>
      <c r="J271" s="19"/>
      <c r="K271" s="19"/>
      <c r="L271" s="19">
        <v>1</v>
      </c>
    </row>
    <row r="272" spans="1:12" hidden="1" x14ac:dyDescent="0.35">
      <c r="A272" t="s">
        <v>441</v>
      </c>
      <c r="B272" t="s">
        <v>198</v>
      </c>
      <c r="C272" t="s">
        <v>486</v>
      </c>
      <c r="D272" t="s">
        <v>487</v>
      </c>
      <c r="E272">
        <f>SUM(Table14[[#This Row],[2026]:[2014]])</f>
        <v>8</v>
      </c>
      <c r="F272" s="19"/>
      <c r="G272" s="19">
        <v>1</v>
      </c>
      <c r="H272" s="19">
        <v>2</v>
      </c>
      <c r="I272" s="19">
        <v>1</v>
      </c>
      <c r="J272" s="19">
        <v>2</v>
      </c>
      <c r="K272" s="19"/>
      <c r="L272" s="19">
        <v>2</v>
      </c>
    </row>
    <row r="273" spans="1:12" hidden="1" x14ac:dyDescent="0.35">
      <c r="A273" t="s">
        <v>441</v>
      </c>
      <c r="B273" t="s">
        <v>198</v>
      </c>
      <c r="C273" t="s">
        <v>201</v>
      </c>
      <c r="D273" t="s">
        <v>202</v>
      </c>
      <c r="E273">
        <f>SUM(Table14[[#This Row],[2026]:[2014]])</f>
        <v>1</v>
      </c>
      <c r="F273" s="19"/>
      <c r="G273" s="19"/>
      <c r="H273" s="19"/>
      <c r="I273" s="19">
        <v>1</v>
      </c>
      <c r="J273" s="19"/>
      <c r="K273" s="19"/>
      <c r="L273" s="19"/>
    </row>
    <row r="274" spans="1:12" hidden="1" x14ac:dyDescent="0.35">
      <c r="A274" t="s">
        <v>441</v>
      </c>
      <c r="B274" t="s">
        <v>203</v>
      </c>
      <c r="C274" t="s">
        <v>488</v>
      </c>
      <c r="D274" t="s">
        <v>489</v>
      </c>
      <c r="E274">
        <f>SUM(Table14[[#This Row],[2026]:[2014]])</f>
        <v>10</v>
      </c>
      <c r="F274" s="19"/>
      <c r="G274" s="19"/>
      <c r="H274" s="19"/>
      <c r="I274" s="19"/>
      <c r="J274" s="19"/>
      <c r="K274" s="19"/>
      <c r="L274" s="19">
        <v>10</v>
      </c>
    </row>
    <row r="275" spans="1:12" hidden="1" x14ac:dyDescent="0.35">
      <c r="A275" t="s">
        <v>441</v>
      </c>
      <c r="B275" t="s">
        <v>374</v>
      </c>
      <c r="C275" t="s">
        <v>490</v>
      </c>
      <c r="D275" t="s">
        <v>491</v>
      </c>
      <c r="E275">
        <f>SUM(Table14[[#This Row],[2026]:[2014]])</f>
        <v>0</v>
      </c>
      <c r="F275" s="19"/>
      <c r="G275" s="19"/>
      <c r="H275" s="19"/>
      <c r="I275" s="19"/>
      <c r="J275" s="19"/>
      <c r="K275" s="19"/>
      <c r="L275" s="19">
        <v>0</v>
      </c>
    </row>
    <row r="276" spans="1:12" hidden="1" x14ac:dyDescent="0.35">
      <c r="A276" t="s">
        <v>441</v>
      </c>
      <c r="B276" t="s">
        <v>374</v>
      </c>
      <c r="C276" t="s">
        <v>492</v>
      </c>
      <c r="D276" t="s">
        <v>493</v>
      </c>
      <c r="E276">
        <f>SUM(Table14[[#This Row],[2026]:[2014]])</f>
        <v>1</v>
      </c>
      <c r="F276" s="19"/>
      <c r="G276" s="19"/>
      <c r="H276" s="19"/>
      <c r="I276" s="19"/>
      <c r="J276" s="19">
        <v>1</v>
      </c>
      <c r="K276" s="19"/>
      <c r="L276" s="19"/>
    </row>
    <row r="277" spans="1:12" hidden="1" x14ac:dyDescent="0.35">
      <c r="A277" t="s">
        <v>441</v>
      </c>
      <c r="B277" t="s">
        <v>215</v>
      </c>
      <c r="C277" t="s">
        <v>124</v>
      </c>
      <c r="D277" t="s">
        <v>217</v>
      </c>
      <c r="E277">
        <f>SUM(Table14[[#This Row],[2026]:[2014]])</f>
        <v>21</v>
      </c>
      <c r="F277" s="19"/>
      <c r="G277" s="19">
        <v>12</v>
      </c>
      <c r="H277" s="19">
        <v>9</v>
      </c>
      <c r="I277" s="19"/>
      <c r="J277" s="19"/>
      <c r="K277" s="19"/>
      <c r="L277" s="19"/>
    </row>
    <row r="278" spans="1:12" hidden="1" x14ac:dyDescent="0.35">
      <c r="A278" t="s">
        <v>441</v>
      </c>
      <c r="B278" t="s">
        <v>215</v>
      </c>
      <c r="C278" t="s">
        <v>124</v>
      </c>
      <c r="D278" t="s">
        <v>218</v>
      </c>
      <c r="E278">
        <f>SUM(Table14[[#This Row],[2026]:[2014]])</f>
        <v>19</v>
      </c>
      <c r="F278" s="19"/>
      <c r="G278" s="19">
        <v>3</v>
      </c>
      <c r="H278" s="19">
        <v>16</v>
      </c>
      <c r="I278" s="19"/>
      <c r="J278" s="19"/>
      <c r="K278" s="19"/>
      <c r="L278" s="19"/>
    </row>
    <row r="279" spans="1:12" hidden="1" x14ac:dyDescent="0.35">
      <c r="A279" t="s">
        <v>441</v>
      </c>
      <c r="B279" t="s">
        <v>215</v>
      </c>
      <c r="C279" t="s">
        <v>124</v>
      </c>
      <c r="D279" t="s">
        <v>494</v>
      </c>
      <c r="E279">
        <f>SUM(Table14[[#This Row],[2026]:[2014]])</f>
        <v>1</v>
      </c>
      <c r="F279" s="19"/>
      <c r="G279" s="19">
        <v>1</v>
      </c>
      <c r="H279" s="19"/>
      <c r="I279" s="19"/>
      <c r="J279" s="19"/>
      <c r="K279" s="19"/>
      <c r="L279" s="19"/>
    </row>
    <row r="280" spans="1:12" hidden="1" x14ac:dyDescent="0.35">
      <c r="A280" t="s">
        <v>441</v>
      </c>
      <c r="B280" t="s">
        <v>215</v>
      </c>
      <c r="C280" t="s">
        <v>124</v>
      </c>
      <c r="D280" t="s">
        <v>220</v>
      </c>
      <c r="E280">
        <f>SUM(Table14[[#This Row],[2026]:[2014]])</f>
        <v>12</v>
      </c>
      <c r="F280" s="19"/>
      <c r="G280" s="19">
        <v>7</v>
      </c>
      <c r="H280" s="19">
        <v>5</v>
      </c>
      <c r="I280" s="19"/>
      <c r="J280" s="19"/>
      <c r="K280" s="19"/>
      <c r="L280" s="19"/>
    </row>
    <row r="281" spans="1:12" hidden="1" x14ac:dyDescent="0.35">
      <c r="A281" t="s">
        <v>441</v>
      </c>
      <c r="B281" t="s">
        <v>215</v>
      </c>
      <c r="C281" t="s">
        <v>495</v>
      </c>
      <c r="D281" t="s">
        <v>496</v>
      </c>
      <c r="E281">
        <f>SUM(Table14[[#This Row],[2026]:[2014]])</f>
        <v>1</v>
      </c>
      <c r="F281" s="19"/>
      <c r="G281" s="19"/>
      <c r="H281" s="19"/>
      <c r="I281" s="19">
        <v>1</v>
      </c>
      <c r="J281" s="19"/>
      <c r="K281" s="19"/>
      <c r="L281" s="19"/>
    </row>
    <row r="282" spans="1:12" hidden="1" x14ac:dyDescent="0.35">
      <c r="A282" t="s">
        <v>441</v>
      </c>
      <c r="B282" t="s">
        <v>497</v>
      </c>
      <c r="C282" t="s">
        <v>498</v>
      </c>
      <c r="D282" t="s">
        <v>499</v>
      </c>
      <c r="E282">
        <f>SUM(Table14[[#This Row],[2026]:[2014]])</f>
        <v>1</v>
      </c>
      <c r="F282" s="19"/>
      <c r="G282" s="19">
        <v>1</v>
      </c>
      <c r="H282" s="19"/>
      <c r="I282" s="19"/>
      <c r="J282" s="19"/>
      <c r="K282" s="19"/>
      <c r="L282" s="19"/>
    </row>
    <row r="283" spans="1:12" hidden="1" x14ac:dyDescent="0.35">
      <c r="A283" t="s">
        <v>441</v>
      </c>
      <c r="B283" t="s">
        <v>247</v>
      </c>
      <c r="C283" t="s">
        <v>500</v>
      </c>
      <c r="D283" t="s">
        <v>501</v>
      </c>
      <c r="E283">
        <f>SUM(Table14[[#This Row],[2026]:[2014]])</f>
        <v>2</v>
      </c>
      <c r="F283" s="19"/>
      <c r="G283" s="19"/>
      <c r="H283" s="19"/>
      <c r="I283" s="19"/>
      <c r="J283" s="19"/>
      <c r="K283" s="19"/>
      <c r="L283" s="19">
        <v>2</v>
      </c>
    </row>
    <row r="284" spans="1:12" hidden="1" x14ac:dyDescent="0.35">
      <c r="A284" t="s">
        <v>441</v>
      </c>
      <c r="B284" t="s">
        <v>247</v>
      </c>
      <c r="C284" t="s">
        <v>250</v>
      </c>
      <c r="D284" t="s">
        <v>251</v>
      </c>
      <c r="E284">
        <f>SUM(Table14[[#This Row],[2026]:[2014]])</f>
        <v>1</v>
      </c>
      <c r="F284" s="19"/>
      <c r="G284" s="19"/>
      <c r="H284" s="19">
        <v>1</v>
      </c>
      <c r="I284" s="19"/>
      <c r="J284" s="19"/>
      <c r="K284" s="19"/>
      <c r="L284" s="19"/>
    </row>
    <row r="285" spans="1:12" hidden="1" x14ac:dyDescent="0.35">
      <c r="A285" t="s">
        <v>441</v>
      </c>
      <c r="B285" t="s">
        <v>247</v>
      </c>
      <c r="C285" t="s">
        <v>252</v>
      </c>
      <c r="D285" t="s">
        <v>253</v>
      </c>
      <c r="E285">
        <f>SUM(Table14[[#This Row],[2026]:[2014]])</f>
        <v>6</v>
      </c>
      <c r="F285" s="19"/>
      <c r="G285" s="19">
        <v>3</v>
      </c>
      <c r="H285" s="19">
        <v>1</v>
      </c>
      <c r="I285" s="19">
        <v>1</v>
      </c>
      <c r="J285" s="19">
        <v>1</v>
      </c>
      <c r="K285" s="19"/>
      <c r="L285" s="19"/>
    </row>
    <row r="286" spans="1:12" hidden="1" x14ac:dyDescent="0.35">
      <c r="A286" t="s">
        <v>441</v>
      </c>
      <c r="B286" t="s">
        <v>247</v>
      </c>
      <c r="C286" t="s">
        <v>502</v>
      </c>
      <c r="D286" t="s">
        <v>503</v>
      </c>
      <c r="E286">
        <f>SUM(Table14[[#This Row],[2026]:[2014]])</f>
        <v>2</v>
      </c>
      <c r="F286" s="19"/>
      <c r="G286" s="19"/>
      <c r="H286" s="19"/>
      <c r="I286" s="19"/>
      <c r="J286" s="19"/>
      <c r="K286" s="19">
        <v>2</v>
      </c>
      <c r="L286" s="19"/>
    </row>
    <row r="287" spans="1:12" hidden="1" x14ac:dyDescent="0.35">
      <c r="A287" t="s">
        <v>441</v>
      </c>
      <c r="B287" t="s">
        <v>247</v>
      </c>
      <c r="C287" t="s">
        <v>504</v>
      </c>
      <c r="D287" t="s">
        <v>505</v>
      </c>
      <c r="E287">
        <f>SUM(Table14[[#This Row],[2026]:[2014]])</f>
        <v>1</v>
      </c>
      <c r="F287" s="19"/>
      <c r="G287" s="19"/>
      <c r="H287" s="19"/>
      <c r="I287" s="19"/>
      <c r="J287" s="19"/>
      <c r="K287" s="19"/>
      <c r="L287" s="19">
        <v>1</v>
      </c>
    </row>
    <row r="288" spans="1:12" hidden="1" x14ac:dyDescent="0.35">
      <c r="A288" t="s">
        <v>441</v>
      </c>
      <c r="B288" t="s">
        <v>247</v>
      </c>
      <c r="C288" t="s">
        <v>506</v>
      </c>
      <c r="D288" t="s">
        <v>507</v>
      </c>
      <c r="E288">
        <f>SUM(Table14[[#This Row],[2026]:[2014]])</f>
        <v>3</v>
      </c>
      <c r="F288" s="19">
        <v>-1</v>
      </c>
      <c r="G288" s="19">
        <v>2</v>
      </c>
      <c r="H288" s="19"/>
      <c r="I288" s="19">
        <v>2</v>
      </c>
      <c r="J288" s="19"/>
      <c r="K288" s="19"/>
      <c r="L288" s="19"/>
    </row>
    <row r="289" spans="1:12" hidden="1" x14ac:dyDescent="0.35">
      <c r="A289" t="s">
        <v>441</v>
      </c>
      <c r="B289" t="s">
        <v>247</v>
      </c>
      <c r="C289" t="s">
        <v>508</v>
      </c>
      <c r="D289" t="s">
        <v>509</v>
      </c>
      <c r="E289">
        <f>SUM(Table14[[#This Row],[2026]:[2014]])</f>
        <v>1</v>
      </c>
      <c r="F289" s="19"/>
      <c r="G289" s="19"/>
      <c r="H289" s="19"/>
      <c r="I289" s="19"/>
      <c r="J289" s="19"/>
      <c r="K289" s="19">
        <v>1</v>
      </c>
      <c r="L289" s="19"/>
    </row>
    <row r="290" spans="1:12" hidden="1" x14ac:dyDescent="0.35">
      <c r="A290" t="s">
        <v>441</v>
      </c>
      <c r="B290" t="s">
        <v>247</v>
      </c>
      <c r="C290" t="s">
        <v>510</v>
      </c>
      <c r="D290" t="s">
        <v>511</v>
      </c>
      <c r="E290">
        <f>SUM(Table14[[#This Row],[2026]:[2014]])</f>
        <v>6</v>
      </c>
      <c r="F290" s="19"/>
      <c r="G290" s="19"/>
      <c r="H290" s="19"/>
      <c r="I290" s="19"/>
      <c r="J290" s="19"/>
      <c r="K290" s="19">
        <v>4</v>
      </c>
      <c r="L290" s="19">
        <v>2</v>
      </c>
    </row>
    <row r="291" spans="1:12" hidden="1" x14ac:dyDescent="0.35">
      <c r="A291" t="s">
        <v>441</v>
      </c>
      <c r="B291" t="s">
        <v>247</v>
      </c>
      <c r="C291" t="s">
        <v>512</v>
      </c>
      <c r="D291" t="s">
        <v>513</v>
      </c>
      <c r="E291">
        <f>SUM(Table14[[#This Row],[2026]:[2014]])</f>
        <v>5</v>
      </c>
      <c r="F291" s="19"/>
      <c r="G291" s="19">
        <v>4</v>
      </c>
      <c r="H291" s="19"/>
      <c r="I291" s="19">
        <v>1</v>
      </c>
      <c r="J291" s="19"/>
      <c r="K291" s="19"/>
      <c r="L291" s="19"/>
    </row>
    <row r="292" spans="1:12" hidden="1" x14ac:dyDescent="0.35">
      <c r="A292" t="s">
        <v>441</v>
      </c>
      <c r="B292" t="s">
        <v>247</v>
      </c>
      <c r="C292" t="s">
        <v>514</v>
      </c>
      <c r="D292" t="s">
        <v>515</v>
      </c>
      <c r="E292">
        <f>SUM(Table14[[#This Row],[2026]:[2014]])</f>
        <v>5</v>
      </c>
      <c r="F292" s="19"/>
      <c r="G292" s="19"/>
      <c r="H292" s="19"/>
      <c r="I292" s="19"/>
      <c r="J292" s="19">
        <v>1</v>
      </c>
      <c r="K292" s="19"/>
      <c r="L292" s="19">
        <v>4</v>
      </c>
    </row>
    <row r="293" spans="1:12" hidden="1" x14ac:dyDescent="0.35">
      <c r="A293" t="s">
        <v>441</v>
      </c>
      <c r="B293" t="s">
        <v>247</v>
      </c>
      <c r="C293" t="s">
        <v>516</v>
      </c>
      <c r="D293" t="s">
        <v>517</v>
      </c>
      <c r="E293">
        <f>SUM(Table14[[#This Row],[2026]:[2014]])</f>
        <v>2</v>
      </c>
      <c r="F293" s="19"/>
      <c r="G293" s="19"/>
      <c r="H293" s="19"/>
      <c r="I293" s="19"/>
      <c r="J293" s="19"/>
      <c r="K293" s="19"/>
      <c r="L293" s="19">
        <v>2</v>
      </c>
    </row>
    <row r="294" spans="1:12" hidden="1" x14ac:dyDescent="0.35">
      <c r="A294" t="s">
        <v>441</v>
      </c>
      <c r="B294" t="s">
        <v>256</v>
      </c>
      <c r="C294" t="s">
        <v>518</v>
      </c>
      <c r="D294" t="s">
        <v>519</v>
      </c>
      <c r="E294">
        <f>SUM(Table14[[#This Row],[2026]:[2014]])</f>
        <v>18</v>
      </c>
      <c r="F294" s="19"/>
      <c r="G294" s="19"/>
      <c r="H294" s="19"/>
      <c r="I294" s="19"/>
      <c r="J294" s="19">
        <v>3</v>
      </c>
      <c r="K294" s="19">
        <v>11</v>
      </c>
      <c r="L294" s="19">
        <v>4</v>
      </c>
    </row>
    <row r="295" spans="1:12" hidden="1" x14ac:dyDescent="0.35">
      <c r="A295" t="s">
        <v>441</v>
      </c>
      <c r="B295" t="s">
        <v>256</v>
      </c>
      <c r="C295" t="s">
        <v>520</v>
      </c>
      <c r="D295" t="s">
        <v>521</v>
      </c>
      <c r="E295">
        <f>SUM(Table14[[#This Row],[2026]:[2014]])</f>
        <v>10</v>
      </c>
      <c r="F295" s="19"/>
      <c r="G295" s="19">
        <v>2</v>
      </c>
      <c r="H295" s="19">
        <v>7</v>
      </c>
      <c r="I295" s="19">
        <v>1</v>
      </c>
      <c r="J295" s="19"/>
      <c r="K295" s="19"/>
      <c r="L295" s="19"/>
    </row>
    <row r="296" spans="1:12" hidden="1" x14ac:dyDescent="0.35">
      <c r="A296" t="s">
        <v>441</v>
      </c>
      <c r="B296" t="s">
        <v>256</v>
      </c>
      <c r="C296" t="s">
        <v>522</v>
      </c>
      <c r="D296" t="s">
        <v>523</v>
      </c>
      <c r="E296">
        <f>SUM(Table14[[#This Row],[2026]:[2014]])</f>
        <v>9</v>
      </c>
      <c r="F296" s="19"/>
      <c r="G296" s="19"/>
      <c r="H296" s="19">
        <v>3</v>
      </c>
      <c r="I296" s="19"/>
      <c r="J296" s="19">
        <v>3</v>
      </c>
      <c r="K296" s="19">
        <v>2</v>
      </c>
      <c r="L296" s="19">
        <v>1</v>
      </c>
    </row>
    <row r="297" spans="1:12" hidden="1" x14ac:dyDescent="0.35">
      <c r="A297" t="s">
        <v>441</v>
      </c>
      <c r="B297" t="s">
        <v>256</v>
      </c>
      <c r="C297" t="s">
        <v>524</v>
      </c>
      <c r="D297" t="s">
        <v>525</v>
      </c>
      <c r="E297">
        <f>SUM(Table14[[#This Row],[2026]:[2014]])</f>
        <v>4</v>
      </c>
      <c r="F297" s="19"/>
      <c r="G297" s="19"/>
      <c r="H297" s="19">
        <v>2</v>
      </c>
      <c r="I297" s="19">
        <v>2</v>
      </c>
      <c r="J297" s="19"/>
      <c r="K297" s="19"/>
      <c r="L297" s="19"/>
    </row>
    <row r="298" spans="1:12" hidden="1" x14ac:dyDescent="0.35">
      <c r="A298" t="s">
        <v>441</v>
      </c>
      <c r="B298" t="s">
        <v>256</v>
      </c>
      <c r="C298" t="s">
        <v>526</v>
      </c>
      <c r="D298" t="s">
        <v>527</v>
      </c>
      <c r="E298">
        <f>SUM(Table14[[#This Row],[2026]:[2014]])</f>
        <v>5</v>
      </c>
      <c r="F298" s="19"/>
      <c r="G298" s="19"/>
      <c r="H298" s="19"/>
      <c r="I298" s="19">
        <v>1</v>
      </c>
      <c r="J298" s="19">
        <v>2</v>
      </c>
      <c r="K298" s="19">
        <v>2</v>
      </c>
      <c r="L298" s="19"/>
    </row>
    <row r="299" spans="1:12" hidden="1" x14ac:dyDescent="0.35">
      <c r="A299" t="s">
        <v>441</v>
      </c>
      <c r="B299" t="s">
        <v>256</v>
      </c>
      <c r="C299" t="s">
        <v>528</v>
      </c>
      <c r="D299" t="s">
        <v>529</v>
      </c>
      <c r="E299">
        <f>SUM(Table14[[#This Row],[2026]:[2014]])</f>
        <v>3</v>
      </c>
      <c r="F299" s="19"/>
      <c r="G299" s="19"/>
      <c r="H299" s="19"/>
      <c r="I299" s="19"/>
      <c r="J299" s="19"/>
      <c r="K299" s="19"/>
      <c r="L299" s="19">
        <v>3</v>
      </c>
    </row>
    <row r="300" spans="1:12" hidden="1" x14ac:dyDescent="0.35">
      <c r="A300" t="s">
        <v>441</v>
      </c>
      <c r="B300" t="s">
        <v>261</v>
      </c>
      <c r="C300" t="s">
        <v>530</v>
      </c>
      <c r="D300" t="s">
        <v>531</v>
      </c>
      <c r="E300">
        <f>SUM(Table14[[#This Row],[2026]:[2014]])</f>
        <v>1</v>
      </c>
      <c r="F300" s="19"/>
      <c r="G300" s="19"/>
      <c r="H300" s="19"/>
      <c r="I300" s="19"/>
      <c r="J300" s="19"/>
      <c r="K300" s="19"/>
      <c r="L300" s="19">
        <v>1</v>
      </c>
    </row>
    <row r="301" spans="1:12" hidden="1" x14ac:dyDescent="0.35">
      <c r="A301" t="s">
        <v>441</v>
      </c>
      <c r="B301" t="s">
        <v>264</v>
      </c>
      <c r="C301" t="s">
        <v>532</v>
      </c>
      <c r="D301" t="s">
        <v>533</v>
      </c>
      <c r="E301">
        <f>SUM(Table14[[#This Row],[2026]:[2014]])</f>
        <v>0</v>
      </c>
      <c r="F301" s="19"/>
      <c r="G301" s="19"/>
      <c r="H301" s="19"/>
      <c r="I301" s="19"/>
      <c r="J301" s="19"/>
      <c r="K301" s="19"/>
      <c r="L301" s="19">
        <v>0</v>
      </c>
    </row>
    <row r="302" spans="1:12" hidden="1" x14ac:dyDescent="0.35">
      <c r="A302" t="s">
        <v>441</v>
      </c>
      <c r="B302" t="s">
        <v>267</v>
      </c>
      <c r="C302" t="s">
        <v>272</v>
      </c>
      <c r="D302" t="s">
        <v>273</v>
      </c>
      <c r="E302">
        <f>SUM(Table14[[#This Row],[2026]:[2014]])</f>
        <v>25</v>
      </c>
      <c r="F302" s="19"/>
      <c r="G302" s="19"/>
      <c r="H302" s="19"/>
      <c r="I302" s="19"/>
      <c r="J302" s="19"/>
      <c r="K302" s="19">
        <v>16</v>
      </c>
      <c r="L302" s="19">
        <v>9</v>
      </c>
    </row>
    <row r="303" spans="1:12" hidden="1" x14ac:dyDescent="0.35">
      <c r="A303" t="s">
        <v>441</v>
      </c>
      <c r="B303" t="s">
        <v>267</v>
      </c>
      <c r="C303" t="s">
        <v>534</v>
      </c>
      <c r="D303" t="s">
        <v>535</v>
      </c>
      <c r="E303">
        <f>SUM(Table14[[#This Row],[2026]:[2014]])</f>
        <v>1</v>
      </c>
      <c r="F303" s="19"/>
      <c r="G303" s="19"/>
      <c r="H303" s="19"/>
      <c r="I303" s="19">
        <v>1</v>
      </c>
      <c r="J303" s="19"/>
      <c r="K303" s="19"/>
      <c r="L303" s="19"/>
    </row>
    <row r="304" spans="1:12" hidden="1" x14ac:dyDescent="0.35">
      <c r="A304" t="s">
        <v>441</v>
      </c>
      <c r="B304" t="s">
        <v>284</v>
      </c>
      <c r="C304" t="s">
        <v>124</v>
      </c>
      <c r="D304" t="s">
        <v>285</v>
      </c>
      <c r="E304">
        <f>SUM(Table14[[#This Row],[2026]:[2014]])</f>
        <v>3477</v>
      </c>
      <c r="F304" s="19"/>
      <c r="G304" s="19">
        <v>687</v>
      </c>
      <c r="H304" s="19">
        <v>582</v>
      </c>
      <c r="I304" s="19">
        <v>524</v>
      </c>
      <c r="J304" s="19">
        <v>275</v>
      </c>
      <c r="K304" s="19">
        <v>689</v>
      </c>
      <c r="L304" s="19">
        <v>720</v>
      </c>
    </row>
    <row r="305" spans="1:12" hidden="1" x14ac:dyDescent="0.35">
      <c r="A305" t="s">
        <v>441</v>
      </c>
      <c r="B305" t="s">
        <v>284</v>
      </c>
      <c r="C305" t="s">
        <v>124</v>
      </c>
      <c r="D305" t="s">
        <v>286</v>
      </c>
      <c r="E305">
        <f>SUM(Table14[[#This Row],[2026]:[2014]])</f>
        <v>0</v>
      </c>
      <c r="F305" s="19"/>
      <c r="G305" s="19">
        <v>0</v>
      </c>
      <c r="H305" s="19"/>
      <c r="I305" s="19"/>
      <c r="J305" s="19"/>
      <c r="K305" s="19"/>
      <c r="L305" s="19"/>
    </row>
    <row r="306" spans="1:12" hidden="1" x14ac:dyDescent="0.35">
      <c r="A306" t="s">
        <v>441</v>
      </c>
      <c r="B306" t="s">
        <v>284</v>
      </c>
      <c r="C306" t="s">
        <v>124</v>
      </c>
      <c r="D306" t="s">
        <v>536</v>
      </c>
      <c r="E306">
        <f>SUM(Table14[[#This Row],[2026]:[2014]])</f>
        <v>63</v>
      </c>
      <c r="F306" s="19"/>
      <c r="G306" s="19"/>
      <c r="H306" s="19"/>
      <c r="I306" s="19"/>
      <c r="J306" s="19"/>
      <c r="K306" s="19">
        <v>9</v>
      </c>
      <c r="L306" s="19">
        <v>54</v>
      </c>
    </row>
    <row r="307" spans="1:12" hidden="1" x14ac:dyDescent="0.35">
      <c r="A307" t="s">
        <v>441</v>
      </c>
      <c r="B307" t="s">
        <v>284</v>
      </c>
      <c r="C307" t="s">
        <v>289</v>
      </c>
      <c r="D307" t="s">
        <v>290</v>
      </c>
      <c r="E307">
        <f>SUM(Table14[[#This Row],[2026]:[2014]])</f>
        <v>603</v>
      </c>
      <c r="F307" s="19"/>
      <c r="G307" s="19">
        <v>64</v>
      </c>
      <c r="H307" s="19">
        <v>116</v>
      </c>
      <c r="I307" s="19">
        <v>183</v>
      </c>
      <c r="J307" s="19">
        <v>145</v>
      </c>
      <c r="K307" s="19">
        <v>83</v>
      </c>
      <c r="L307" s="19">
        <v>12</v>
      </c>
    </row>
    <row r="308" spans="1:12" hidden="1" x14ac:dyDescent="0.35">
      <c r="A308" t="s">
        <v>441</v>
      </c>
      <c r="B308" t="s">
        <v>284</v>
      </c>
      <c r="C308" t="s">
        <v>431</v>
      </c>
      <c r="D308" t="s">
        <v>432</v>
      </c>
      <c r="E308">
        <f>SUM(Table14[[#This Row],[2026]:[2014]])</f>
        <v>21</v>
      </c>
      <c r="F308" s="19"/>
      <c r="G308" s="19"/>
      <c r="H308" s="19">
        <v>21</v>
      </c>
      <c r="I308" s="19"/>
      <c r="J308" s="19"/>
      <c r="K308" s="19"/>
      <c r="L308" s="19"/>
    </row>
    <row r="309" spans="1:12" hidden="1" x14ac:dyDescent="0.35">
      <c r="A309" t="s">
        <v>441</v>
      </c>
      <c r="B309" t="s">
        <v>284</v>
      </c>
      <c r="C309" t="s">
        <v>291</v>
      </c>
      <c r="D309" t="s">
        <v>292</v>
      </c>
      <c r="E309">
        <f>SUM(Table14[[#This Row],[2026]:[2014]])</f>
        <v>2</v>
      </c>
      <c r="F309" s="19"/>
      <c r="G309" s="19">
        <v>2</v>
      </c>
      <c r="H309" s="19"/>
      <c r="I309" s="19"/>
      <c r="J309" s="19"/>
      <c r="K309" s="19"/>
      <c r="L309" s="19"/>
    </row>
    <row r="310" spans="1:12" hidden="1" x14ac:dyDescent="0.35">
      <c r="A310" t="s">
        <v>441</v>
      </c>
      <c r="B310" t="s">
        <v>284</v>
      </c>
      <c r="C310" t="s">
        <v>537</v>
      </c>
      <c r="D310" t="s">
        <v>538</v>
      </c>
      <c r="E310">
        <f>SUM(Table14[[#This Row],[2026]:[2014]])</f>
        <v>11</v>
      </c>
      <c r="F310" s="19"/>
      <c r="G310" s="19"/>
      <c r="H310" s="19"/>
      <c r="I310" s="19">
        <v>3</v>
      </c>
      <c r="J310" s="19">
        <v>1</v>
      </c>
      <c r="K310" s="19">
        <v>4</v>
      </c>
      <c r="L310" s="19">
        <v>3</v>
      </c>
    </row>
    <row r="311" spans="1:12" hidden="1" x14ac:dyDescent="0.35">
      <c r="A311" t="s">
        <v>441</v>
      </c>
      <c r="B311" t="s">
        <v>284</v>
      </c>
      <c r="C311" t="s">
        <v>539</v>
      </c>
      <c r="D311" t="s">
        <v>540</v>
      </c>
      <c r="E311">
        <f>SUM(Table14[[#This Row],[2026]:[2014]])</f>
        <v>1</v>
      </c>
      <c r="F311" s="19"/>
      <c r="G311" s="19"/>
      <c r="H311" s="19">
        <v>-1</v>
      </c>
      <c r="I311" s="19">
        <v>2</v>
      </c>
      <c r="J311" s="19"/>
      <c r="K311" s="19"/>
      <c r="L311" s="19"/>
    </row>
    <row r="312" spans="1:12" hidden="1" x14ac:dyDescent="0.35">
      <c r="A312" t="s">
        <v>441</v>
      </c>
      <c r="B312" t="s">
        <v>284</v>
      </c>
      <c r="C312" t="s">
        <v>541</v>
      </c>
      <c r="D312" t="s">
        <v>542</v>
      </c>
      <c r="E312">
        <f>SUM(Table14[[#This Row],[2026]:[2014]])</f>
        <v>1</v>
      </c>
      <c r="F312" s="19"/>
      <c r="G312" s="19"/>
      <c r="H312" s="19">
        <v>1</v>
      </c>
      <c r="I312" s="19"/>
      <c r="J312" s="19"/>
      <c r="K312" s="19"/>
      <c r="L312" s="19"/>
    </row>
    <row r="313" spans="1:12" hidden="1" x14ac:dyDescent="0.35">
      <c r="A313" t="s">
        <v>441</v>
      </c>
      <c r="B313" t="s">
        <v>284</v>
      </c>
      <c r="C313" t="s">
        <v>297</v>
      </c>
      <c r="D313" t="s">
        <v>298</v>
      </c>
      <c r="E313">
        <f>SUM(Table14[[#This Row],[2026]:[2014]])</f>
        <v>389</v>
      </c>
      <c r="F313" s="19"/>
      <c r="G313" s="19">
        <v>70</v>
      </c>
      <c r="H313" s="19">
        <v>71</v>
      </c>
      <c r="I313" s="19">
        <v>58</v>
      </c>
      <c r="J313" s="19">
        <v>34</v>
      </c>
      <c r="K313" s="19">
        <v>73</v>
      </c>
      <c r="L313" s="19">
        <v>83</v>
      </c>
    </row>
    <row r="314" spans="1:12" hidden="1" x14ac:dyDescent="0.35">
      <c r="A314" t="s">
        <v>441</v>
      </c>
      <c r="B314" t="s">
        <v>284</v>
      </c>
      <c r="C314" t="s">
        <v>303</v>
      </c>
      <c r="D314" t="s">
        <v>304</v>
      </c>
      <c r="E314">
        <f>SUM(Table14[[#This Row],[2026]:[2014]])</f>
        <v>1</v>
      </c>
      <c r="F314" s="19"/>
      <c r="G314" s="19"/>
      <c r="H314" s="19">
        <v>1</v>
      </c>
      <c r="I314" s="19"/>
      <c r="J314" s="19"/>
      <c r="K314" s="19"/>
      <c r="L314" s="19"/>
    </row>
    <row r="315" spans="1:12" hidden="1" x14ac:dyDescent="0.35">
      <c r="A315" t="s">
        <v>441</v>
      </c>
      <c r="B315" t="s">
        <v>284</v>
      </c>
      <c r="C315" t="s">
        <v>305</v>
      </c>
      <c r="D315" t="s">
        <v>306</v>
      </c>
      <c r="E315">
        <f>SUM(Table14[[#This Row],[2026]:[2014]])</f>
        <v>8</v>
      </c>
      <c r="F315" s="19"/>
      <c r="G315" s="19">
        <v>2</v>
      </c>
      <c r="H315" s="19">
        <v>1</v>
      </c>
      <c r="I315" s="19">
        <v>5</v>
      </c>
      <c r="J315" s="19"/>
      <c r="K315" s="19"/>
      <c r="L315" s="19"/>
    </row>
    <row r="316" spans="1:12" hidden="1" x14ac:dyDescent="0.35">
      <c r="A316" t="s">
        <v>441</v>
      </c>
      <c r="B316" t="s">
        <v>284</v>
      </c>
      <c r="C316" t="s">
        <v>437</v>
      </c>
      <c r="D316" t="s">
        <v>438</v>
      </c>
      <c r="E316">
        <f>SUM(Table14[[#This Row],[2026]:[2014]])</f>
        <v>131</v>
      </c>
      <c r="F316" s="19"/>
      <c r="G316" s="19">
        <v>14</v>
      </c>
      <c r="H316" s="19">
        <v>34</v>
      </c>
      <c r="I316" s="19">
        <v>46</v>
      </c>
      <c r="J316" s="19">
        <v>24</v>
      </c>
      <c r="K316" s="19">
        <v>13</v>
      </c>
      <c r="L316" s="19"/>
    </row>
    <row r="317" spans="1:12" hidden="1" x14ac:dyDescent="0.35">
      <c r="A317" t="s">
        <v>441</v>
      </c>
      <c r="B317" t="s">
        <v>284</v>
      </c>
      <c r="C317" t="s">
        <v>543</v>
      </c>
      <c r="D317" t="s">
        <v>544</v>
      </c>
      <c r="E317">
        <f>SUM(Table14[[#This Row],[2026]:[2014]])</f>
        <v>5</v>
      </c>
      <c r="F317" s="19"/>
      <c r="G317" s="19">
        <v>1</v>
      </c>
      <c r="H317" s="19">
        <v>2</v>
      </c>
      <c r="I317" s="19">
        <v>1</v>
      </c>
      <c r="J317" s="19">
        <v>1</v>
      </c>
      <c r="K317" s="19"/>
      <c r="L317" s="19"/>
    </row>
    <row r="318" spans="1:12" hidden="1" x14ac:dyDescent="0.35">
      <c r="A318" t="s">
        <v>441</v>
      </c>
      <c r="B318" t="s">
        <v>284</v>
      </c>
      <c r="C318" t="s">
        <v>545</v>
      </c>
      <c r="D318" t="s">
        <v>546</v>
      </c>
      <c r="E318">
        <f>SUM(Table14[[#This Row],[2026]:[2014]])</f>
        <v>1</v>
      </c>
      <c r="F318" s="19"/>
      <c r="G318" s="19"/>
      <c r="H318" s="19"/>
      <c r="I318" s="19"/>
      <c r="J318" s="19"/>
      <c r="K318" s="19">
        <v>1</v>
      </c>
      <c r="L318" s="19"/>
    </row>
    <row r="319" spans="1:12" hidden="1" x14ac:dyDescent="0.35">
      <c r="A319" t="s">
        <v>441</v>
      </c>
      <c r="B319" t="s">
        <v>284</v>
      </c>
      <c r="C319" t="s">
        <v>307</v>
      </c>
      <c r="D319" t="s">
        <v>308</v>
      </c>
      <c r="E319">
        <f>SUM(Table14[[#This Row],[2026]:[2014]])</f>
        <v>212</v>
      </c>
      <c r="F319" s="19"/>
      <c r="G319" s="19">
        <v>15</v>
      </c>
      <c r="H319" s="19">
        <v>59</v>
      </c>
      <c r="I319" s="19">
        <v>27</v>
      </c>
      <c r="J319" s="19">
        <v>46</v>
      </c>
      <c r="K319" s="19">
        <v>65</v>
      </c>
      <c r="L319" s="19"/>
    </row>
    <row r="320" spans="1:12" hidden="1" x14ac:dyDescent="0.35">
      <c r="A320" t="s">
        <v>441</v>
      </c>
      <c r="B320" t="s">
        <v>284</v>
      </c>
      <c r="C320" t="s">
        <v>309</v>
      </c>
      <c r="D320" t="s">
        <v>310</v>
      </c>
      <c r="E320">
        <f>SUM(Table14[[#This Row],[2026]:[2014]])</f>
        <v>35</v>
      </c>
      <c r="F320" s="19"/>
      <c r="G320" s="19"/>
      <c r="H320" s="19">
        <v>11</v>
      </c>
      <c r="I320" s="19">
        <v>8</v>
      </c>
      <c r="J320" s="19">
        <v>7</v>
      </c>
      <c r="K320" s="19">
        <v>7</v>
      </c>
      <c r="L320" s="19">
        <v>2</v>
      </c>
    </row>
    <row r="321" spans="1:12" hidden="1" x14ac:dyDescent="0.35">
      <c r="A321" t="s">
        <v>441</v>
      </c>
      <c r="B321" t="s">
        <v>284</v>
      </c>
      <c r="C321" t="s">
        <v>547</v>
      </c>
      <c r="D321" t="s">
        <v>548</v>
      </c>
      <c r="E321">
        <f>SUM(Table14[[#This Row],[2026]:[2014]])</f>
        <v>0</v>
      </c>
      <c r="F321" s="19"/>
      <c r="G321" s="19"/>
      <c r="H321" s="19"/>
      <c r="I321" s="19">
        <v>0</v>
      </c>
      <c r="J321" s="19"/>
      <c r="K321" s="19"/>
      <c r="L321" s="19"/>
    </row>
    <row r="322" spans="1:12" hidden="1" x14ac:dyDescent="0.35">
      <c r="A322" t="s">
        <v>441</v>
      </c>
      <c r="B322" t="s">
        <v>284</v>
      </c>
      <c r="C322" t="s">
        <v>549</v>
      </c>
      <c r="D322" t="s">
        <v>550</v>
      </c>
      <c r="E322">
        <f>SUM(Table14[[#This Row],[2026]:[2014]])</f>
        <v>0</v>
      </c>
      <c r="F322" s="19"/>
      <c r="G322" s="19"/>
      <c r="H322" s="19"/>
      <c r="I322" s="19"/>
      <c r="J322" s="19"/>
      <c r="K322" s="19"/>
      <c r="L322" s="19">
        <v>0</v>
      </c>
    </row>
    <row r="323" spans="1:12" hidden="1" x14ac:dyDescent="0.35">
      <c r="A323" t="s">
        <v>441</v>
      </c>
      <c r="B323" t="s">
        <v>284</v>
      </c>
      <c r="C323" t="s">
        <v>551</v>
      </c>
      <c r="D323" t="s">
        <v>552</v>
      </c>
      <c r="E323">
        <f>SUM(Table14[[#This Row],[2026]:[2014]])</f>
        <v>0</v>
      </c>
      <c r="F323" s="19"/>
      <c r="G323" s="19"/>
      <c r="H323" s="19"/>
      <c r="I323" s="19"/>
      <c r="J323" s="19"/>
      <c r="K323" s="19">
        <v>0</v>
      </c>
      <c r="L323" s="19"/>
    </row>
    <row r="324" spans="1:12" hidden="1" x14ac:dyDescent="0.35">
      <c r="A324" t="s">
        <v>441</v>
      </c>
      <c r="B324" t="s">
        <v>284</v>
      </c>
      <c r="C324" t="s">
        <v>553</v>
      </c>
      <c r="D324" t="s">
        <v>554</v>
      </c>
      <c r="E324">
        <f>SUM(Table14[[#This Row],[2026]:[2014]])</f>
        <v>0</v>
      </c>
      <c r="F324" s="19"/>
      <c r="G324" s="19"/>
      <c r="H324" s="19"/>
      <c r="I324" s="19"/>
      <c r="J324" s="19"/>
      <c r="K324" s="19"/>
      <c r="L324" s="19">
        <v>0</v>
      </c>
    </row>
    <row r="325" spans="1:12" hidden="1" x14ac:dyDescent="0.35">
      <c r="A325" t="s">
        <v>441</v>
      </c>
      <c r="B325" t="s">
        <v>284</v>
      </c>
      <c r="C325" t="s">
        <v>555</v>
      </c>
      <c r="D325" t="s">
        <v>556</v>
      </c>
      <c r="E325">
        <f>SUM(Table14[[#This Row],[2026]:[2014]])</f>
        <v>1</v>
      </c>
      <c r="F325" s="19"/>
      <c r="G325" s="19"/>
      <c r="H325" s="19"/>
      <c r="I325" s="19"/>
      <c r="J325" s="19"/>
      <c r="K325" s="19"/>
      <c r="L325" s="19">
        <v>1</v>
      </c>
    </row>
    <row r="326" spans="1:12" hidden="1" x14ac:dyDescent="0.35">
      <c r="A326" t="s">
        <v>441</v>
      </c>
      <c r="B326" t="s">
        <v>284</v>
      </c>
      <c r="C326" t="s">
        <v>557</v>
      </c>
      <c r="D326" t="s">
        <v>558</v>
      </c>
      <c r="E326">
        <f>SUM(Table14[[#This Row],[2026]:[2014]])</f>
        <v>-2</v>
      </c>
      <c r="F326" s="19"/>
      <c r="G326" s="19"/>
      <c r="H326" s="19"/>
      <c r="I326" s="19"/>
      <c r="J326" s="19"/>
      <c r="K326" s="19"/>
      <c r="L326" s="19">
        <v>-2</v>
      </c>
    </row>
    <row r="327" spans="1:12" hidden="1" x14ac:dyDescent="0.35">
      <c r="A327" t="s">
        <v>441</v>
      </c>
      <c r="B327" t="s">
        <v>284</v>
      </c>
      <c r="C327" t="s">
        <v>439</v>
      </c>
      <c r="D327" t="s">
        <v>440</v>
      </c>
      <c r="E327">
        <f>SUM(Table14[[#This Row],[2026]:[2014]])</f>
        <v>487</v>
      </c>
      <c r="F327" s="19"/>
      <c r="G327" s="19">
        <v>5</v>
      </c>
      <c r="H327" s="19">
        <v>48</v>
      </c>
      <c r="I327" s="19">
        <v>86</v>
      </c>
      <c r="J327" s="19">
        <v>58</v>
      </c>
      <c r="K327" s="19">
        <v>165</v>
      </c>
      <c r="L327" s="19">
        <v>125</v>
      </c>
    </row>
    <row r="328" spans="1:12" hidden="1" x14ac:dyDescent="0.35">
      <c r="A328" t="s">
        <v>441</v>
      </c>
      <c r="B328" t="s">
        <v>284</v>
      </c>
      <c r="C328" t="s">
        <v>559</v>
      </c>
      <c r="D328" t="s">
        <v>560</v>
      </c>
      <c r="E328">
        <f>SUM(Table14[[#This Row],[2026]:[2014]])</f>
        <v>1</v>
      </c>
      <c r="F328" s="19"/>
      <c r="G328" s="19"/>
      <c r="H328" s="19"/>
      <c r="I328" s="19"/>
      <c r="J328" s="19"/>
      <c r="K328" s="19"/>
      <c r="L328" s="19">
        <v>1</v>
      </c>
    </row>
    <row r="329" spans="1:12" hidden="1" x14ac:dyDescent="0.35">
      <c r="A329" t="s">
        <v>441</v>
      </c>
      <c r="B329" t="s">
        <v>284</v>
      </c>
      <c r="C329" t="s">
        <v>561</v>
      </c>
      <c r="D329" t="s">
        <v>562</v>
      </c>
      <c r="E329">
        <f>SUM(Table14[[#This Row],[2026]:[2014]])</f>
        <v>0</v>
      </c>
      <c r="F329" s="19"/>
      <c r="G329" s="19">
        <v>-1</v>
      </c>
      <c r="H329" s="19">
        <v>1</v>
      </c>
      <c r="I329" s="19"/>
      <c r="J329" s="19"/>
      <c r="K329" s="19"/>
      <c r="L329" s="19"/>
    </row>
    <row r="330" spans="1:12" hidden="1" x14ac:dyDescent="0.35">
      <c r="A330" t="s">
        <v>441</v>
      </c>
      <c r="B330" t="s">
        <v>284</v>
      </c>
      <c r="C330" t="s">
        <v>563</v>
      </c>
      <c r="D330" t="s">
        <v>564</v>
      </c>
      <c r="E330">
        <f>SUM(Table14[[#This Row],[2026]:[2014]])</f>
        <v>5</v>
      </c>
      <c r="F330" s="19"/>
      <c r="G330" s="19">
        <v>5</v>
      </c>
      <c r="H330" s="19"/>
      <c r="I330" s="19"/>
      <c r="J330" s="19"/>
      <c r="K330" s="19"/>
      <c r="L330" s="19"/>
    </row>
    <row r="331" spans="1:12" hidden="1" x14ac:dyDescent="0.35">
      <c r="A331" t="s">
        <v>441</v>
      </c>
      <c r="B331" t="s">
        <v>284</v>
      </c>
      <c r="C331" t="s">
        <v>565</v>
      </c>
      <c r="D331" t="s">
        <v>566</v>
      </c>
      <c r="E331">
        <f>SUM(Table14[[#This Row],[2026]:[2014]])</f>
        <v>15</v>
      </c>
      <c r="F331" s="19"/>
      <c r="G331" s="19"/>
      <c r="H331" s="19"/>
      <c r="I331" s="19"/>
      <c r="J331" s="19"/>
      <c r="K331" s="19">
        <v>-1</v>
      </c>
      <c r="L331" s="19">
        <v>16</v>
      </c>
    </row>
    <row r="332" spans="1:12" hidden="1" x14ac:dyDescent="0.35">
      <c r="A332" t="s">
        <v>441</v>
      </c>
      <c r="B332" t="s">
        <v>284</v>
      </c>
      <c r="C332" t="s">
        <v>567</v>
      </c>
      <c r="D332" t="s">
        <v>568</v>
      </c>
      <c r="E332">
        <f>SUM(Table14[[#This Row],[2026]:[2014]])</f>
        <v>2</v>
      </c>
      <c r="F332" s="19"/>
      <c r="G332" s="19"/>
      <c r="H332" s="19"/>
      <c r="I332" s="19"/>
      <c r="J332" s="19">
        <v>2</v>
      </c>
      <c r="K332" s="19"/>
      <c r="L332" s="19"/>
    </row>
    <row r="333" spans="1:12" hidden="1" x14ac:dyDescent="0.35">
      <c r="A333" t="s">
        <v>441</v>
      </c>
      <c r="B333" t="s">
        <v>284</v>
      </c>
      <c r="C333" t="s">
        <v>569</v>
      </c>
      <c r="D333" t="s">
        <v>570</v>
      </c>
      <c r="E333">
        <f>SUM(Table14[[#This Row],[2026]:[2014]])</f>
        <v>13</v>
      </c>
      <c r="F333" s="19"/>
      <c r="G333" s="19"/>
      <c r="H333" s="19"/>
      <c r="I333" s="19"/>
      <c r="J333" s="19"/>
      <c r="K333" s="19">
        <v>8</v>
      </c>
      <c r="L333" s="19">
        <v>5</v>
      </c>
    </row>
    <row r="334" spans="1:12" hidden="1" x14ac:dyDescent="0.35">
      <c r="A334" t="s">
        <v>441</v>
      </c>
      <c r="B334" t="s">
        <v>284</v>
      </c>
      <c r="C334" t="s">
        <v>571</v>
      </c>
      <c r="D334" t="s">
        <v>572</v>
      </c>
      <c r="E334">
        <f>SUM(Table14[[#This Row],[2026]:[2014]])</f>
        <v>2</v>
      </c>
      <c r="F334" s="19"/>
      <c r="G334" s="19"/>
      <c r="H334" s="19"/>
      <c r="I334" s="19"/>
      <c r="J334" s="19"/>
      <c r="K334" s="19">
        <v>2</v>
      </c>
      <c r="L334" s="19"/>
    </row>
    <row r="335" spans="1:12" hidden="1" x14ac:dyDescent="0.35">
      <c r="A335" t="s">
        <v>441</v>
      </c>
      <c r="B335" t="s">
        <v>284</v>
      </c>
      <c r="C335" t="s">
        <v>573</v>
      </c>
      <c r="D335" t="s">
        <v>574</v>
      </c>
      <c r="E335">
        <f>SUM(Table14[[#This Row],[2026]:[2014]])</f>
        <v>13</v>
      </c>
      <c r="F335" s="19"/>
      <c r="G335" s="19">
        <v>2</v>
      </c>
      <c r="H335" s="19"/>
      <c r="I335" s="19">
        <v>1</v>
      </c>
      <c r="J335" s="19">
        <v>4</v>
      </c>
      <c r="K335" s="19">
        <v>6</v>
      </c>
      <c r="L335" s="19"/>
    </row>
    <row r="336" spans="1:12" hidden="1" x14ac:dyDescent="0.35">
      <c r="A336" t="s">
        <v>441</v>
      </c>
      <c r="B336" t="s">
        <v>284</v>
      </c>
      <c r="C336" t="s">
        <v>575</v>
      </c>
      <c r="D336" t="s">
        <v>576</v>
      </c>
      <c r="E336">
        <f>SUM(Table14[[#This Row],[2026]:[2014]])</f>
        <v>2</v>
      </c>
      <c r="F336" s="19"/>
      <c r="G336" s="19"/>
      <c r="H336" s="19">
        <v>1</v>
      </c>
      <c r="I336" s="19"/>
      <c r="J336" s="19">
        <v>1</v>
      </c>
      <c r="K336" s="19"/>
      <c r="L336" s="19"/>
    </row>
    <row r="337" spans="1:18" hidden="1" x14ac:dyDescent="0.35">
      <c r="A337" t="s">
        <v>441</v>
      </c>
      <c r="B337" t="s">
        <v>284</v>
      </c>
      <c r="C337" t="s">
        <v>327</v>
      </c>
      <c r="D337" t="s">
        <v>328</v>
      </c>
      <c r="E337">
        <f>SUM(Table14[[#This Row],[2026]:[2014]])</f>
        <v>4</v>
      </c>
      <c r="F337" s="19"/>
      <c r="G337" s="19">
        <v>2</v>
      </c>
      <c r="H337" s="19">
        <v>1</v>
      </c>
      <c r="I337" s="19">
        <v>1</v>
      </c>
      <c r="J337" s="19"/>
      <c r="K337" s="19"/>
      <c r="L337" s="19"/>
    </row>
    <row r="338" spans="1:18" hidden="1" x14ac:dyDescent="0.35">
      <c r="A338" t="s">
        <v>441</v>
      </c>
      <c r="B338" t="s">
        <v>284</v>
      </c>
      <c r="C338" t="s">
        <v>329</v>
      </c>
      <c r="D338" t="s">
        <v>330</v>
      </c>
      <c r="E338">
        <f>SUM(Table14[[#This Row],[2026]:[2014]])</f>
        <v>55</v>
      </c>
      <c r="F338" s="19"/>
      <c r="G338" s="19">
        <v>11</v>
      </c>
      <c r="H338" s="19">
        <v>9</v>
      </c>
      <c r="I338" s="19">
        <v>11</v>
      </c>
      <c r="J338" s="19">
        <v>9</v>
      </c>
      <c r="K338" s="19">
        <v>3</v>
      </c>
      <c r="L338" s="19">
        <v>12</v>
      </c>
    </row>
    <row r="339" spans="1:18" hidden="1" x14ac:dyDescent="0.35">
      <c r="A339" t="s">
        <v>441</v>
      </c>
      <c r="B339" t="s">
        <v>284</v>
      </c>
      <c r="C339" t="s">
        <v>577</v>
      </c>
      <c r="D339" t="s">
        <v>578</v>
      </c>
      <c r="E339">
        <f>SUM(Table14[[#This Row],[2026]:[2014]])</f>
        <v>49</v>
      </c>
      <c r="F339" s="19"/>
      <c r="G339" s="19"/>
      <c r="H339" s="19"/>
      <c r="I339" s="19"/>
      <c r="J339" s="19"/>
      <c r="K339" s="19">
        <v>18</v>
      </c>
      <c r="L339" s="19">
        <v>31</v>
      </c>
    </row>
    <row r="340" spans="1:18" hidden="1" x14ac:dyDescent="0.35">
      <c r="A340" t="s">
        <v>579</v>
      </c>
      <c r="B340" t="s">
        <v>123</v>
      </c>
      <c r="C340" t="s">
        <v>124</v>
      </c>
      <c r="D340" t="s">
        <v>125</v>
      </c>
      <c r="E340">
        <f>SUM(Table14[[#This Row],[2026]:[2014]])</f>
        <v>10</v>
      </c>
      <c r="F340" s="19"/>
      <c r="G340" s="19"/>
      <c r="H340" s="19"/>
      <c r="I340" s="19"/>
      <c r="J340" s="19">
        <v>10</v>
      </c>
      <c r="K340" s="19"/>
      <c r="L340" s="19"/>
      <c r="M340" s="19"/>
      <c r="N340" s="19"/>
      <c r="O340" s="19"/>
      <c r="P340" s="19"/>
      <c r="Q340" s="19"/>
      <c r="R340" s="19"/>
    </row>
    <row r="341" spans="1:18" hidden="1" x14ac:dyDescent="0.35">
      <c r="A341" t="s">
        <v>579</v>
      </c>
      <c r="B341" t="s">
        <v>137</v>
      </c>
      <c r="C341" t="s">
        <v>124</v>
      </c>
      <c r="D341" t="s">
        <v>453</v>
      </c>
      <c r="E341">
        <f>SUM(Table14[[#This Row],[2026]:[2014]])</f>
        <v>3</v>
      </c>
      <c r="F341" s="19"/>
      <c r="G341" s="19"/>
      <c r="H341" s="19"/>
      <c r="I341" s="19"/>
      <c r="J341" s="19"/>
      <c r="K341" s="19"/>
      <c r="L341" s="19">
        <v>3</v>
      </c>
      <c r="M341" s="19"/>
      <c r="N341" s="19"/>
      <c r="O341" s="19"/>
      <c r="P341" s="19"/>
      <c r="Q341" s="19"/>
      <c r="R341" s="19"/>
    </row>
    <row r="342" spans="1:18" hidden="1" x14ac:dyDescent="0.35">
      <c r="A342" t="s">
        <v>579</v>
      </c>
      <c r="B342" t="s">
        <v>142</v>
      </c>
      <c r="C342" t="s">
        <v>124</v>
      </c>
      <c r="D342" t="s">
        <v>143</v>
      </c>
      <c r="E342">
        <f>SUM(Table14[[#This Row],[2026]:[2014]])</f>
        <v>1</v>
      </c>
      <c r="F342" s="19"/>
      <c r="G342" s="19"/>
      <c r="H342" s="19"/>
      <c r="I342" s="19">
        <v>1</v>
      </c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hidden="1" x14ac:dyDescent="0.35">
      <c r="A343" t="s">
        <v>579</v>
      </c>
      <c r="B343" t="s">
        <v>142</v>
      </c>
      <c r="C343" t="s">
        <v>124</v>
      </c>
      <c r="D343" t="s">
        <v>146</v>
      </c>
      <c r="E343">
        <f>SUM(Table14[[#This Row],[2026]:[2014]])</f>
        <v>-1</v>
      </c>
      <c r="F343" s="19"/>
      <c r="G343" s="19"/>
      <c r="H343" s="19"/>
      <c r="I343" s="19">
        <v>-1</v>
      </c>
      <c r="J343" s="19">
        <v>-1</v>
      </c>
      <c r="K343" s="19"/>
      <c r="L343" s="19"/>
      <c r="M343" s="19"/>
      <c r="N343" s="19"/>
      <c r="O343" s="19"/>
      <c r="P343" s="19">
        <v>1</v>
      </c>
      <c r="Q343" s="19"/>
      <c r="R343" s="19"/>
    </row>
    <row r="344" spans="1:18" hidden="1" x14ac:dyDescent="0.35">
      <c r="A344" t="s">
        <v>579</v>
      </c>
      <c r="B344" t="s">
        <v>142</v>
      </c>
      <c r="C344" t="s">
        <v>124</v>
      </c>
      <c r="D344" t="s">
        <v>580</v>
      </c>
      <c r="E344">
        <f>SUM(Table14[[#This Row],[2026]:[2014]])</f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>
        <v>1</v>
      </c>
      <c r="P344" s="19"/>
      <c r="Q344" s="19"/>
      <c r="R344" s="19"/>
    </row>
    <row r="345" spans="1:18" hidden="1" x14ac:dyDescent="0.35">
      <c r="A345" t="s">
        <v>579</v>
      </c>
      <c r="B345" t="s">
        <v>142</v>
      </c>
      <c r="C345" t="s">
        <v>124</v>
      </c>
      <c r="D345" t="s">
        <v>581</v>
      </c>
      <c r="E345">
        <f>SUM(Table14[[#This Row],[2026]:[2014]])</f>
        <v>2</v>
      </c>
      <c r="F345" s="19"/>
      <c r="G345" s="19"/>
      <c r="H345" s="19"/>
      <c r="I345" s="19"/>
      <c r="J345" s="19">
        <v>2</v>
      </c>
      <c r="K345" s="19"/>
      <c r="L345" s="19"/>
      <c r="M345" s="19"/>
      <c r="N345" s="19"/>
      <c r="O345" s="19"/>
      <c r="P345" s="19"/>
      <c r="Q345" s="19"/>
      <c r="R345" s="19"/>
    </row>
    <row r="346" spans="1:18" hidden="1" x14ac:dyDescent="0.35">
      <c r="A346" t="s">
        <v>579</v>
      </c>
      <c r="B346" t="s">
        <v>142</v>
      </c>
      <c r="C346" t="s">
        <v>124</v>
      </c>
      <c r="D346" t="s">
        <v>151</v>
      </c>
      <c r="E346">
        <f>SUM(Table14[[#This Row],[2026]:[2014]])</f>
        <v>9</v>
      </c>
      <c r="F346" s="19"/>
      <c r="G346" s="19"/>
      <c r="H346" s="19"/>
      <c r="I346" s="19">
        <v>4</v>
      </c>
      <c r="J346" s="19">
        <v>4</v>
      </c>
      <c r="K346" s="19"/>
      <c r="L346" s="19">
        <v>1</v>
      </c>
      <c r="M346" s="19"/>
      <c r="N346" s="19"/>
      <c r="O346" s="19"/>
      <c r="P346" s="19"/>
      <c r="Q346" s="19"/>
      <c r="R346" s="19"/>
    </row>
    <row r="347" spans="1:18" hidden="1" x14ac:dyDescent="0.35">
      <c r="A347" t="s">
        <v>579</v>
      </c>
      <c r="B347" t="s">
        <v>142</v>
      </c>
      <c r="C347" t="s">
        <v>582</v>
      </c>
      <c r="D347" t="s">
        <v>583</v>
      </c>
      <c r="E347">
        <f>SUM(Table14[[#This Row],[2026]:[2014]])</f>
        <v>1</v>
      </c>
      <c r="F347" s="19"/>
      <c r="G347" s="19"/>
      <c r="H347" s="19"/>
      <c r="I347" s="19"/>
      <c r="J347" s="19">
        <v>1</v>
      </c>
      <c r="K347" s="19"/>
      <c r="L347" s="19"/>
      <c r="M347" s="19"/>
      <c r="N347" s="19"/>
      <c r="O347" s="19"/>
      <c r="P347" s="19"/>
      <c r="Q347" s="19"/>
      <c r="R347" s="19"/>
    </row>
    <row r="348" spans="1:18" hidden="1" x14ac:dyDescent="0.35">
      <c r="A348" t="s">
        <v>579</v>
      </c>
      <c r="B348" t="s">
        <v>142</v>
      </c>
      <c r="C348" t="s">
        <v>584</v>
      </c>
      <c r="D348" t="s">
        <v>585</v>
      </c>
      <c r="E348">
        <f>SUM(Table14[[#This Row],[2026]:[2014]])</f>
        <v>1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>
        <v>1</v>
      </c>
    </row>
    <row r="349" spans="1:18" hidden="1" x14ac:dyDescent="0.35">
      <c r="A349" t="s">
        <v>579</v>
      </c>
      <c r="B349" t="s">
        <v>142</v>
      </c>
      <c r="C349" t="s">
        <v>170</v>
      </c>
      <c r="D349" t="s">
        <v>171</v>
      </c>
      <c r="E349">
        <f>SUM(Table14[[#This Row],[2026]:[2014]])</f>
        <v>1</v>
      </c>
      <c r="F349" s="19"/>
      <c r="G349" s="19"/>
      <c r="H349" s="19"/>
      <c r="I349" s="19"/>
      <c r="J349" s="19"/>
      <c r="K349" s="19">
        <v>1</v>
      </c>
      <c r="L349" s="19"/>
      <c r="M349" s="19"/>
      <c r="N349" s="19"/>
      <c r="O349" s="19"/>
      <c r="P349" s="19"/>
      <c r="Q349" s="19"/>
      <c r="R349" s="19"/>
    </row>
    <row r="350" spans="1:18" hidden="1" x14ac:dyDescent="0.35">
      <c r="A350" t="s">
        <v>579</v>
      </c>
      <c r="B350" t="s">
        <v>185</v>
      </c>
      <c r="C350" t="s">
        <v>586</v>
      </c>
      <c r="D350" t="s">
        <v>587</v>
      </c>
      <c r="E350">
        <f>SUM(Table14[[#This Row],[2026]:[2014]])</f>
        <v>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>
        <v>1</v>
      </c>
      <c r="Q350" s="19"/>
      <c r="R350" s="19"/>
    </row>
    <row r="351" spans="1:18" hidden="1" x14ac:dyDescent="0.35">
      <c r="A351" t="s">
        <v>579</v>
      </c>
      <c r="B351" t="s">
        <v>185</v>
      </c>
      <c r="C351" t="s">
        <v>186</v>
      </c>
      <c r="D351" t="s">
        <v>187</v>
      </c>
      <c r="E351">
        <f>SUM(Table14[[#This Row],[2026]:[2014]])</f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>
        <v>1</v>
      </c>
      <c r="R351" s="19"/>
    </row>
    <row r="352" spans="1:18" hidden="1" x14ac:dyDescent="0.35">
      <c r="A352" t="s">
        <v>579</v>
      </c>
      <c r="B352" t="s">
        <v>476</v>
      </c>
      <c r="C352" t="s">
        <v>588</v>
      </c>
      <c r="D352" t="s">
        <v>589</v>
      </c>
      <c r="E352">
        <f>SUM(Table14[[#This Row],[2026]:[2014]])</f>
        <v>17</v>
      </c>
      <c r="F352" s="19"/>
      <c r="G352" s="19">
        <v>15</v>
      </c>
      <c r="H352" s="19"/>
      <c r="I352" s="19">
        <v>2</v>
      </c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hidden="1" x14ac:dyDescent="0.35">
      <c r="A353" t="s">
        <v>579</v>
      </c>
      <c r="B353" t="s">
        <v>479</v>
      </c>
      <c r="C353" t="s">
        <v>482</v>
      </c>
      <c r="D353" t="s">
        <v>483</v>
      </c>
      <c r="E353">
        <f>SUM(Table14[[#This Row],[2026]:[2014]])</f>
        <v>2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>
        <v>2</v>
      </c>
      <c r="R353" s="19"/>
    </row>
    <row r="354" spans="1:18" hidden="1" x14ac:dyDescent="0.35">
      <c r="A354" t="s">
        <v>579</v>
      </c>
      <c r="B354" t="s">
        <v>194</v>
      </c>
      <c r="C354" t="s">
        <v>124</v>
      </c>
      <c r="D354" t="s">
        <v>195</v>
      </c>
      <c r="E354">
        <f>SUM(Table14[[#This Row],[2026]:[2014]])</f>
        <v>-23</v>
      </c>
      <c r="F354" s="19"/>
      <c r="G354" s="19"/>
      <c r="H354" s="19">
        <v>-16</v>
      </c>
      <c r="I354" s="19">
        <v>-1</v>
      </c>
      <c r="J354" s="19">
        <v>-7</v>
      </c>
      <c r="K354" s="19"/>
      <c r="L354" s="19"/>
      <c r="M354" s="19"/>
      <c r="N354" s="19"/>
      <c r="O354" s="19"/>
      <c r="P354" s="19">
        <v>1</v>
      </c>
      <c r="Q354" s="19"/>
      <c r="R354" s="19"/>
    </row>
    <row r="355" spans="1:18" hidden="1" x14ac:dyDescent="0.35">
      <c r="A355" t="s">
        <v>579</v>
      </c>
      <c r="B355" t="s">
        <v>194</v>
      </c>
      <c r="C355" t="s">
        <v>124</v>
      </c>
      <c r="D355" t="s">
        <v>196</v>
      </c>
      <c r="E355">
        <f>SUM(Table14[[#This Row],[2026]:[2014]])</f>
        <v>-6</v>
      </c>
      <c r="F355" s="19"/>
      <c r="G355" s="19"/>
      <c r="H355" s="19"/>
      <c r="I355" s="19"/>
      <c r="J355" s="19">
        <v>-6</v>
      </c>
      <c r="K355" s="19"/>
      <c r="L355" s="19"/>
      <c r="M355" s="19"/>
      <c r="N355" s="19"/>
      <c r="O355" s="19"/>
      <c r="P355" s="19"/>
      <c r="Q355" s="19"/>
      <c r="R355" s="19"/>
    </row>
    <row r="356" spans="1:18" hidden="1" x14ac:dyDescent="0.35">
      <c r="A356" t="s">
        <v>579</v>
      </c>
      <c r="B356" t="s">
        <v>590</v>
      </c>
      <c r="C356" t="s">
        <v>591</v>
      </c>
      <c r="D356" t="s">
        <v>592</v>
      </c>
      <c r="E356">
        <f>SUM(Table14[[#This Row],[2026]:[2014]])</f>
        <v>4</v>
      </c>
      <c r="F356" s="19"/>
      <c r="G356" s="19">
        <v>1</v>
      </c>
      <c r="H356" s="19">
        <v>3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hidden="1" x14ac:dyDescent="0.35">
      <c r="A357" t="s">
        <v>579</v>
      </c>
      <c r="B357" t="s">
        <v>198</v>
      </c>
      <c r="C357" t="s">
        <v>201</v>
      </c>
      <c r="D357" t="s">
        <v>202</v>
      </c>
      <c r="E357">
        <f>SUM(Table14[[#This Row],[2026]:[2014]])</f>
        <v>1</v>
      </c>
      <c r="F357" s="19"/>
      <c r="G357" s="19"/>
      <c r="H357" s="19"/>
      <c r="I357" s="19"/>
      <c r="J357" s="19"/>
      <c r="K357" s="19"/>
      <c r="L357" s="19"/>
      <c r="M357" s="19"/>
      <c r="N357" s="19">
        <v>1</v>
      </c>
      <c r="O357" s="19"/>
      <c r="P357" s="19"/>
      <c r="Q357" s="19"/>
      <c r="R357" s="19"/>
    </row>
    <row r="358" spans="1:18" hidden="1" x14ac:dyDescent="0.35">
      <c r="A358" t="s">
        <v>579</v>
      </c>
      <c r="B358" t="s">
        <v>206</v>
      </c>
      <c r="C358" t="s">
        <v>209</v>
      </c>
      <c r="D358" t="s">
        <v>210</v>
      </c>
      <c r="E358">
        <f>SUM(Table14[[#This Row],[2026]:[2014]])</f>
        <v>1</v>
      </c>
      <c r="F358" s="19"/>
      <c r="G358" s="19"/>
      <c r="H358" s="19"/>
      <c r="I358" s="19">
        <v>1</v>
      </c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hidden="1" x14ac:dyDescent="0.35">
      <c r="A359" t="s">
        <v>579</v>
      </c>
      <c r="B359" t="s">
        <v>215</v>
      </c>
      <c r="C359" t="s">
        <v>124</v>
      </c>
      <c r="D359" t="s">
        <v>217</v>
      </c>
      <c r="E359">
        <f>SUM(Table14[[#This Row],[2026]:[2014]])</f>
        <v>4</v>
      </c>
      <c r="F359" s="19"/>
      <c r="G359" s="19"/>
      <c r="H359" s="19"/>
      <c r="I359" s="19"/>
      <c r="J359" s="19">
        <v>2</v>
      </c>
      <c r="K359" s="19"/>
      <c r="L359" s="19"/>
      <c r="M359" s="19">
        <v>2</v>
      </c>
      <c r="N359" s="19"/>
      <c r="O359" s="19"/>
      <c r="P359" s="19"/>
      <c r="Q359" s="19"/>
      <c r="R359" s="19"/>
    </row>
    <row r="360" spans="1:18" hidden="1" x14ac:dyDescent="0.35">
      <c r="A360" t="s">
        <v>579</v>
      </c>
      <c r="B360" t="s">
        <v>215</v>
      </c>
      <c r="C360" t="s">
        <v>124</v>
      </c>
      <c r="D360" t="s">
        <v>218</v>
      </c>
      <c r="E360">
        <f>SUM(Table14[[#This Row],[2026]:[2014]])</f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>
        <v>1</v>
      </c>
      <c r="P360" s="19"/>
      <c r="Q360" s="19"/>
      <c r="R360" s="19"/>
    </row>
    <row r="361" spans="1:18" hidden="1" x14ac:dyDescent="0.35">
      <c r="A361" t="s">
        <v>579</v>
      </c>
      <c r="B361" t="s">
        <v>215</v>
      </c>
      <c r="C361" t="s">
        <v>124</v>
      </c>
      <c r="D361" t="s">
        <v>219</v>
      </c>
      <c r="E361">
        <f>SUM(Table14[[#This Row],[2026]:[2014]])</f>
        <v>18</v>
      </c>
      <c r="F361" s="19"/>
      <c r="G361" s="19"/>
      <c r="H361" s="19">
        <v>1</v>
      </c>
      <c r="I361" s="19">
        <v>2</v>
      </c>
      <c r="J361" s="19">
        <v>12</v>
      </c>
      <c r="K361" s="19">
        <v>1</v>
      </c>
      <c r="L361" s="19">
        <v>2</v>
      </c>
      <c r="M361" s="19"/>
      <c r="N361" s="19"/>
      <c r="O361" s="19"/>
      <c r="P361" s="19"/>
      <c r="Q361" s="19"/>
      <c r="R361" s="19"/>
    </row>
    <row r="362" spans="1:18" hidden="1" x14ac:dyDescent="0.35">
      <c r="A362" t="s">
        <v>579</v>
      </c>
      <c r="B362" t="s">
        <v>215</v>
      </c>
      <c r="C362" t="s">
        <v>124</v>
      </c>
      <c r="D362" t="s">
        <v>220</v>
      </c>
      <c r="E362">
        <f>SUM(Table14[[#This Row],[2026]:[2014]])</f>
        <v>22</v>
      </c>
      <c r="F362" s="19"/>
      <c r="G362" s="19"/>
      <c r="H362" s="19">
        <v>20</v>
      </c>
      <c r="I362" s="19"/>
      <c r="J362" s="19">
        <v>1</v>
      </c>
      <c r="K362" s="19">
        <v>1</v>
      </c>
      <c r="L362" s="19"/>
      <c r="M362" s="19"/>
      <c r="N362" s="19"/>
      <c r="O362" s="19"/>
      <c r="P362" s="19"/>
      <c r="Q362" s="19"/>
      <c r="R362" s="19"/>
    </row>
    <row r="363" spans="1:18" hidden="1" x14ac:dyDescent="0.35">
      <c r="A363" t="s">
        <v>579</v>
      </c>
      <c r="B363" t="s">
        <v>215</v>
      </c>
      <c r="C363" t="s">
        <v>124</v>
      </c>
      <c r="D363" t="s">
        <v>221</v>
      </c>
      <c r="E363">
        <f>SUM(Table14[[#This Row],[2026]:[2014]])</f>
        <v>1</v>
      </c>
      <c r="F363" s="19"/>
      <c r="G363" s="19"/>
      <c r="H363" s="19"/>
      <c r="I363" s="19"/>
      <c r="J363" s="19">
        <v>1</v>
      </c>
      <c r="K363" s="19"/>
      <c r="L363" s="19"/>
      <c r="M363" s="19"/>
      <c r="N363" s="19"/>
      <c r="O363" s="19"/>
      <c r="P363" s="19"/>
      <c r="Q363" s="19"/>
      <c r="R363" s="19"/>
    </row>
    <row r="364" spans="1:18" hidden="1" x14ac:dyDescent="0.35">
      <c r="A364" t="s">
        <v>579</v>
      </c>
      <c r="B364" t="s">
        <v>247</v>
      </c>
      <c r="C364" t="s">
        <v>593</v>
      </c>
      <c r="D364" t="s">
        <v>594</v>
      </c>
      <c r="E364">
        <f>SUM(Table14[[#This Row],[2026]:[2014]])</f>
        <v>1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>
        <v>1</v>
      </c>
      <c r="P364" s="19"/>
      <c r="Q364" s="19"/>
      <c r="R364" s="19"/>
    </row>
    <row r="365" spans="1:18" hidden="1" x14ac:dyDescent="0.35">
      <c r="A365" t="s">
        <v>579</v>
      </c>
      <c r="B365" t="s">
        <v>247</v>
      </c>
      <c r="C365" t="s">
        <v>250</v>
      </c>
      <c r="D365" t="s">
        <v>251</v>
      </c>
      <c r="E365">
        <f>SUM(Table14[[#This Row],[2026]:[2014]])</f>
        <v>1</v>
      </c>
      <c r="F365" s="19"/>
      <c r="G365" s="19"/>
      <c r="H365" s="19"/>
      <c r="I365" s="19">
        <v>0</v>
      </c>
      <c r="J365" s="19"/>
      <c r="K365" s="19"/>
      <c r="L365" s="19"/>
      <c r="M365" s="19">
        <v>1</v>
      </c>
      <c r="N365" s="19"/>
      <c r="O365" s="19"/>
      <c r="P365" s="19"/>
      <c r="Q365" s="19"/>
      <c r="R365" s="19"/>
    </row>
    <row r="366" spans="1:18" hidden="1" x14ac:dyDescent="0.35">
      <c r="A366" t="s">
        <v>579</v>
      </c>
      <c r="B366" t="s">
        <v>247</v>
      </c>
      <c r="C366" t="s">
        <v>252</v>
      </c>
      <c r="D366" t="s">
        <v>253</v>
      </c>
      <c r="E366">
        <f>SUM(Table14[[#This Row],[2026]:[2014]])</f>
        <v>1</v>
      </c>
      <c r="F366" s="19">
        <v>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hidden="1" x14ac:dyDescent="0.35">
      <c r="A367" t="s">
        <v>579</v>
      </c>
      <c r="B367" t="s">
        <v>247</v>
      </c>
      <c r="C367" t="s">
        <v>512</v>
      </c>
      <c r="D367" t="s">
        <v>513</v>
      </c>
      <c r="E367">
        <f>SUM(Table14[[#This Row],[2026]:[2014]])</f>
        <v>1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>
        <v>1</v>
      </c>
      <c r="Q367" s="19"/>
      <c r="R367" s="19"/>
    </row>
    <row r="368" spans="1:18" hidden="1" x14ac:dyDescent="0.35">
      <c r="A368" t="s">
        <v>579</v>
      </c>
      <c r="B368" t="s">
        <v>247</v>
      </c>
      <c r="C368" t="s">
        <v>595</v>
      </c>
      <c r="D368" t="s">
        <v>596</v>
      </c>
      <c r="E368">
        <f>SUM(Table14[[#This Row],[2026]:[2014]])</f>
        <v>6</v>
      </c>
      <c r="F368" s="19"/>
      <c r="G368" s="19"/>
      <c r="H368" s="19"/>
      <c r="I368" s="19"/>
      <c r="J368" s="19"/>
      <c r="K368" s="19"/>
      <c r="L368" s="19"/>
      <c r="M368" s="19"/>
      <c r="N368" s="19">
        <v>6</v>
      </c>
      <c r="O368" s="19"/>
      <c r="P368" s="19"/>
      <c r="Q368" s="19"/>
      <c r="R368" s="19"/>
    </row>
    <row r="369" spans="1:18" hidden="1" x14ac:dyDescent="0.35">
      <c r="A369" t="s">
        <v>579</v>
      </c>
      <c r="B369" t="s">
        <v>256</v>
      </c>
      <c r="C369" t="s">
        <v>257</v>
      </c>
      <c r="D369" t="s">
        <v>258</v>
      </c>
      <c r="E369">
        <f>SUM(Table14[[#This Row],[2026]:[2014]])</f>
        <v>3</v>
      </c>
      <c r="F369" s="19"/>
      <c r="G369" s="19"/>
      <c r="H369" s="19"/>
      <c r="I369" s="19">
        <v>1</v>
      </c>
      <c r="J369" s="19">
        <v>2</v>
      </c>
      <c r="K369" s="19"/>
      <c r="L369" s="19"/>
      <c r="M369" s="19"/>
      <c r="N369" s="19"/>
      <c r="O369" s="19"/>
      <c r="P369" s="19"/>
      <c r="Q369" s="19"/>
      <c r="R369" s="19"/>
    </row>
    <row r="370" spans="1:18" hidden="1" x14ac:dyDescent="0.35">
      <c r="A370" t="s">
        <v>579</v>
      </c>
      <c r="B370" t="s">
        <v>256</v>
      </c>
      <c r="C370" t="s">
        <v>518</v>
      </c>
      <c r="D370" t="s">
        <v>519</v>
      </c>
      <c r="E370">
        <f>SUM(Table14[[#This Row],[2026]:[2014]])</f>
        <v>1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>
        <v>1</v>
      </c>
      <c r="Q370" s="19"/>
      <c r="R370" s="19"/>
    </row>
    <row r="371" spans="1:18" hidden="1" x14ac:dyDescent="0.35">
      <c r="A371" t="s">
        <v>579</v>
      </c>
      <c r="B371" t="s">
        <v>256</v>
      </c>
      <c r="C371" t="s">
        <v>520</v>
      </c>
      <c r="D371" t="s">
        <v>521</v>
      </c>
      <c r="E371">
        <f>SUM(Table14[[#This Row],[2026]:[2014]])</f>
        <v>1</v>
      </c>
      <c r="F371" s="19"/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19"/>
      <c r="Q371" s="19"/>
      <c r="R371" s="19"/>
    </row>
    <row r="372" spans="1:18" hidden="1" x14ac:dyDescent="0.35">
      <c r="A372" t="s">
        <v>579</v>
      </c>
      <c r="B372" t="s">
        <v>256</v>
      </c>
      <c r="C372" t="s">
        <v>522</v>
      </c>
      <c r="D372" t="s">
        <v>523</v>
      </c>
      <c r="E372">
        <f>SUM(Table14[[#This Row],[2026]:[2014]])</f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>
        <v>2</v>
      </c>
      <c r="R372" s="19"/>
    </row>
    <row r="373" spans="1:18" hidden="1" x14ac:dyDescent="0.35">
      <c r="A373" t="s">
        <v>579</v>
      </c>
      <c r="B373" t="s">
        <v>261</v>
      </c>
      <c r="C373" t="s">
        <v>262</v>
      </c>
      <c r="D373" t="s">
        <v>263</v>
      </c>
      <c r="E373">
        <f>SUM(Table14[[#This Row],[2026]:[2014]])</f>
        <v>2</v>
      </c>
      <c r="F373" s="19"/>
      <c r="G373" s="19">
        <v>1</v>
      </c>
      <c r="H373" s="19"/>
      <c r="I373" s="19"/>
      <c r="J373" s="19">
        <v>1</v>
      </c>
      <c r="K373" s="19"/>
      <c r="L373" s="19"/>
      <c r="M373" s="19"/>
      <c r="N373" s="19"/>
      <c r="O373" s="19"/>
      <c r="P373" s="19"/>
      <c r="Q373" s="19"/>
      <c r="R373" s="19"/>
    </row>
    <row r="374" spans="1:18" hidden="1" x14ac:dyDescent="0.35">
      <c r="A374" t="s">
        <v>579</v>
      </c>
      <c r="B374" t="s">
        <v>264</v>
      </c>
      <c r="C374" t="s">
        <v>597</v>
      </c>
      <c r="D374" t="s">
        <v>598</v>
      </c>
      <c r="E374">
        <f>SUM(Table14[[#This Row],[2026]:[2014]])</f>
        <v>1</v>
      </c>
      <c r="F374" s="19"/>
      <c r="G374" s="19"/>
      <c r="H374" s="19"/>
      <c r="I374" s="19"/>
      <c r="J374" s="19"/>
      <c r="K374" s="19"/>
      <c r="L374" s="19">
        <v>1</v>
      </c>
      <c r="M374" s="19"/>
      <c r="N374" s="19"/>
      <c r="O374" s="19"/>
      <c r="P374" s="19"/>
      <c r="Q374" s="19"/>
      <c r="R374" s="19"/>
    </row>
    <row r="375" spans="1:18" hidden="1" x14ac:dyDescent="0.35">
      <c r="A375" t="s">
        <v>579</v>
      </c>
      <c r="B375" t="s">
        <v>267</v>
      </c>
      <c r="C375" t="s">
        <v>268</v>
      </c>
      <c r="D375" t="s">
        <v>269</v>
      </c>
      <c r="E375">
        <f>SUM(Table14[[#This Row],[2026]:[2014]])</f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>
        <v>2</v>
      </c>
    </row>
    <row r="376" spans="1:18" hidden="1" x14ac:dyDescent="0.35">
      <c r="A376" t="s">
        <v>579</v>
      </c>
      <c r="B376" t="s">
        <v>267</v>
      </c>
      <c r="C376" t="s">
        <v>278</v>
      </c>
      <c r="D376" t="s">
        <v>279</v>
      </c>
      <c r="E376">
        <f>SUM(Table14[[#This Row],[2026]:[2014]])</f>
        <v>3</v>
      </c>
      <c r="F376" s="19"/>
      <c r="G376" s="19">
        <v>1</v>
      </c>
      <c r="H376" s="19">
        <v>2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hidden="1" x14ac:dyDescent="0.35">
      <c r="A377" t="s">
        <v>579</v>
      </c>
      <c r="B377" t="s">
        <v>284</v>
      </c>
      <c r="C377" t="s">
        <v>124</v>
      </c>
      <c r="D377" t="s">
        <v>285</v>
      </c>
      <c r="E377">
        <f>SUM(Table14[[#This Row],[2026]:[2014]])</f>
        <v>92</v>
      </c>
      <c r="F377" s="19">
        <v>4</v>
      </c>
      <c r="G377" s="19"/>
      <c r="H377" s="19">
        <v>8</v>
      </c>
      <c r="I377" s="19">
        <v>10</v>
      </c>
      <c r="J377" s="19">
        <v>18</v>
      </c>
      <c r="K377" s="19">
        <v>12</v>
      </c>
      <c r="L377" s="19">
        <v>7</v>
      </c>
      <c r="M377" s="19">
        <v>7</v>
      </c>
      <c r="N377" s="19">
        <v>2</v>
      </c>
      <c r="O377" s="19">
        <v>3</v>
      </c>
      <c r="P377" s="19">
        <v>-1</v>
      </c>
      <c r="Q377" s="19">
        <v>12</v>
      </c>
      <c r="R377" s="19">
        <v>10</v>
      </c>
    </row>
    <row r="378" spans="1:18" hidden="1" x14ac:dyDescent="0.35">
      <c r="A378" t="s">
        <v>579</v>
      </c>
      <c r="B378" t="s">
        <v>284</v>
      </c>
      <c r="C378" t="s">
        <v>124</v>
      </c>
      <c r="D378" t="s">
        <v>286</v>
      </c>
      <c r="E378">
        <f>SUM(Table14[[#This Row],[2026]:[2014]])</f>
        <v>16</v>
      </c>
      <c r="F378" s="19"/>
      <c r="G378" s="19"/>
      <c r="H378" s="19"/>
      <c r="I378" s="19"/>
      <c r="J378" s="19"/>
      <c r="K378" s="19">
        <v>1</v>
      </c>
      <c r="L378" s="19"/>
      <c r="M378" s="19"/>
      <c r="N378" s="19">
        <v>4</v>
      </c>
      <c r="O378" s="19"/>
      <c r="P378" s="19"/>
      <c r="Q378" s="19">
        <v>11</v>
      </c>
      <c r="R378" s="19"/>
    </row>
    <row r="379" spans="1:18" hidden="1" x14ac:dyDescent="0.35">
      <c r="A379" t="s">
        <v>579</v>
      </c>
      <c r="B379" t="s">
        <v>284</v>
      </c>
      <c r="C379" t="s">
        <v>289</v>
      </c>
      <c r="D379" t="s">
        <v>290</v>
      </c>
      <c r="E379">
        <f>SUM(Table14[[#This Row],[2026]:[2014]])</f>
        <v>239</v>
      </c>
      <c r="F379" s="19"/>
      <c r="G379" s="19"/>
      <c r="H379" s="19"/>
      <c r="I379" s="19">
        <v>43</v>
      </c>
      <c r="J379" s="19">
        <v>26</v>
      </c>
      <c r="K379" s="19">
        <v>29</v>
      </c>
      <c r="L379" s="19">
        <v>23</v>
      </c>
      <c r="M379" s="19">
        <v>27</v>
      </c>
      <c r="N379" s="19">
        <v>25</v>
      </c>
      <c r="O379" s="19">
        <v>32</v>
      </c>
      <c r="P379" s="19">
        <v>19</v>
      </c>
      <c r="Q379" s="19">
        <v>11</v>
      </c>
      <c r="R379" s="19">
        <v>4</v>
      </c>
    </row>
    <row r="380" spans="1:18" hidden="1" x14ac:dyDescent="0.35">
      <c r="A380" t="s">
        <v>579</v>
      </c>
      <c r="B380" t="s">
        <v>284</v>
      </c>
      <c r="C380" t="s">
        <v>291</v>
      </c>
      <c r="D380" t="s">
        <v>292</v>
      </c>
      <c r="E380">
        <f>SUM(Table14[[#This Row],[2026]:[2014]])</f>
        <v>6</v>
      </c>
      <c r="F380" s="19"/>
      <c r="G380" s="19">
        <v>3</v>
      </c>
      <c r="H380" s="19"/>
      <c r="I380" s="19"/>
      <c r="J380" s="19">
        <v>2</v>
      </c>
      <c r="K380" s="19"/>
      <c r="L380" s="19"/>
      <c r="M380" s="19">
        <v>1</v>
      </c>
      <c r="N380" s="19"/>
      <c r="O380" s="19"/>
      <c r="P380" s="19"/>
      <c r="Q380" s="19"/>
      <c r="R380" s="19"/>
    </row>
    <row r="381" spans="1:18" hidden="1" x14ac:dyDescent="0.35">
      <c r="A381" t="s">
        <v>579</v>
      </c>
      <c r="B381" t="s">
        <v>284</v>
      </c>
      <c r="C381" t="s">
        <v>537</v>
      </c>
      <c r="D381" t="s">
        <v>538</v>
      </c>
      <c r="E381">
        <f>SUM(Table14[[#This Row],[2026]:[2014]])</f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>
        <v>1</v>
      </c>
      <c r="Q381" s="19"/>
      <c r="R381" s="19"/>
    </row>
    <row r="382" spans="1:18" hidden="1" x14ac:dyDescent="0.35">
      <c r="A382" t="s">
        <v>579</v>
      </c>
      <c r="B382" t="s">
        <v>284</v>
      </c>
      <c r="C382" t="s">
        <v>599</v>
      </c>
      <c r="D382" t="s">
        <v>600</v>
      </c>
      <c r="E382">
        <f>SUM(Table14[[#This Row],[2026]:[2014]])</f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>
        <v>2</v>
      </c>
      <c r="R382" s="19"/>
    </row>
    <row r="383" spans="1:18" hidden="1" x14ac:dyDescent="0.35">
      <c r="A383" t="s">
        <v>579</v>
      </c>
      <c r="B383" t="s">
        <v>284</v>
      </c>
      <c r="C383" t="s">
        <v>407</v>
      </c>
      <c r="D383" t="s">
        <v>408</v>
      </c>
      <c r="E383">
        <f>SUM(Table14[[#This Row],[2026]:[2014]])</f>
        <v>9</v>
      </c>
      <c r="F383" s="19">
        <v>9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hidden="1" x14ac:dyDescent="0.35">
      <c r="A384" t="s">
        <v>579</v>
      </c>
      <c r="B384" t="s">
        <v>284</v>
      </c>
      <c r="C384" t="s">
        <v>297</v>
      </c>
      <c r="D384" t="s">
        <v>298</v>
      </c>
      <c r="E384">
        <f>SUM(Table14[[#This Row],[2026]:[2014]])</f>
        <v>21</v>
      </c>
      <c r="F384" s="19">
        <v>12</v>
      </c>
      <c r="G384" s="19">
        <v>2</v>
      </c>
      <c r="H384" s="19">
        <v>6</v>
      </c>
      <c r="I384" s="19"/>
      <c r="J384" s="19">
        <v>1</v>
      </c>
      <c r="K384" s="19"/>
      <c r="L384" s="19"/>
      <c r="M384" s="19"/>
      <c r="N384" s="19"/>
      <c r="O384" s="19"/>
      <c r="P384" s="19"/>
      <c r="Q384" s="19"/>
      <c r="R384" s="19"/>
    </row>
    <row r="385" spans="1:18" hidden="1" x14ac:dyDescent="0.35">
      <c r="A385" t="s">
        <v>579</v>
      </c>
      <c r="B385" t="s">
        <v>284</v>
      </c>
      <c r="C385" t="s">
        <v>303</v>
      </c>
      <c r="D385" t="s">
        <v>304</v>
      </c>
      <c r="E385">
        <f>SUM(Table14[[#This Row],[2026]:[2014]])</f>
        <v>1</v>
      </c>
      <c r="F385" s="19"/>
      <c r="G385" s="19"/>
      <c r="H385" s="19">
        <v>1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hidden="1" x14ac:dyDescent="0.35">
      <c r="A386" t="s">
        <v>579</v>
      </c>
      <c r="B386" t="s">
        <v>284</v>
      </c>
      <c r="C386" t="s">
        <v>305</v>
      </c>
      <c r="D386" t="s">
        <v>306</v>
      </c>
      <c r="E386">
        <f>SUM(Table14[[#This Row],[2026]:[2014]])</f>
        <v>3</v>
      </c>
      <c r="F386" s="19">
        <v>1</v>
      </c>
      <c r="G386" s="19">
        <v>1</v>
      </c>
      <c r="H386" s="19"/>
      <c r="I386" s="19"/>
      <c r="J386" s="19">
        <v>1</v>
      </c>
      <c r="K386" s="19"/>
      <c r="L386" s="19"/>
      <c r="M386" s="19"/>
      <c r="N386" s="19"/>
      <c r="O386" s="19"/>
      <c r="P386" s="19"/>
      <c r="Q386" s="19"/>
      <c r="R386" s="19"/>
    </row>
    <row r="387" spans="1:18" hidden="1" x14ac:dyDescent="0.35">
      <c r="A387" t="s">
        <v>579</v>
      </c>
      <c r="B387" t="s">
        <v>284</v>
      </c>
      <c r="C387" t="s">
        <v>307</v>
      </c>
      <c r="D387" t="s">
        <v>308</v>
      </c>
      <c r="E387">
        <f>SUM(Table14[[#This Row],[2026]:[2014]])</f>
        <v>32</v>
      </c>
      <c r="F387" s="19"/>
      <c r="G387" s="19"/>
      <c r="H387" s="19">
        <v>1</v>
      </c>
      <c r="I387" s="19">
        <v>2</v>
      </c>
      <c r="J387" s="19">
        <v>2</v>
      </c>
      <c r="K387" s="19"/>
      <c r="L387" s="19"/>
      <c r="M387" s="19">
        <v>1</v>
      </c>
      <c r="N387" s="19">
        <v>3</v>
      </c>
      <c r="O387" s="19">
        <v>6</v>
      </c>
      <c r="P387" s="19">
        <v>14</v>
      </c>
      <c r="Q387" s="19">
        <v>3</v>
      </c>
      <c r="R387" s="19"/>
    </row>
    <row r="388" spans="1:18" hidden="1" x14ac:dyDescent="0.35">
      <c r="A388" t="s">
        <v>579</v>
      </c>
      <c r="B388" t="s">
        <v>284</v>
      </c>
      <c r="C388" t="s">
        <v>601</v>
      </c>
      <c r="D388" t="s">
        <v>602</v>
      </c>
      <c r="E388">
        <f>SUM(Table14[[#This Row],[2026]:[2014]])</f>
        <v>20</v>
      </c>
      <c r="F388" s="19"/>
      <c r="G388" s="19">
        <v>1</v>
      </c>
      <c r="H388" s="19">
        <v>4</v>
      </c>
      <c r="I388" s="19">
        <v>1</v>
      </c>
      <c r="J388" s="19"/>
      <c r="K388" s="19">
        <v>1</v>
      </c>
      <c r="L388" s="19">
        <v>2</v>
      </c>
      <c r="M388" s="19">
        <v>11</v>
      </c>
      <c r="N388" s="19"/>
      <c r="O388" s="19"/>
      <c r="P388" s="19"/>
      <c r="Q388" s="19"/>
      <c r="R388" s="19"/>
    </row>
    <row r="389" spans="1:18" hidden="1" x14ac:dyDescent="0.35">
      <c r="A389" t="s">
        <v>579</v>
      </c>
      <c r="B389" t="s">
        <v>284</v>
      </c>
      <c r="C389" t="s">
        <v>309</v>
      </c>
      <c r="D389" t="s">
        <v>310</v>
      </c>
      <c r="E389">
        <f>SUM(Table14[[#This Row],[2026]:[2014]])</f>
        <v>41</v>
      </c>
      <c r="F389" s="19"/>
      <c r="G389" s="19">
        <v>1</v>
      </c>
      <c r="H389" s="19">
        <v>1</v>
      </c>
      <c r="I389" s="19">
        <v>7</v>
      </c>
      <c r="J389" s="19">
        <v>1</v>
      </c>
      <c r="K389" s="19">
        <v>3</v>
      </c>
      <c r="L389" s="19">
        <v>11</v>
      </c>
      <c r="M389" s="19"/>
      <c r="N389" s="19"/>
      <c r="O389" s="19">
        <v>7</v>
      </c>
      <c r="P389" s="19"/>
      <c r="Q389" s="19">
        <v>4</v>
      </c>
      <c r="R389" s="19">
        <v>6</v>
      </c>
    </row>
    <row r="390" spans="1:18" hidden="1" x14ac:dyDescent="0.35">
      <c r="A390" t="s">
        <v>579</v>
      </c>
      <c r="B390" t="s">
        <v>284</v>
      </c>
      <c r="C390" t="s">
        <v>603</v>
      </c>
      <c r="D390" t="s">
        <v>604</v>
      </c>
      <c r="E390">
        <f>SUM(Table14[[#This Row],[2026]:[2014]])</f>
        <v>12</v>
      </c>
      <c r="F390" s="19"/>
      <c r="G390" s="19"/>
      <c r="H390" s="19"/>
      <c r="I390" s="19"/>
      <c r="J390" s="19"/>
      <c r="K390" s="19"/>
      <c r="L390" s="19">
        <v>12</v>
      </c>
      <c r="M390" s="19"/>
      <c r="N390" s="19"/>
      <c r="O390" s="19"/>
      <c r="P390" s="19"/>
      <c r="Q390" s="19"/>
      <c r="R390" s="19"/>
    </row>
    <row r="391" spans="1:18" hidden="1" x14ac:dyDescent="0.35">
      <c r="A391" t="s">
        <v>579</v>
      </c>
      <c r="B391" t="s">
        <v>284</v>
      </c>
      <c r="C391" t="s">
        <v>605</v>
      </c>
      <c r="D391" t="s">
        <v>606</v>
      </c>
      <c r="E391">
        <f>SUM(Table14[[#This Row],[2026]:[2014]])</f>
        <v>2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>
        <v>2</v>
      </c>
    </row>
    <row r="392" spans="1:18" hidden="1" x14ac:dyDescent="0.35">
      <c r="A392" t="s">
        <v>579</v>
      </c>
      <c r="B392" t="s">
        <v>284</v>
      </c>
      <c r="C392" t="s">
        <v>607</v>
      </c>
      <c r="D392" t="s">
        <v>608</v>
      </c>
      <c r="E392">
        <f>SUM(Table14[[#This Row],[2026]:[2014]])</f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>
        <v>1</v>
      </c>
    </row>
    <row r="393" spans="1:18" hidden="1" x14ac:dyDescent="0.35">
      <c r="A393" t="s">
        <v>579</v>
      </c>
      <c r="B393" t="s">
        <v>284</v>
      </c>
      <c r="C393" t="s">
        <v>573</v>
      </c>
      <c r="D393" t="s">
        <v>574</v>
      </c>
      <c r="E393">
        <f>SUM(Table14[[#This Row],[2026]:[2014]])</f>
        <v>3</v>
      </c>
      <c r="F393" s="19"/>
      <c r="G393" s="19"/>
      <c r="H393" s="19"/>
      <c r="I393" s="19"/>
      <c r="J393" s="19"/>
      <c r="K393" s="19"/>
      <c r="L393" s="19"/>
      <c r="M393" s="19"/>
      <c r="N393" s="19">
        <v>1</v>
      </c>
      <c r="O393" s="19">
        <v>1</v>
      </c>
      <c r="P393" s="19">
        <v>1</v>
      </c>
      <c r="Q393" s="19"/>
      <c r="R393" s="19"/>
    </row>
    <row r="394" spans="1:18" hidden="1" x14ac:dyDescent="0.35">
      <c r="A394" t="s">
        <v>579</v>
      </c>
      <c r="B394" t="s">
        <v>284</v>
      </c>
      <c r="C394" t="s">
        <v>577</v>
      </c>
      <c r="D394" t="s">
        <v>578</v>
      </c>
      <c r="E394">
        <f>SUM(Table14[[#This Row],[2026]:[2014]])</f>
        <v>1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>
        <v>1</v>
      </c>
    </row>
    <row r="395" spans="1:18" hidden="1" x14ac:dyDescent="0.35">
      <c r="A395" t="s">
        <v>609</v>
      </c>
      <c r="B395" t="s">
        <v>350</v>
      </c>
      <c r="C395" t="s">
        <v>610</v>
      </c>
      <c r="D395" t="s">
        <v>611</v>
      </c>
      <c r="E395">
        <f>SUM(Table14[[#This Row],[2026]:[2014]])</f>
        <v>1</v>
      </c>
      <c r="F395" s="19">
        <v>1</v>
      </c>
    </row>
    <row r="396" spans="1:18" hidden="1" x14ac:dyDescent="0.35">
      <c r="A396" t="s">
        <v>609</v>
      </c>
      <c r="B396" t="s">
        <v>374</v>
      </c>
      <c r="C396" t="s">
        <v>375</v>
      </c>
      <c r="D396" t="s">
        <v>376</v>
      </c>
      <c r="E396">
        <f>SUM(Table14[[#This Row],[2026]:[2014]])</f>
        <v>2</v>
      </c>
      <c r="F396" s="19">
        <v>2</v>
      </c>
    </row>
    <row r="397" spans="1:18" hidden="1" x14ac:dyDescent="0.35">
      <c r="A397" t="s">
        <v>609</v>
      </c>
      <c r="B397" t="s">
        <v>261</v>
      </c>
      <c r="C397" t="s">
        <v>262</v>
      </c>
      <c r="D397" t="s">
        <v>263</v>
      </c>
      <c r="E397">
        <f>SUM(Table14[[#This Row],[2026]:[2014]])</f>
        <v>3</v>
      </c>
      <c r="F397" s="19">
        <v>3</v>
      </c>
    </row>
    <row r="398" spans="1:18" hidden="1" x14ac:dyDescent="0.35">
      <c r="A398" t="s">
        <v>609</v>
      </c>
      <c r="B398" t="s">
        <v>267</v>
      </c>
      <c r="C398" t="s">
        <v>272</v>
      </c>
      <c r="D398" t="s">
        <v>273</v>
      </c>
      <c r="E398">
        <f>SUM(Table14[[#This Row],[2026]:[2014]])</f>
        <v>5</v>
      </c>
      <c r="F398" s="19">
        <v>5</v>
      </c>
    </row>
    <row r="399" spans="1:18" hidden="1" x14ac:dyDescent="0.35">
      <c r="A399" t="s">
        <v>609</v>
      </c>
      <c r="B399" t="s">
        <v>267</v>
      </c>
      <c r="C399" t="s">
        <v>278</v>
      </c>
      <c r="D399" t="s">
        <v>279</v>
      </c>
      <c r="E399">
        <f>SUM(Table14[[#This Row],[2026]:[2014]])</f>
        <v>12</v>
      </c>
      <c r="F399" s="19">
        <v>12</v>
      </c>
    </row>
    <row r="400" spans="1:18" hidden="1" x14ac:dyDescent="0.35">
      <c r="A400" t="s">
        <v>609</v>
      </c>
      <c r="B400" t="s">
        <v>267</v>
      </c>
      <c r="C400" t="s">
        <v>282</v>
      </c>
      <c r="D400" t="s">
        <v>283</v>
      </c>
      <c r="E400">
        <f>SUM(Table14[[#This Row],[2026]:[2014]])</f>
        <v>0</v>
      </c>
      <c r="F400" s="19">
        <v>0</v>
      </c>
    </row>
    <row r="401" spans="1:8" hidden="1" x14ac:dyDescent="0.35">
      <c r="A401" t="s">
        <v>609</v>
      </c>
      <c r="B401" t="s">
        <v>284</v>
      </c>
      <c r="C401" t="s">
        <v>124</v>
      </c>
      <c r="D401" t="s">
        <v>285</v>
      </c>
      <c r="E401">
        <f>SUM(Table14[[#This Row],[2026]:[2014]])</f>
        <v>38</v>
      </c>
      <c r="F401" s="19">
        <v>38</v>
      </c>
    </row>
    <row r="402" spans="1:8" hidden="1" x14ac:dyDescent="0.35">
      <c r="A402" t="s">
        <v>609</v>
      </c>
      <c r="B402" t="s">
        <v>284</v>
      </c>
      <c r="C402" t="s">
        <v>124</v>
      </c>
      <c r="D402" t="s">
        <v>286</v>
      </c>
      <c r="E402">
        <f>SUM(Table14[[#This Row],[2026]:[2014]])</f>
        <v>317</v>
      </c>
      <c r="F402" s="19">
        <v>317</v>
      </c>
    </row>
    <row r="403" spans="1:8" hidden="1" x14ac:dyDescent="0.35">
      <c r="A403" t="s">
        <v>609</v>
      </c>
      <c r="B403" t="s">
        <v>284</v>
      </c>
      <c r="C403" t="s">
        <v>124</v>
      </c>
      <c r="D403" t="s">
        <v>287</v>
      </c>
      <c r="E403">
        <f>SUM(Table14[[#This Row],[2026]:[2014]])</f>
        <v>86</v>
      </c>
      <c r="F403" s="19">
        <v>86</v>
      </c>
    </row>
    <row r="404" spans="1:8" hidden="1" x14ac:dyDescent="0.35">
      <c r="A404" t="s">
        <v>609</v>
      </c>
      <c r="B404" t="s">
        <v>284</v>
      </c>
      <c r="C404" t="s">
        <v>407</v>
      </c>
      <c r="D404" t="s">
        <v>408</v>
      </c>
      <c r="E404">
        <f>SUM(Table14[[#This Row],[2026]:[2014]])</f>
        <v>11</v>
      </c>
      <c r="F404" s="19">
        <v>11</v>
      </c>
    </row>
    <row r="405" spans="1:8" hidden="1" x14ac:dyDescent="0.35">
      <c r="A405" t="s">
        <v>609</v>
      </c>
      <c r="B405" t="s">
        <v>284</v>
      </c>
      <c r="C405" t="s">
        <v>297</v>
      </c>
      <c r="D405" t="s">
        <v>298</v>
      </c>
      <c r="E405">
        <f>SUM(Table14[[#This Row],[2026]:[2014]])</f>
        <v>27</v>
      </c>
      <c r="F405" s="19">
        <v>27</v>
      </c>
    </row>
    <row r="406" spans="1:8" hidden="1" x14ac:dyDescent="0.35">
      <c r="A406" t="s">
        <v>609</v>
      </c>
      <c r="B406" t="s">
        <v>284</v>
      </c>
      <c r="C406" t="s">
        <v>303</v>
      </c>
      <c r="D406" t="s">
        <v>304</v>
      </c>
      <c r="E406">
        <f>SUM(Table14[[#This Row],[2026]:[2014]])</f>
        <v>1</v>
      </c>
      <c r="F406" s="19">
        <v>1</v>
      </c>
    </row>
    <row r="407" spans="1:8" hidden="1" x14ac:dyDescent="0.35">
      <c r="A407" t="s">
        <v>609</v>
      </c>
      <c r="B407" t="s">
        <v>284</v>
      </c>
      <c r="C407" t="s">
        <v>305</v>
      </c>
      <c r="D407" t="s">
        <v>306</v>
      </c>
      <c r="E407">
        <f>SUM(Table14[[#This Row],[2026]:[2014]])</f>
        <v>1</v>
      </c>
      <c r="F407" s="19">
        <v>1</v>
      </c>
    </row>
    <row r="408" spans="1:8" hidden="1" x14ac:dyDescent="0.35">
      <c r="A408" t="s">
        <v>609</v>
      </c>
      <c r="B408" t="s">
        <v>284</v>
      </c>
      <c r="C408" t="s">
        <v>329</v>
      </c>
      <c r="D408" t="s">
        <v>330</v>
      </c>
      <c r="E408">
        <f>SUM(Table14[[#This Row],[2026]:[2014]])</f>
        <v>1</v>
      </c>
      <c r="F408" s="19">
        <v>1</v>
      </c>
    </row>
    <row r="409" spans="1:8" hidden="1" x14ac:dyDescent="0.35">
      <c r="A409" t="s">
        <v>612</v>
      </c>
      <c r="B409" t="s">
        <v>118</v>
      </c>
      <c r="C409" t="s">
        <v>613</v>
      </c>
      <c r="D409" t="s">
        <v>614</v>
      </c>
      <c r="E409">
        <f>SUM(Table14[[#This Row],[2026]:[2014]])</f>
        <v>2</v>
      </c>
      <c r="F409" s="19">
        <v>2</v>
      </c>
      <c r="G409" s="19"/>
      <c r="H409" s="19"/>
    </row>
    <row r="410" spans="1:8" hidden="1" x14ac:dyDescent="0.35">
      <c r="A410" t="s">
        <v>612</v>
      </c>
      <c r="B410" t="s">
        <v>123</v>
      </c>
      <c r="C410" t="s">
        <v>615</v>
      </c>
      <c r="D410" t="s">
        <v>616</v>
      </c>
      <c r="E410">
        <f>SUM(Table14[[#This Row],[2026]:[2014]])</f>
        <v>2</v>
      </c>
      <c r="F410" s="19"/>
      <c r="G410" s="19">
        <v>2</v>
      </c>
      <c r="H410" s="19"/>
    </row>
    <row r="411" spans="1:8" hidden="1" x14ac:dyDescent="0.35">
      <c r="A411" t="s">
        <v>612</v>
      </c>
      <c r="B411" t="s">
        <v>340</v>
      </c>
      <c r="C411" t="s">
        <v>341</v>
      </c>
      <c r="D411" t="s">
        <v>342</v>
      </c>
      <c r="E411">
        <f>SUM(Table14[[#This Row],[2026]:[2014]])</f>
        <v>1</v>
      </c>
      <c r="F411" s="19"/>
      <c r="G411" s="19"/>
      <c r="H411" s="19">
        <v>1</v>
      </c>
    </row>
    <row r="412" spans="1:8" hidden="1" x14ac:dyDescent="0.35">
      <c r="A412" t="s">
        <v>612</v>
      </c>
      <c r="B412" t="s">
        <v>340</v>
      </c>
      <c r="C412" t="s">
        <v>617</v>
      </c>
      <c r="D412" t="s">
        <v>618</v>
      </c>
      <c r="E412">
        <f>SUM(Table14[[#This Row],[2026]:[2014]])</f>
        <v>1</v>
      </c>
      <c r="F412" s="19"/>
      <c r="G412" s="19">
        <v>1</v>
      </c>
      <c r="H412" s="19"/>
    </row>
    <row r="413" spans="1:8" hidden="1" x14ac:dyDescent="0.35">
      <c r="A413" t="s">
        <v>612</v>
      </c>
      <c r="B413" t="s">
        <v>137</v>
      </c>
      <c r="C413" t="s">
        <v>619</v>
      </c>
      <c r="D413" t="s">
        <v>620</v>
      </c>
      <c r="E413">
        <f>SUM(Table14[[#This Row],[2026]:[2014]])</f>
        <v>1</v>
      </c>
      <c r="F413" s="19">
        <v>1</v>
      </c>
      <c r="G413" s="19"/>
      <c r="H413" s="19"/>
    </row>
    <row r="414" spans="1:8" hidden="1" x14ac:dyDescent="0.35">
      <c r="A414" t="s">
        <v>612</v>
      </c>
      <c r="B414" t="s">
        <v>137</v>
      </c>
      <c r="C414" t="s">
        <v>140</v>
      </c>
      <c r="D414" t="s">
        <v>141</v>
      </c>
      <c r="E414">
        <f>SUM(Table14[[#This Row],[2026]:[2014]])</f>
        <v>0</v>
      </c>
      <c r="F414" s="19">
        <v>-1</v>
      </c>
      <c r="G414" s="19"/>
      <c r="H414" s="19">
        <v>1</v>
      </c>
    </row>
    <row r="415" spans="1:8" hidden="1" x14ac:dyDescent="0.35">
      <c r="A415" t="s">
        <v>612</v>
      </c>
      <c r="B415" t="s">
        <v>142</v>
      </c>
      <c r="C415" t="s">
        <v>124</v>
      </c>
      <c r="D415" t="s">
        <v>143</v>
      </c>
      <c r="E415">
        <f>SUM(Table14[[#This Row],[2026]:[2014]])</f>
        <v>5</v>
      </c>
      <c r="F415" s="19"/>
      <c r="G415" s="19"/>
      <c r="H415" s="19">
        <v>5</v>
      </c>
    </row>
    <row r="416" spans="1:8" hidden="1" x14ac:dyDescent="0.35">
      <c r="A416" t="s">
        <v>612</v>
      </c>
      <c r="B416" t="s">
        <v>142</v>
      </c>
      <c r="C416" t="s">
        <v>124</v>
      </c>
      <c r="D416" t="s">
        <v>147</v>
      </c>
      <c r="E416">
        <f>SUM(Table14[[#This Row],[2026]:[2014]])</f>
        <v>1</v>
      </c>
      <c r="F416" s="19"/>
      <c r="G416" s="19"/>
      <c r="H416" s="19">
        <v>1</v>
      </c>
    </row>
    <row r="417" spans="1:8" hidden="1" x14ac:dyDescent="0.35">
      <c r="A417" t="s">
        <v>612</v>
      </c>
      <c r="B417" t="s">
        <v>142</v>
      </c>
      <c r="C417" t="s">
        <v>124</v>
      </c>
      <c r="D417" t="s">
        <v>345</v>
      </c>
      <c r="E417">
        <f>SUM(Table14[[#This Row],[2026]:[2014]])</f>
        <v>1</v>
      </c>
      <c r="F417" s="19"/>
      <c r="G417" s="19"/>
      <c r="H417" s="19">
        <v>1</v>
      </c>
    </row>
    <row r="418" spans="1:8" hidden="1" x14ac:dyDescent="0.35">
      <c r="A418" t="s">
        <v>612</v>
      </c>
      <c r="B418" t="s">
        <v>142</v>
      </c>
      <c r="C418" t="s">
        <v>621</v>
      </c>
      <c r="D418" t="s">
        <v>622</v>
      </c>
      <c r="E418">
        <f>SUM(Table14[[#This Row],[2026]:[2014]])</f>
        <v>1</v>
      </c>
      <c r="F418" s="19"/>
      <c r="G418" s="19">
        <v>1</v>
      </c>
      <c r="H418" s="19"/>
    </row>
    <row r="419" spans="1:8" hidden="1" x14ac:dyDescent="0.35">
      <c r="A419" t="s">
        <v>612</v>
      </c>
      <c r="B419" t="s">
        <v>142</v>
      </c>
      <c r="C419" t="s">
        <v>623</v>
      </c>
      <c r="D419" t="s">
        <v>624</v>
      </c>
      <c r="E419">
        <f>SUM(Table14[[#This Row],[2026]:[2014]])</f>
        <v>1</v>
      </c>
      <c r="F419" s="19">
        <v>1</v>
      </c>
      <c r="G419" s="19"/>
      <c r="H419" s="19"/>
    </row>
    <row r="420" spans="1:8" hidden="1" x14ac:dyDescent="0.35">
      <c r="A420" t="s">
        <v>612</v>
      </c>
      <c r="B420" t="s">
        <v>625</v>
      </c>
      <c r="C420" t="s">
        <v>626</v>
      </c>
      <c r="D420" t="s">
        <v>627</v>
      </c>
      <c r="E420">
        <f>SUM(Table14[[#This Row],[2026]:[2014]])</f>
        <v>1</v>
      </c>
      <c r="F420" s="19"/>
      <c r="G420" s="19">
        <v>1</v>
      </c>
      <c r="H420" s="19"/>
    </row>
    <row r="421" spans="1:8" hidden="1" x14ac:dyDescent="0.35">
      <c r="A421" t="s">
        <v>612</v>
      </c>
      <c r="B421" t="s">
        <v>185</v>
      </c>
      <c r="C421" t="s">
        <v>628</v>
      </c>
      <c r="D421" t="s">
        <v>629</v>
      </c>
      <c r="E421">
        <f>SUM(Table14[[#This Row],[2026]:[2014]])</f>
        <v>1</v>
      </c>
      <c r="F421" s="19">
        <v>1</v>
      </c>
      <c r="G421" s="19"/>
      <c r="H421" s="19"/>
    </row>
    <row r="422" spans="1:8" hidden="1" x14ac:dyDescent="0.35">
      <c r="A422" t="s">
        <v>612</v>
      </c>
      <c r="B422" t="s">
        <v>188</v>
      </c>
      <c r="C422" t="s">
        <v>189</v>
      </c>
      <c r="D422" t="s">
        <v>190</v>
      </c>
      <c r="E422">
        <f>SUM(Table14[[#This Row],[2026]:[2014]])</f>
        <v>20</v>
      </c>
      <c r="F422" s="19">
        <v>16</v>
      </c>
      <c r="G422" s="19">
        <v>4</v>
      </c>
      <c r="H422" s="19"/>
    </row>
    <row r="423" spans="1:8" hidden="1" x14ac:dyDescent="0.35">
      <c r="A423" t="s">
        <v>612</v>
      </c>
      <c r="B423" t="s">
        <v>191</v>
      </c>
      <c r="C423" t="s">
        <v>630</v>
      </c>
      <c r="D423" t="s">
        <v>631</v>
      </c>
      <c r="E423">
        <f>SUM(Table14[[#This Row],[2026]:[2014]])</f>
        <v>1</v>
      </c>
      <c r="F423" s="19"/>
      <c r="G423" s="19">
        <v>1</v>
      </c>
      <c r="H423" s="19"/>
    </row>
    <row r="424" spans="1:8" hidden="1" x14ac:dyDescent="0.35">
      <c r="A424" t="s">
        <v>612</v>
      </c>
      <c r="B424" t="s">
        <v>191</v>
      </c>
      <c r="C424" t="s">
        <v>192</v>
      </c>
      <c r="D424" t="s">
        <v>193</v>
      </c>
      <c r="E424">
        <f>SUM(Table14[[#This Row],[2026]:[2014]])</f>
        <v>0</v>
      </c>
      <c r="F424" s="19"/>
      <c r="G424" s="19">
        <v>-1</v>
      </c>
      <c r="H424" s="19">
        <v>1</v>
      </c>
    </row>
    <row r="425" spans="1:8" hidden="1" x14ac:dyDescent="0.35">
      <c r="A425" t="s">
        <v>612</v>
      </c>
      <c r="B425" t="s">
        <v>198</v>
      </c>
      <c r="C425" t="s">
        <v>632</v>
      </c>
      <c r="D425" t="s">
        <v>633</v>
      </c>
      <c r="E425">
        <f>SUM(Table14[[#This Row],[2026]:[2014]])</f>
        <v>1</v>
      </c>
      <c r="F425" s="19"/>
      <c r="G425" s="19">
        <v>1</v>
      </c>
      <c r="H425" s="19"/>
    </row>
    <row r="426" spans="1:8" hidden="1" x14ac:dyDescent="0.35">
      <c r="A426" t="s">
        <v>612</v>
      </c>
      <c r="B426" t="s">
        <v>198</v>
      </c>
      <c r="C426" t="s">
        <v>634</v>
      </c>
      <c r="D426" t="s">
        <v>635</v>
      </c>
      <c r="E426">
        <f>SUM(Table14[[#This Row],[2026]:[2014]])</f>
        <v>1</v>
      </c>
      <c r="F426" s="19"/>
      <c r="G426" s="19">
        <v>1</v>
      </c>
      <c r="H426" s="19"/>
    </row>
    <row r="427" spans="1:8" hidden="1" x14ac:dyDescent="0.35">
      <c r="A427" t="s">
        <v>612</v>
      </c>
      <c r="B427" t="s">
        <v>203</v>
      </c>
      <c r="C427" t="s">
        <v>204</v>
      </c>
      <c r="D427" t="s">
        <v>205</v>
      </c>
      <c r="E427">
        <f>SUM(Table14[[#This Row],[2026]:[2014]])</f>
        <v>2</v>
      </c>
      <c r="F427" s="19">
        <v>2</v>
      </c>
      <c r="G427" s="19"/>
      <c r="H427" s="19"/>
    </row>
    <row r="428" spans="1:8" hidden="1" x14ac:dyDescent="0.35">
      <c r="A428" t="s">
        <v>612</v>
      </c>
      <c r="B428" t="s">
        <v>374</v>
      </c>
      <c r="C428" t="s">
        <v>375</v>
      </c>
      <c r="D428" t="s">
        <v>376</v>
      </c>
      <c r="E428">
        <f>SUM(Table14[[#This Row],[2026]:[2014]])</f>
        <v>6</v>
      </c>
      <c r="F428" s="19">
        <v>6</v>
      </c>
      <c r="G428" s="19"/>
      <c r="H428" s="19"/>
    </row>
    <row r="429" spans="1:8" hidden="1" x14ac:dyDescent="0.35">
      <c r="A429" t="s">
        <v>612</v>
      </c>
      <c r="B429" t="s">
        <v>206</v>
      </c>
      <c r="C429" t="s">
        <v>207</v>
      </c>
      <c r="D429" t="s">
        <v>208</v>
      </c>
      <c r="E429">
        <f>SUM(Table14[[#This Row],[2026]:[2014]])</f>
        <v>1</v>
      </c>
      <c r="F429" s="19">
        <v>1</v>
      </c>
      <c r="G429" s="19"/>
      <c r="H429" s="19"/>
    </row>
    <row r="430" spans="1:8" hidden="1" x14ac:dyDescent="0.35">
      <c r="A430" t="s">
        <v>612</v>
      </c>
      <c r="B430" t="s">
        <v>215</v>
      </c>
      <c r="C430" t="s">
        <v>124</v>
      </c>
      <c r="D430" t="s">
        <v>219</v>
      </c>
      <c r="E430">
        <f>SUM(Table14[[#This Row],[2026]:[2014]])</f>
        <v>9</v>
      </c>
      <c r="F430" s="19"/>
      <c r="G430" s="19"/>
      <c r="H430" s="19">
        <v>9</v>
      </c>
    </row>
    <row r="431" spans="1:8" hidden="1" x14ac:dyDescent="0.35">
      <c r="A431" t="s">
        <v>612</v>
      </c>
      <c r="B431" t="s">
        <v>215</v>
      </c>
      <c r="C431" t="s">
        <v>636</v>
      </c>
      <c r="D431" t="s">
        <v>637</v>
      </c>
      <c r="E431">
        <f>SUM(Table14[[#This Row],[2026]:[2014]])</f>
        <v>1</v>
      </c>
      <c r="F431" s="19"/>
      <c r="G431" s="19">
        <v>1</v>
      </c>
      <c r="H431" s="19"/>
    </row>
    <row r="432" spans="1:8" hidden="1" x14ac:dyDescent="0.35">
      <c r="A432" t="s">
        <v>612</v>
      </c>
      <c r="B432" t="s">
        <v>638</v>
      </c>
      <c r="C432" t="s">
        <v>639</v>
      </c>
      <c r="D432" t="s">
        <v>640</v>
      </c>
      <c r="E432">
        <f>SUM(Table14[[#This Row],[2026]:[2014]])</f>
        <v>1</v>
      </c>
      <c r="F432" s="19"/>
      <c r="G432" s="19">
        <v>1</v>
      </c>
      <c r="H432" s="19"/>
    </row>
    <row r="433" spans="1:8" hidden="1" x14ac:dyDescent="0.35">
      <c r="A433" t="s">
        <v>612</v>
      </c>
      <c r="B433" t="s">
        <v>234</v>
      </c>
      <c r="C433" t="s">
        <v>379</v>
      </c>
      <c r="D433" t="s">
        <v>380</v>
      </c>
      <c r="E433">
        <f>SUM(Table14[[#This Row],[2026]:[2014]])</f>
        <v>0</v>
      </c>
      <c r="F433" s="19"/>
      <c r="G433" s="19"/>
      <c r="H433" s="19">
        <v>0</v>
      </c>
    </row>
    <row r="434" spans="1:8" hidden="1" x14ac:dyDescent="0.35">
      <c r="A434" t="s">
        <v>612</v>
      </c>
      <c r="B434" t="s">
        <v>387</v>
      </c>
      <c r="C434" t="s">
        <v>641</v>
      </c>
      <c r="D434" t="s">
        <v>642</v>
      </c>
      <c r="E434">
        <f>SUM(Table14[[#This Row],[2026]:[2014]])</f>
        <v>0</v>
      </c>
      <c r="F434" s="19"/>
      <c r="G434" s="19">
        <v>0</v>
      </c>
      <c r="H434" s="19"/>
    </row>
    <row r="435" spans="1:8" hidden="1" x14ac:dyDescent="0.35">
      <c r="A435" t="s">
        <v>612</v>
      </c>
      <c r="B435" t="s">
        <v>256</v>
      </c>
      <c r="C435" t="s">
        <v>257</v>
      </c>
      <c r="D435" t="s">
        <v>258</v>
      </c>
      <c r="E435">
        <f>SUM(Table14[[#This Row],[2026]:[2014]])</f>
        <v>1</v>
      </c>
      <c r="F435" s="19"/>
      <c r="G435" s="19">
        <v>1</v>
      </c>
      <c r="H435" s="19"/>
    </row>
    <row r="436" spans="1:8" hidden="1" x14ac:dyDescent="0.35">
      <c r="A436" t="s">
        <v>612</v>
      </c>
      <c r="B436" t="s">
        <v>256</v>
      </c>
      <c r="C436" t="s">
        <v>259</v>
      </c>
      <c r="D436" t="s">
        <v>260</v>
      </c>
      <c r="E436">
        <f>SUM(Table14[[#This Row],[2026]:[2014]])</f>
        <v>2</v>
      </c>
      <c r="F436" s="19"/>
      <c r="G436" s="19">
        <v>2</v>
      </c>
      <c r="H436" s="19"/>
    </row>
    <row r="437" spans="1:8" hidden="1" x14ac:dyDescent="0.35">
      <c r="A437" t="s">
        <v>612</v>
      </c>
      <c r="B437" t="s">
        <v>256</v>
      </c>
      <c r="C437" t="s">
        <v>643</v>
      </c>
      <c r="D437" t="s">
        <v>644</v>
      </c>
      <c r="E437">
        <f>SUM(Table14[[#This Row],[2026]:[2014]])</f>
        <v>2</v>
      </c>
      <c r="F437" s="19"/>
      <c r="G437" s="19">
        <v>2</v>
      </c>
      <c r="H437" s="19"/>
    </row>
    <row r="438" spans="1:8" hidden="1" x14ac:dyDescent="0.35">
      <c r="A438" t="s">
        <v>612</v>
      </c>
      <c r="B438" t="s">
        <v>256</v>
      </c>
      <c r="C438" t="s">
        <v>645</v>
      </c>
      <c r="D438" t="s">
        <v>646</v>
      </c>
      <c r="E438">
        <f>SUM(Table14[[#This Row],[2026]:[2014]])</f>
        <v>1</v>
      </c>
      <c r="F438" s="19"/>
      <c r="G438" s="19">
        <v>1</v>
      </c>
      <c r="H438" s="19"/>
    </row>
    <row r="439" spans="1:8" hidden="1" x14ac:dyDescent="0.35">
      <c r="A439" t="s">
        <v>612</v>
      </c>
      <c r="B439" t="s">
        <v>256</v>
      </c>
      <c r="C439" t="s">
        <v>647</v>
      </c>
      <c r="D439" t="s">
        <v>648</v>
      </c>
      <c r="E439">
        <f>SUM(Table14[[#This Row],[2026]:[2014]])</f>
        <v>1</v>
      </c>
      <c r="F439" s="19"/>
      <c r="G439" s="19">
        <v>1</v>
      </c>
      <c r="H439" s="19"/>
    </row>
    <row r="440" spans="1:8" hidden="1" x14ac:dyDescent="0.35">
      <c r="A440" t="s">
        <v>612</v>
      </c>
      <c r="B440" t="s">
        <v>261</v>
      </c>
      <c r="C440" t="s">
        <v>262</v>
      </c>
      <c r="D440" t="s">
        <v>263</v>
      </c>
      <c r="E440">
        <f>SUM(Table14[[#This Row],[2026]:[2014]])</f>
        <v>6</v>
      </c>
      <c r="F440" s="19">
        <v>1</v>
      </c>
      <c r="G440" s="19">
        <v>3</v>
      </c>
      <c r="H440" s="19">
        <v>2</v>
      </c>
    </row>
    <row r="441" spans="1:8" hidden="1" x14ac:dyDescent="0.35">
      <c r="A441" t="s">
        <v>612</v>
      </c>
      <c r="B441" t="s">
        <v>264</v>
      </c>
      <c r="C441" t="s">
        <v>649</v>
      </c>
      <c r="D441" t="s">
        <v>650</v>
      </c>
      <c r="E441">
        <f>SUM(Table14[[#This Row],[2026]:[2014]])</f>
        <v>1</v>
      </c>
      <c r="F441" s="19"/>
      <c r="G441" s="19">
        <v>1</v>
      </c>
      <c r="H441" s="19"/>
    </row>
    <row r="442" spans="1:8" hidden="1" x14ac:dyDescent="0.35">
      <c r="A442" t="s">
        <v>612</v>
      </c>
      <c r="B442" t="s">
        <v>267</v>
      </c>
      <c r="C442" t="s">
        <v>268</v>
      </c>
      <c r="D442" t="s">
        <v>269</v>
      </c>
      <c r="E442">
        <f>SUM(Table14[[#This Row],[2026]:[2014]])</f>
        <v>5</v>
      </c>
      <c r="F442" s="19">
        <v>1</v>
      </c>
      <c r="G442" s="19">
        <v>4</v>
      </c>
      <c r="H442" s="19"/>
    </row>
    <row r="443" spans="1:8" hidden="1" x14ac:dyDescent="0.35">
      <c r="A443" t="s">
        <v>612</v>
      </c>
      <c r="B443" t="s">
        <v>267</v>
      </c>
      <c r="C443" t="s">
        <v>272</v>
      </c>
      <c r="D443" t="s">
        <v>273</v>
      </c>
      <c r="E443">
        <f>SUM(Table14[[#This Row],[2026]:[2014]])</f>
        <v>1</v>
      </c>
      <c r="F443" s="19"/>
      <c r="G443" s="19"/>
      <c r="H443" s="19">
        <v>1</v>
      </c>
    </row>
    <row r="444" spans="1:8" hidden="1" x14ac:dyDescent="0.35">
      <c r="A444" t="s">
        <v>612</v>
      </c>
      <c r="B444" t="s">
        <v>267</v>
      </c>
      <c r="C444" t="s">
        <v>274</v>
      </c>
      <c r="D444" t="s">
        <v>275</v>
      </c>
      <c r="E444">
        <f>SUM(Table14[[#This Row],[2026]:[2014]])</f>
        <v>1</v>
      </c>
      <c r="F444" s="19"/>
      <c r="G444" s="19">
        <v>1</v>
      </c>
      <c r="H444" s="19"/>
    </row>
    <row r="445" spans="1:8" hidden="1" x14ac:dyDescent="0.35">
      <c r="A445" t="s">
        <v>612</v>
      </c>
      <c r="B445" t="s">
        <v>267</v>
      </c>
      <c r="C445" t="s">
        <v>278</v>
      </c>
      <c r="D445" t="s">
        <v>279</v>
      </c>
      <c r="E445">
        <f>SUM(Table14[[#This Row],[2026]:[2014]])</f>
        <v>12</v>
      </c>
      <c r="F445" s="19">
        <v>2</v>
      </c>
      <c r="G445" s="19">
        <v>2</v>
      </c>
      <c r="H445" s="19">
        <v>8</v>
      </c>
    </row>
    <row r="446" spans="1:8" hidden="1" x14ac:dyDescent="0.35">
      <c r="A446" t="s">
        <v>612</v>
      </c>
      <c r="B446" t="s">
        <v>267</v>
      </c>
      <c r="C446" t="s">
        <v>282</v>
      </c>
      <c r="D446" t="s">
        <v>283</v>
      </c>
      <c r="E446">
        <f>SUM(Table14[[#This Row],[2026]:[2014]])</f>
        <v>15</v>
      </c>
      <c r="F446" s="19">
        <v>5</v>
      </c>
      <c r="G446" s="19"/>
      <c r="H446" s="19">
        <v>10</v>
      </c>
    </row>
    <row r="447" spans="1:8" hidden="1" x14ac:dyDescent="0.35">
      <c r="A447" t="s">
        <v>612</v>
      </c>
      <c r="B447" t="s">
        <v>284</v>
      </c>
      <c r="C447" t="s">
        <v>124</v>
      </c>
      <c r="D447" t="s">
        <v>285</v>
      </c>
      <c r="E447">
        <f>SUM(Table14[[#This Row],[2026]:[2014]])</f>
        <v>648</v>
      </c>
      <c r="F447" s="19">
        <v>323</v>
      </c>
      <c r="G447" s="19">
        <v>254</v>
      </c>
      <c r="H447" s="19">
        <v>71</v>
      </c>
    </row>
    <row r="448" spans="1:8" hidden="1" x14ac:dyDescent="0.35">
      <c r="A448" t="s">
        <v>612</v>
      </c>
      <c r="B448" t="s">
        <v>284</v>
      </c>
      <c r="C448" t="s">
        <v>124</v>
      </c>
      <c r="D448" t="s">
        <v>287</v>
      </c>
      <c r="E448">
        <f>SUM(Table14[[#This Row],[2026]:[2014]])</f>
        <v>81</v>
      </c>
      <c r="F448" s="19"/>
      <c r="G448" s="19"/>
      <c r="H448" s="19">
        <v>81</v>
      </c>
    </row>
    <row r="449" spans="1:8" hidden="1" x14ac:dyDescent="0.35">
      <c r="A449" t="s">
        <v>612</v>
      </c>
      <c r="B449" t="s">
        <v>284</v>
      </c>
      <c r="C449" t="s">
        <v>651</v>
      </c>
      <c r="D449" t="s">
        <v>652</v>
      </c>
      <c r="E449">
        <f>SUM(Table14[[#This Row],[2026]:[2014]])</f>
        <v>3</v>
      </c>
      <c r="F449" s="19">
        <v>3</v>
      </c>
      <c r="G449" s="19"/>
      <c r="H449" s="19"/>
    </row>
    <row r="450" spans="1:8" hidden="1" x14ac:dyDescent="0.35">
      <c r="A450" t="s">
        <v>612</v>
      </c>
      <c r="B450" t="s">
        <v>284</v>
      </c>
      <c r="C450" t="s">
        <v>297</v>
      </c>
      <c r="D450" t="s">
        <v>298</v>
      </c>
      <c r="E450">
        <f>SUM(Table14[[#This Row],[2026]:[2014]])</f>
        <v>79</v>
      </c>
      <c r="F450" s="19">
        <v>21</v>
      </c>
      <c r="G450" s="19">
        <v>31</v>
      </c>
      <c r="H450" s="19">
        <v>27</v>
      </c>
    </row>
    <row r="451" spans="1:8" hidden="1" x14ac:dyDescent="0.35">
      <c r="A451" t="s">
        <v>612</v>
      </c>
      <c r="B451" t="s">
        <v>284</v>
      </c>
      <c r="C451" t="s">
        <v>303</v>
      </c>
      <c r="D451" t="s">
        <v>304</v>
      </c>
      <c r="E451">
        <f>SUM(Table14[[#This Row],[2026]:[2014]])</f>
        <v>5</v>
      </c>
      <c r="F451" s="19"/>
      <c r="G451" s="19">
        <v>3</v>
      </c>
      <c r="H451" s="19">
        <v>2</v>
      </c>
    </row>
    <row r="452" spans="1:8" hidden="1" x14ac:dyDescent="0.35">
      <c r="A452" t="s">
        <v>612</v>
      </c>
      <c r="B452" t="s">
        <v>284</v>
      </c>
      <c r="C452" t="s">
        <v>305</v>
      </c>
      <c r="D452" t="s">
        <v>306</v>
      </c>
      <c r="E452">
        <f>SUM(Table14[[#This Row],[2026]:[2014]])</f>
        <v>12</v>
      </c>
      <c r="F452" s="19">
        <v>8</v>
      </c>
      <c r="G452" s="19">
        <v>4</v>
      </c>
      <c r="H452" s="19"/>
    </row>
    <row r="453" spans="1:8" hidden="1" x14ac:dyDescent="0.35">
      <c r="A453" t="s">
        <v>612</v>
      </c>
      <c r="B453" t="s">
        <v>284</v>
      </c>
      <c r="C453" t="s">
        <v>435</v>
      </c>
      <c r="D453" t="s">
        <v>436</v>
      </c>
      <c r="E453">
        <f>SUM(Table14[[#This Row],[2026]:[2014]])</f>
        <v>1</v>
      </c>
      <c r="F453" s="19">
        <v>1</v>
      </c>
      <c r="G453" s="19"/>
      <c r="H453" s="19"/>
    </row>
    <row r="454" spans="1:8" hidden="1" x14ac:dyDescent="0.35">
      <c r="A454" t="s">
        <v>612</v>
      </c>
      <c r="B454" t="s">
        <v>284</v>
      </c>
      <c r="C454" t="s">
        <v>653</v>
      </c>
      <c r="D454" t="s">
        <v>654</v>
      </c>
      <c r="E454">
        <f>SUM(Table14[[#This Row],[2026]:[2014]])</f>
        <v>1</v>
      </c>
      <c r="F454" s="19"/>
      <c r="G454" s="19">
        <v>1</v>
      </c>
      <c r="H454" s="19"/>
    </row>
    <row r="455" spans="1:8" hidden="1" x14ac:dyDescent="0.35">
      <c r="A455" t="s">
        <v>612</v>
      </c>
      <c r="B455" t="s">
        <v>284</v>
      </c>
      <c r="C455" t="s">
        <v>307</v>
      </c>
      <c r="D455" t="s">
        <v>308</v>
      </c>
      <c r="E455">
        <f>SUM(Table14[[#This Row],[2026]:[2014]])</f>
        <v>4</v>
      </c>
      <c r="F455" s="19">
        <v>2</v>
      </c>
      <c r="G455" s="19">
        <v>2</v>
      </c>
      <c r="H455" s="19"/>
    </row>
    <row r="456" spans="1:8" hidden="1" x14ac:dyDescent="0.35">
      <c r="A456" t="s">
        <v>612</v>
      </c>
      <c r="B456" t="s">
        <v>284</v>
      </c>
      <c r="C456" t="s">
        <v>309</v>
      </c>
      <c r="D456" t="s">
        <v>310</v>
      </c>
      <c r="E456">
        <f>SUM(Table14[[#This Row],[2026]:[2014]])</f>
        <v>5</v>
      </c>
      <c r="F456" s="19"/>
      <c r="G456" s="19">
        <v>3</v>
      </c>
      <c r="H456" s="19">
        <v>2</v>
      </c>
    </row>
    <row r="457" spans="1:8" hidden="1" x14ac:dyDescent="0.35">
      <c r="A457" t="s">
        <v>612</v>
      </c>
      <c r="B457" t="s">
        <v>284</v>
      </c>
      <c r="C457" t="s">
        <v>655</v>
      </c>
      <c r="D457" t="s">
        <v>656</v>
      </c>
      <c r="E457">
        <f>SUM(Table14[[#This Row],[2026]:[2014]])</f>
        <v>0</v>
      </c>
      <c r="F457" s="19"/>
      <c r="G457" s="19">
        <v>0</v>
      </c>
      <c r="H457" s="19"/>
    </row>
    <row r="458" spans="1:8" hidden="1" x14ac:dyDescent="0.35">
      <c r="A458" t="s">
        <v>612</v>
      </c>
      <c r="B458" t="s">
        <v>284</v>
      </c>
      <c r="C458" t="s">
        <v>657</v>
      </c>
      <c r="D458" t="s">
        <v>658</v>
      </c>
      <c r="E458">
        <f>SUM(Table14[[#This Row],[2026]:[2014]])</f>
        <v>1</v>
      </c>
      <c r="F458" s="19"/>
      <c r="G458" s="19">
        <v>1</v>
      </c>
      <c r="H458" s="19"/>
    </row>
    <row r="459" spans="1:8" hidden="1" x14ac:dyDescent="0.35">
      <c r="A459" t="s">
        <v>612</v>
      </c>
      <c r="B459" t="s">
        <v>284</v>
      </c>
      <c r="C459" t="s">
        <v>659</v>
      </c>
      <c r="D459" t="s">
        <v>660</v>
      </c>
      <c r="E459">
        <f>SUM(Table14[[#This Row],[2026]:[2014]])</f>
        <v>1</v>
      </c>
      <c r="F459" s="19"/>
      <c r="G459" s="19">
        <v>1</v>
      </c>
      <c r="H459" s="19"/>
    </row>
    <row r="460" spans="1:8" hidden="1" x14ac:dyDescent="0.35">
      <c r="A460" t="s">
        <v>612</v>
      </c>
      <c r="B460" t="s">
        <v>284</v>
      </c>
      <c r="C460" t="s">
        <v>661</v>
      </c>
      <c r="D460" t="s">
        <v>662</v>
      </c>
      <c r="E460">
        <f>SUM(Table14[[#This Row],[2026]:[2014]])</f>
        <v>1</v>
      </c>
      <c r="F460" s="19"/>
      <c r="G460" s="19">
        <v>1</v>
      </c>
      <c r="H460" s="19"/>
    </row>
    <row r="461" spans="1:8" hidden="1" x14ac:dyDescent="0.35">
      <c r="A461" t="s">
        <v>612</v>
      </c>
      <c r="B461" t="s">
        <v>284</v>
      </c>
      <c r="C461" t="s">
        <v>663</v>
      </c>
      <c r="D461" t="s">
        <v>664</v>
      </c>
      <c r="E461">
        <f>SUM(Table14[[#This Row],[2026]:[2014]])</f>
        <v>1</v>
      </c>
      <c r="F461" s="19"/>
      <c r="G461" s="19">
        <v>1</v>
      </c>
      <c r="H461" s="19"/>
    </row>
    <row r="462" spans="1:8" hidden="1" x14ac:dyDescent="0.35">
      <c r="A462" t="s">
        <v>612</v>
      </c>
      <c r="B462" t="s">
        <v>284</v>
      </c>
      <c r="C462" t="s">
        <v>665</v>
      </c>
      <c r="D462" t="s">
        <v>666</v>
      </c>
      <c r="E462">
        <f>SUM(Table14[[#This Row],[2026]:[2014]])</f>
        <v>1</v>
      </c>
      <c r="F462" s="19"/>
      <c r="G462" s="19">
        <v>1</v>
      </c>
      <c r="H462" s="19"/>
    </row>
    <row r="463" spans="1:8" hidden="1" x14ac:dyDescent="0.35">
      <c r="A463" t="s">
        <v>612</v>
      </c>
      <c r="B463" t="s">
        <v>284</v>
      </c>
      <c r="C463" t="s">
        <v>667</v>
      </c>
      <c r="D463" t="s">
        <v>668</v>
      </c>
      <c r="E463">
        <f>SUM(Table14[[#This Row],[2026]:[2014]])</f>
        <v>1</v>
      </c>
      <c r="F463" s="19"/>
      <c r="G463" s="19">
        <v>1</v>
      </c>
      <c r="H463" s="19"/>
    </row>
    <row r="464" spans="1:8" hidden="1" x14ac:dyDescent="0.35">
      <c r="A464" t="s">
        <v>612</v>
      </c>
      <c r="B464" t="s">
        <v>284</v>
      </c>
      <c r="C464" t="s">
        <v>669</v>
      </c>
      <c r="D464" t="s">
        <v>670</v>
      </c>
      <c r="E464">
        <f>SUM(Table14[[#This Row],[2026]:[2014]])</f>
        <v>1</v>
      </c>
      <c r="F464" s="19"/>
      <c r="G464" s="19">
        <v>1</v>
      </c>
      <c r="H464" s="19"/>
    </row>
    <row r="465" spans="1:8" hidden="1" x14ac:dyDescent="0.35">
      <c r="A465" t="s">
        <v>612</v>
      </c>
      <c r="B465" t="s">
        <v>284</v>
      </c>
      <c r="C465" t="s">
        <v>671</v>
      </c>
      <c r="D465" t="s">
        <v>672</v>
      </c>
      <c r="E465">
        <f>SUM(Table14[[#This Row],[2026]:[2014]])</f>
        <v>1</v>
      </c>
      <c r="F465" s="19"/>
      <c r="G465" s="19">
        <v>1</v>
      </c>
      <c r="H465" s="19"/>
    </row>
    <row r="466" spans="1:8" hidden="1" x14ac:dyDescent="0.35">
      <c r="A466" t="s">
        <v>612</v>
      </c>
      <c r="B466" t="s">
        <v>284</v>
      </c>
      <c r="C466" t="s">
        <v>673</v>
      </c>
      <c r="D466" t="s">
        <v>674</v>
      </c>
      <c r="E466">
        <f>SUM(Table14[[#This Row],[2026]:[2014]])</f>
        <v>1</v>
      </c>
      <c r="F466" s="19"/>
      <c r="G466" s="19">
        <v>1</v>
      </c>
      <c r="H466" s="19"/>
    </row>
    <row r="467" spans="1:8" hidden="1" x14ac:dyDescent="0.35">
      <c r="A467" t="s">
        <v>612</v>
      </c>
      <c r="B467" t="s">
        <v>284</v>
      </c>
      <c r="C467" t="s">
        <v>675</v>
      </c>
      <c r="D467" t="s">
        <v>676</v>
      </c>
      <c r="E467">
        <f>SUM(Table14[[#This Row],[2026]:[2014]])</f>
        <v>1</v>
      </c>
      <c r="F467" s="19"/>
      <c r="G467" s="19">
        <v>1</v>
      </c>
      <c r="H467" s="19"/>
    </row>
    <row r="468" spans="1:8" hidden="1" x14ac:dyDescent="0.35">
      <c r="A468" t="s">
        <v>612</v>
      </c>
      <c r="B468" t="s">
        <v>284</v>
      </c>
      <c r="C468" t="s">
        <v>677</v>
      </c>
      <c r="D468" t="s">
        <v>678</v>
      </c>
      <c r="E468">
        <f>SUM(Table14[[#This Row],[2026]:[2014]])</f>
        <v>1</v>
      </c>
      <c r="F468" s="19"/>
      <c r="G468" s="19">
        <v>1</v>
      </c>
      <c r="H468" s="19"/>
    </row>
    <row r="469" spans="1:8" hidden="1" x14ac:dyDescent="0.35">
      <c r="A469" t="s">
        <v>612</v>
      </c>
      <c r="B469" t="s">
        <v>284</v>
      </c>
      <c r="C469" t="s">
        <v>679</v>
      </c>
      <c r="D469" t="s">
        <v>680</v>
      </c>
      <c r="E469">
        <f>SUM(Table14[[#This Row],[2026]:[2014]])</f>
        <v>1</v>
      </c>
      <c r="F469" s="19">
        <v>1</v>
      </c>
      <c r="G469" s="19"/>
      <c r="H469" s="19"/>
    </row>
    <row r="470" spans="1:8" hidden="1" x14ac:dyDescent="0.35">
      <c r="A470" t="s">
        <v>612</v>
      </c>
      <c r="B470" t="s">
        <v>284</v>
      </c>
      <c r="C470" t="s">
        <v>681</v>
      </c>
      <c r="D470" t="s">
        <v>682</v>
      </c>
      <c r="E470">
        <f>SUM(Table14[[#This Row],[2026]:[2014]])</f>
        <v>1</v>
      </c>
      <c r="F470" s="19"/>
      <c r="G470" s="19">
        <v>1</v>
      </c>
      <c r="H470" s="19"/>
    </row>
    <row r="471" spans="1:8" hidden="1" x14ac:dyDescent="0.35">
      <c r="A471" t="s">
        <v>612</v>
      </c>
      <c r="B471" t="s">
        <v>284</v>
      </c>
      <c r="C471" t="s">
        <v>683</v>
      </c>
      <c r="D471" t="s">
        <v>684</v>
      </c>
      <c r="E471">
        <f>SUM(Table14[[#This Row],[2026]:[2014]])</f>
        <v>1</v>
      </c>
      <c r="F471" s="19"/>
      <c r="G471" s="19">
        <v>1</v>
      </c>
      <c r="H471" s="19"/>
    </row>
    <row r="472" spans="1:8" hidden="1" x14ac:dyDescent="0.35">
      <c r="A472" t="s">
        <v>612</v>
      </c>
      <c r="B472" t="s">
        <v>284</v>
      </c>
      <c r="C472" t="s">
        <v>313</v>
      </c>
      <c r="D472" t="s">
        <v>314</v>
      </c>
      <c r="E472">
        <f>SUM(Table14[[#This Row],[2026]:[2014]])</f>
        <v>3</v>
      </c>
      <c r="F472" s="19">
        <v>1</v>
      </c>
      <c r="G472" s="19">
        <v>2</v>
      </c>
      <c r="H472" s="19"/>
    </row>
    <row r="473" spans="1:8" hidden="1" x14ac:dyDescent="0.35">
      <c r="A473" t="s">
        <v>612</v>
      </c>
      <c r="B473" t="s">
        <v>284</v>
      </c>
      <c r="C473" t="s">
        <v>685</v>
      </c>
      <c r="D473" t="s">
        <v>686</v>
      </c>
      <c r="E473">
        <f>SUM(Table14[[#This Row],[2026]:[2014]])</f>
        <v>2</v>
      </c>
      <c r="F473" s="19"/>
      <c r="G473" s="19">
        <v>2</v>
      </c>
      <c r="H473" s="19"/>
    </row>
    <row r="474" spans="1:8" hidden="1" x14ac:dyDescent="0.35">
      <c r="A474" t="s">
        <v>687</v>
      </c>
      <c r="B474" t="s">
        <v>118</v>
      </c>
      <c r="C474" t="s">
        <v>688</v>
      </c>
      <c r="D474" t="s">
        <v>689</v>
      </c>
      <c r="E474">
        <f>SUM(Table14[[#This Row],[2026]:[2014]])</f>
        <v>1</v>
      </c>
      <c r="F474" s="19"/>
      <c r="G474" s="19"/>
      <c r="H474" s="19">
        <v>1</v>
      </c>
    </row>
    <row r="475" spans="1:8" hidden="1" x14ac:dyDescent="0.35">
      <c r="A475" t="s">
        <v>687</v>
      </c>
      <c r="B475" t="s">
        <v>126</v>
      </c>
      <c r="C475" t="s">
        <v>129</v>
      </c>
      <c r="D475" t="s">
        <v>130</v>
      </c>
      <c r="E475">
        <f>SUM(Table14[[#This Row],[2026]:[2014]])</f>
        <v>1</v>
      </c>
      <c r="F475" s="19"/>
      <c r="G475" s="19"/>
      <c r="H475" s="19">
        <v>1</v>
      </c>
    </row>
    <row r="476" spans="1:8" hidden="1" x14ac:dyDescent="0.35">
      <c r="A476" t="s">
        <v>687</v>
      </c>
      <c r="B476" t="s">
        <v>137</v>
      </c>
      <c r="C476" t="s">
        <v>140</v>
      </c>
      <c r="D476" t="s">
        <v>141</v>
      </c>
      <c r="E476">
        <f>SUM(Table14[[#This Row],[2026]:[2014]])</f>
        <v>0</v>
      </c>
      <c r="F476" s="19"/>
      <c r="G476" s="19">
        <v>-1</v>
      </c>
      <c r="H476" s="19">
        <v>1</v>
      </c>
    </row>
    <row r="477" spans="1:8" hidden="1" x14ac:dyDescent="0.35">
      <c r="A477" t="s">
        <v>687</v>
      </c>
      <c r="B477" t="s">
        <v>142</v>
      </c>
      <c r="C477" t="s">
        <v>124</v>
      </c>
      <c r="D477" t="s">
        <v>143</v>
      </c>
      <c r="E477">
        <f>SUM(Table14[[#This Row],[2026]:[2014]])</f>
        <v>2</v>
      </c>
      <c r="F477" s="19"/>
      <c r="G477" s="19"/>
      <c r="H477" s="19">
        <v>2</v>
      </c>
    </row>
    <row r="478" spans="1:8" hidden="1" x14ac:dyDescent="0.35">
      <c r="A478" t="s">
        <v>687</v>
      </c>
      <c r="B478" t="s">
        <v>142</v>
      </c>
      <c r="C478" t="s">
        <v>124</v>
      </c>
      <c r="D478" t="s">
        <v>146</v>
      </c>
      <c r="E478">
        <f>SUM(Table14[[#This Row],[2026]:[2014]])</f>
        <v>-5</v>
      </c>
      <c r="F478" s="19"/>
      <c r="G478" s="19"/>
      <c r="H478" s="19">
        <v>-5</v>
      </c>
    </row>
    <row r="479" spans="1:8" hidden="1" x14ac:dyDescent="0.35">
      <c r="A479" t="s">
        <v>687</v>
      </c>
      <c r="B479" t="s">
        <v>142</v>
      </c>
      <c r="C479" t="s">
        <v>124</v>
      </c>
      <c r="D479" t="s">
        <v>151</v>
      </c>
      <c r="E479">
        <f>SUM(Table14[[#This Row],[2026]:[2014]])</f>
        <v>17</v>
      </c>
      <c r="F479" s="19"/>
      <c r="G479" s="19"/>
      <c r="H479" s="19">
        <v>17</v>
      </c>
    </row>
    <row r="480" spans="1:8" hidden="1" x14ac:dyDescent="0.35">
      <c r="A480" t="s">
        <v>687</v>
      </c>
      <c r="B480" t="s">
        <v>142</v>
      </c>
      <c r="C480" t="s">
        <v>124</v>
      </c>
      <c r="D480" t="s">
        <v>345</v>
      </c>
      <c r="E480">
        <f>SUM(Table14[[#This Row],[2026]:[2014]])</f>
        <v>1</v>
      </c>
      <c r="F480" s="19"/>
      <c r="G480" s="19"/>
      <c r="H480" s="19">
        <v>1</v>
      </c>
    </row>
    <row r="481" spans="1:8" hidden="1" x14ac:dyDescent="0.35">
      <c r="A481" t="s">
        <v>687</v>
      </c>
      <c r="B481" t="s">
        <v>142</v>
      </c>
      <c r="C481" t="s">
        <v>124</v>
      </c>
      <c r="D481" t="s">
        <v>153</v>
      </c>
      <c r="E481">
        <f>SUM(Table14[[#This Row],[2026]:[2014]])</f>
        <v>2</v>
      </c>
      <c r="F481" s="19"/>
      <c r="G481" s="19"/>
      <c r="H481" s="19">
        <v>2</v>
      </c>
    </row>
    <row r="482" spans="1:8" hidden="1" x14ac:dyDescent="0.35">
      <c r="A482" t="s">
        <v>687</v>
      </c>
      <c r="B482" t="s">
        <v>142</v>
      </c>
      <c r="C482" t="s">
        <v>180</v>
      </c>
      <c r="D482" t="s">
        <v>181</v>
      </c>
      <c r="E482">
        <f>SUM(Table14[[#This Row],[2026]:[2014]])</f>
        <v>1</v>
      </c>
      <c r="F482" s="19"/>
      <c r="G482" s="19"/>
      <c r="H482" s="19">
        <v>1</v>
      </c>
    </row>
    <row r="483" spans="1:8" hidden="1" x14ac:dyDescent="0.35">
      <c r="A483" t="s">
        <v>687</v>
      </c>
      <c r="B483" t="s">
        <v>182</v>
      </c>
      <c r="C483" t="s">
        <v>690</v>
      </c>
      <c r="D483" t="s">
        <v>691</v>
      </c>
      <c r="E483">
        <f>SUM(Table14[[#This Row],[2026]:[2014]])</f>
        <v>1</v>
      </c>
      <c r="F483" s="19"/>
      <c r="G483" s="19">
        <v>1</v>
      </c>
      <c r="H483" s="19"/>
    </row>
    <row r="484" spans="1:8" hidden="1" x14ac:dyDescent="0.35">
      <c r="A484" t="s">
        <v>687</v>
      </c>
      <c r="B484" t="s">
        <v>188</v>
      </c>
      <c r="C484" t="s">
        <v>189</v>
      </c>
      <c r="D484" t="s">
        <v>190</v>
      </c>
      <c r="E484">
        <f>SUM(Table14[[#This Row],[2026]:[2014]])</f>
        <v>5</v>
      </c>
      <c r="F484" s="19">
        <v>2</v>
      </c>
      <c r="G484" s="19">
        <v>3</v>
      </c>
      <c r="H484" s="19"/>
    </row>
    <row r="485" spans="1:8" hidden="1" x14ac:dyDescent="0.35">
      <c r="A485" t="s">
        <v>687</v>
      </c>
      <c r="B485" t="s">
        <v>191</v>
      </c>
      <c r="C485" t="s">
        <v>192</v>
      </c>
      <c r="D485" t="s">
        <v>193</v>
      </c>
      <c r="E485">
        <f>SUM(Table14[[#This Row],[2026]:[2014]])</f>
        <v>0</v>
      </c>
      <c r="F485" s="19"/>
      <c r="G485" s="19">
        <v>-1</v>
      </c>
      <c r="H485" s="19">
        <v>1</v>
      </c>
    </row>
    <row r="486" spans="1:8" hidden="1" x14ac:dyDescent="0.35">
      <c r="A486" t="s">
        <v>687</v>
      </c>
      <c r="B486" t="s">
        <v>476</v>
      </c>
      <c r="C486" t="s">
        <v>692</v>
      </c>
      <c r="D486" t="s">
        <v>693</v>
      </c>
      <c r="E486">
        <f>SUM(Table14[[#This Row],[2026]:[2014]])</f>
        <v>2</v>
      </c>
      <c r="F486" s="19"/>
      <c r="G486" s="19">
        <v>2</v>
      </c>
      <c r="H486" s="19"/>
    </row>
    <row r="487" spans="1:8" hidden="1" x14ac:dyDescent="0.35">
      <c r="A487" t="s">
        <v>687</v>
      </c>
      <c r="B487" t="s">
        <v>194</v>
      </c>
      <c r="C487" t="s">
        <v>124</v>
      </c>
      <c r="D487" t="s">
        <v>195</v>
      </c>
      <c r="E487">
        <f>SUM(Table14[[#This Row],[2026]:[2014]])</f>
        <v>-1</v>
      </c>
      <c r="F487" s="19"/>
      <c r="G487" s="19"/>
      <c r="H487" s="19">
        <v>-1</v>
      </c>
    </row>
    <row r="488" spans="1:8" hidden="1" x14ac:dyDescent="0.35">
      <c r="A488" t="s">
        <v>687</v>
      </c>
      <c r="B488" t="s">
        <v>206</v>
      </c>
      <c r="C488" t="s">
        <v>209</v>
      </c>
      <c r="D488" t="s">
        <v>210</v>
      </c>
      <c r="E488">
        <f>SUM(Table14[[#This Row],[2026]:[2014]])</f>
        <v>1</v>
      </c>
      <c r="F488" s="19"/>
      <c r="G488" s="19">
        <v>1</v>
      </c>
      <c r="H488" s="19"/>
    </row>
    <row r="489" spans="1:8" hidden="1" x14ac:dyDescent="0.35">
      <c r="A489" t="s">
        <v>687</v>
      </c>
      <c r="B489" t="s">
        <v>215</v>
      </c>
      <c r="C489" t="s">
        <v>124</v>
      </c>
      <c r="D489" t="s">
        <v>219</v>
      </c>
      <c r="E489">
        <f>SUM(Table14[[#This Row],[2026]:[2014]])</f>
        <v>13</v>
      </c>
      <c r="F489" s="19"/>
      <c r="G489" s="19"/>
      <c r="H489" s="19">
        <v>13</v>
      </c>
    </row>
    <row r="490" spans="1:8" hidden="1" x14ac:dyDescent="0.35">
      <c r="A490" t="s">
        <v>687</v>
      </c>
      <c r="B490" t="s">
        <v>247</v>
      </c>
      <c r="C490" t="s">
        <v>252</v>
      </c>
      <c r="D490" t="s">
        <v>253</v>
      </c>
      <c r="E490">
        <f>SUM(Table14[[#This Row],[2026]:[2014]])</f>
        <v>1</v>
      </c>
      <c r="F490" s="19">
        <v>1</v>
      </c>
      <c r="G490" s="19"/>
      <c r="H490" s="19"/>
    </row>
    <row r="491" spans="1:8" hidden="1" x14ac:dyDescent="0.35">
      <c r="A491" t="s">
        <v>687</v>
      </c>
      <c r="B491" t="s">
        <v>256</v>
      </c>
      <c r="C491" t="s">
        <v>259</v>
      </c>
      <c r="D491" t="s">
        <v>260</v>
      </c>
      <c r="E491">
        <f>SUM(Table14[[#This Row],[2026]:[2014]])</f>
        <v>1</v>
      </c>
      <c r="F491" s="19"/>
      <c r="G491" s="19">
        <v>1</v>
      </c>
      <c r="H491" s="19"/>
    </row>
    <row r="492" spans="1:8" hidden="1" x14ac:dyDescent="0.35">
      <c r="A492" t="s">
        <v>687</v>
      </c>
      <c r="B492" t="s">
        <v>267</v>
      </c>
      <c r="C492" t="s">
        <v>268</v>
      </c>
      <c r="D492" t="s">
        <v>269</v>
      </c>
      <c r="E492">
        <f>SUM(Table14[[#This Row],[2026]:[2014]])</f>
        <v>2</v>
      </c>
      <c r="F492" s="19">
        <v>1</v>
      </c>
      <c r="G492" s="19"/>
      <c r="H492" s="19">
        <v>1</v>
      </c>
    </row>
    <row r="493" spans="1:8" hidden="1" x14ac:dyDescent="0.35">
      <c r="A493" t="s">
        <v>687</v>
      </c>
      <c r="B493" t="s">
        <v>267</v>
      </c>
      <c r="C493" t="s">
        <v>272</v>
      </c>
      <c r="D493" t="s">
        <v>273</v>
      </c>
      <c r="E493">
        <f>SUM(Table14[[#This Row],[2026]:[2014]])</f>
        <v>2</v>
      </c>
      <c r="F493" s="19"/>
      <c r="G493" s="19">
        <v>1</v>
      </c>
      <c r="H493" s="19">
        <v>1</v>
      </c>
    </row>
    <row r="494" spans="1:8" hidden="1" x14ac:dyDescent="0.35">
      <c r="A494" t="s">
        <v>687</v>
      </c>
      <c r="B494" t="s">
        <v>267</v>
      </c>
      <c r="C494" t="s">
        <v>278</v>
      </c>
      <c r="D494" t="s">
        <v>279</v>
      </c>
      <c r="E494">
        <f>SUM(Table14[[#This Row],[2026]:[2014]])</f>
        <v>2</v>
      </c>
      <c r="F494" s="19"/>
      <c r="G494" s="19">
        <v>2</v>
      </c>
      <c r="H494" s="19"/>
    </row>
    <row r="495" spans="1:8" hidden="1" x14ac:dyDescent="0.35">
      <c r="A495" t="s">
        <v>687</v>
      </c>
      <c r="B495" t="s">
        <v>267</v>
      </c>
      <c r="C495" t="s">
        <v>282</v>
      </c>
      <c r="D495" t="s">
        <v>283</v>
      </c>
      <c r="E495">
        <f>SUM(Table14[[#This Row],[2026]:[2014]])</f>
        <v>20</v>
      </c>
      <c r="F495" s="19">
        <v>10</v>
      </c>
      <c r="G495" s="19">
        <v>10</v>
      </c>
      <c r="H495" s="19"/>
    </row>
    <row r="496" spans="1:8" hidden="1" x14ac:dyDescent="0.35">
      <c r="A496" t="s">
        <v>687</v>
      </c>
      <c r="B496" t="s">
        <v>284</v>
      </c>
      <c r="C496" t="s">
        <v>124</v>
      </c>
      <c r="D496" t="s">
        <v>285</v>
      </c>
      <c r="E496">
        <f>SUM(Table14[[#This Row],[2026]:[2014]])</f>
        <v>90</v>
      </c>
      <c r="F496" s="19">
        <v>22</v>
      </c>
      <c r="G496" s="19">
        <v>35</v>
      </c>
      <c r="H496" s="19">
        <v>33</v>
      </c>
    </row>
    <row r="497" spans="1:8" hidden="1" x14ac:dyDescent="0.35">
      <c r="A497" t="s">
        <v>687</v>
      </c>
      <c r="B497" t="s">
        <v>284</v>
      </c>
      <c r="C497" t="s">
        <v>651</v>
      </c>
      <c r="D497" t="s">
        <v>652</v>
      </c>
      <c r="E497">
        <f>SUM(Table14[[#This Row],[2026]:[2014]])</f>
        <v>2</v>
      </c>
      <c r="F497" s="19"/>
      <c r="G497" s="19">
        <v>2</v>
      </c>
      <c r="H497" s="19"/>
    </row>
    <row r="498" spans="1:8" hidden="1" x14ac:dyDescent="0.35">
      <c r="A498" t="s">
        <v>687</v>
      </c>
      <c r="B498" t="s">
        <v>284</v>
      </c>
      <c r="C498" t="s">
        <v>297</v>
      </c>
      <c r="D498" t="s">
        <v>298</v>
      </c>
      <c r="E498">
        <f>SUM(Table14[[#This Row],[2026]:[2014]])</f>
        <v>29</v>
      </c>
      <c r="F498" s="19">
        <v>5</v>
      </c>
      <c r="G498" s="19">
        <v>9</v>
      </c>
      <c r="H498" s="19">
        <v>15</v>
      </c>
    </row>
    <row r="499" spans="1:8" hidden="1" x14ac:dyDescent="0.35">
      <c r="A499" t="s">
        <v>687</v>
      </c>
      <c r="B499" t="s">
        <v>284</v>
      </c>
      <c r="C499" t="s">
        <v>303</v>
      </c>
      <c r="D499" t="s">
        <v>304</v>
      </c>
      <c r="E499">
        <f>SUM(Table14[[#This Row],[2026]:[2014]])</f>
        <v>1</v>
      </c>
      <c r="F499" s="19"/>
      <c r="G499" s="19"/>
      <c r="H499" s="19">
        <v>1</v>
      </c>
    </row>
    <row r="500" spans="1:8" hidden="1" x14ac:dyDescent="0.35">
      <c r="A500" t="s">
        <v>687</v>
      </c>
      <c r="B500" t="s">
        <v>284</v>
      </c>
      <c r="C500" t="s">
        <v>305</v>
      </c>
      <c r="D500" t="s">
        <v>306</v>
      </c>
      <c r="E500">
        <f>SUM(Table14[[#This Row],[2026]:[2014]])</f>
        <v>1</v>
      </c>
      <c r="F500" s="19"/>
      <c r="G500" s="19"/>
      <c r="H500" s="19">
        <v>1</v>
      </c>
    </row>
    <row r="501" spans="1:8" hidden="1" x14ac:dyDescent="0.35">
      <c r="A501" t="s">
        <v>687</v>
      </c>
      <c r="B501" t="s">
        <v>284</v>
      </c>
      <c r="C501" t="s">
        <v>307</v>
      </c>
      <c r="D501" t="s">
        <v>308</v>
      </c>
      <c r="E501">
        <f>SUM(Table14[[#This Row],[2026]:[2014]])</f>
        <v>1</v>
      </c>
      <c r="F501" s="19"/>
      <c r="G501" s="19"/>
      <c r="H501" s="19">
        <v>1</v>
      </c>
    </row>
    <row r="502" spans="1:8" hidden="1" x14ac:dyDescent="0.35">
      <c r="A502" t="s">
        <v>687</v>
      </c>
      <c r="B502" t="s">
        <v>284</v>
      </c>
      <c r="C502" t="s">
        <v>309</v>
      </c>
      <c r="D502" t="s">
        <v>310</v>
      </c>
      <c r="E502">
        <f>SUM(Table14[[#This Row],[2026]:[2014]])</f>
        <v>4</v>
      </c>
      <c r="F502" s="19"/>
      <c r="G502" s="19">
        <v>3</v>
      </c>
      <c r="H502" s="19">
        <v>1</v>
      </c>
    </row>
    <row r="503" spans="1:8" hidden="1" x14ac:dyDescent="0.35">
      <c r="A503" t="s">
        <v>687</v>
      </c>
      <c r="B503" t="s">
        <v>284</v>
      </c>
      <c r="C503" t="s">
        <v>694</v>
      </c>
      <c r="D503" t="s">
        <v>695</v>
      </c>
      <c r="E503">
        <f>SUM(Table14[[#This Row],[2026]:[2014]])</f>
        <v>12</v>
      </c>
      <c r="F503" s="19"/>
      <c r="G503" s="19"/>
      <c r="H503" s="19">
        <v>12</v>
      </c>
    </row>
    <row r="504" spans="1:8" hidden="1" x14ac:dyDescent="0.35">
      <c r="A504" t="s">
        <v>696</v>
      </c>
      <c r="B504" t="s">
        <v>137</v>
      </c>
      <c r="C504" t="s">
        <v>140</v>
      </c>
      <c r="D504" t="s">
        <v>141</v>
      </c>
      <c r="E504">
        <f>SUM(Table14[[#This Row],[2026]:[2014]])</f>
        <v>1</v>
      </c>
      <c r="F504" s="19"/>
      <c r="G504" s="19"/>
      <c r="H504" s="19">
        <v>1</v>
      </c>
    </row>
    <row r="505" spans="1:8" hidden="1" x14ac:dyDescent="0.35">
      <c r="A505" t="s">
        <v>696</v>
      </c>
      <c r="B505" t="s">
        <v>142</v>
      </c>
      <c r="C505" t="s">
        <v>124</v>
      </c>
      <c r="D505" t="s">
        <v>143</v>
      </c>
      <c r="E505">
        <f>SUM(Table14[[#This Row],[2026]:[2014]])</f>
        <v>1</v>
      </c>
      <c r="F505" s="19"/>
      <c r="G505" s="19"/>
      <c r="H505" s="19">
        <v>1</v>
      </c>
    </row>
    <row r="506" spans="1:8" hidden="1" x14ac:dyDescent="0.35">
      <c r="A506" t="s">
        <v>696</v>
      </c>
      <c r="B506" t="s">
        <v>142</v>
      </c>
      <c r="C506" t="s">
        <v>124</v>
      </c>
      <c r="D506" t="s">
        <v>151</v>
      </c>
      <c r="E506">
        <f>SUM(Table14[[#This Row],[2026]:[2014]])</f>
        <v>2</v>
      </c>
      <c r="F506" s="19"/>
      <c r="G506" s="19"/>
      <c r="H506" s="19">
        <v>2</v>
      </c>
    </row>
    <row r="507" spans="1:8" hidden="1" x14ac:dyDescent="0.35">
      <c r="A507" t="s">
        <v>696</v>
      </c>
      <c r="B507" t="s">
        <v>191</v>
      </c>
      <c r="C507" t="s">
        <v>192</v>
      </c>
      <c r="D507" t="s">
        <v>193</v>
      </c>
      <c r="E507">
        <f>SUM(Table14[[#This Row],[2026]:[2014]])</f>
        <v>1</v>
      </c>
      <c r="F507" s="19"/>
      <c r="G507" s="19"/>
      <c r="H507" s="19">
        <v>1</v>
      </c>
    </row>
    <row r="508" spans="1:8" hidden="1" x14ac:dyDescent="0.35">
      <c r="A508" t="s">
        <v>696</v>
      </c>
      <c r="B508" t="s">
        <v>194</v>
      </c>
      <c r="C508" t="s">
        <v>124</v>
      </c>
      <c r="D508" t="s">
        <v>195</v>
      </c>
      <c r="E508">
        <f>SUM(Table14[[#This Row],[2026]:[2014]])</f>
        <v>0</v>
      </c>
      <c r="F508" s="19"/>
      <c r="G508" s="19"/>
      <c r="H508" s="19">
        <v>0</v>
      </c>
    </row>
    <row r="509" spans="1:8" hidden="1" x14ac:dyDescent="0.35">
      <c r="A509" t="s">
        <v>696</v>
      </c>
      <c r="B509" t="s">
        <v>215</v>
      </c>
      <c r="C509" t="s">
        <v>124</v>
      </c>
      <c r="D509" t="s">
        <v>216</v>
      </c>
      <c r="E509">
        <f>SUM(Table14[[#This Row],[2026]:[2014]])</f>
        <v>1</v>
      </c>
      <c r="F509" s="19"/>
      <c r="G509" s="19"/>
      <c r="H509" s="19">
        <v>1</v>
      </c>
    </row>
    <row r="510" spans="1:8" hidden="1" x14ac:dyDescent="0.35">
      <c r="A510" t="s">
        <v>696</v>
      </c>
      <c r="B510" t="s">
        <v>215</v>
      </c>
      <c r="C510" t="s">
        <v>124</v>
      </c>
      <c r="D510" t="s">
        <v>219</v>
      </c>
      <c r="E510">
        <f>SUM(Table14[[#This Row],[2026]:[2014]])</f>
        <v>7</v>
      </c>
      <c r="F510" s="19"/>
      <c r="G510" s="19"/>
      <c r="H510" s="19">
        <v>7</v>
      </c>
    </row>
    <row r="511" spans="1:8" hidden="1" x14ac:dyDescent="0.35">
      <c r="A511" t="s">
        <v>696</v>
      </c>
      <c r="B511" t="s">
        <v>267</v>
      </c>
      <c r="C511" t="s">
        <v>268</v>
      </c>
      <c r="D511" t="s">
        <v>269</v>
      </c>
      <c r="E511">
        <f>SUM(Table14[[#This Row],[2026]:[2014]])</f>
        <v>40</v>
      </c>
      <c r="F511" s="19"/>
      <c r="G511" s="19">
        <v>40</v>
      </c>
      <c r="H511" s="19"/>
    </row>
    <row r="512" spans="1:8" hidden="1" x14ac:dyDescent="0.35">
      <c r="A512" t="s">
        <v>696</v>
      </c>
      <c r="B512" t="s">
        <v>267</v>
      </c>
      <c r="C512" t="s">
        <v>272</v>
      </c>
      <c r="D512" t="s">
        <v>273</v>
      </c>
      <c r="E512">
        <f>SUM(Table14[[#This Row],[2026]:[2014]])</f>
        <v>1</v>
      </c>
      <c r="F512" s="19"/>
      <c r="G512" s="19"/>
      <c r="H512" s="19">
        <v>1</v>
      </c>
    </row>
    <row r="513" spans="1:18" hidden="1" x14ac:dyDescent="0.35">
      <c r="A513" t="s">
        <v>696</v>
      </c>
      <c r="B513" t="s">
        <v>267</v>
      </c>
      <c r="C513" t="s">
        <v>278</v>
      </c>
      <c r="D513" t="s">
        <v>279</v>
      </c>
      <c r="E513">
        <f>SUM(Table14[[#This Row],[2026]:[2014]])</f>
        <v>2</v>
      </c>
      <c r="F513" s="19">
        <v>1</v>
      </c>
      <c r="G513" s="19">
        <v>1</v>
      </c>
      <c r="H513" s="19"/>
    </row>
    <row r="514" spans="1:18" hidden="1" x14ac:dyDescent="0.35">
      <c r="A514" t="s">
        <v>696</v>
      </c>
      <c r="B514" t="s">
        <v>267</v>
      </c>
      <c r="C514" t="s">
        <v>282</v>
      </c>
      <c r="D514" t="s">
        <v>283</v>
      </c>
      <c r="E514">
        <f>SUM(Table14[[#This Row],[2026]:[2014]])</f>
        <v>4</v>
      </c>
      <c r="F514" s="19"/>
      <c r="G514" s="19">
        <v>4</v>
      </c>
      <c r="H514" s="19"/>
    </row>
    <row r="515" spans="1:18" hidden="1" x14ac:dyDescent="0.35">
      <c r="A515" t="s">
        <v>696</v>
      </c>
      <c r="B515" t="s">
        <v>284</v>
      </c>
      <c r="C515" t="s">
        <v>124</v>
      </c>
      <c r="D515" t="s">
        <v>285</v>
      </c>
      <c r="E515">
        <f>SUM(Table14[[#This Row],[2026]:[2014]])</f>
        <v>17</v>
      </c>
      <c r="F515" s="19">
        <v>8</v>
      </c>
      <c r="G515" s="19">
        <v>8</v>
      </c>
      <c r="H515" s="19">
        <v>1</v>
      </c>
    </row>
    <row r="516" spans="1:18" hidden="1" x14ac:dyDescent="0.35">
      <c r="A516" t="s">
        <v>696</v>
      </c>
      <c r="B516" t="s">
        <v>284</v>
      </c>
      <c r="C516" t="s">
        <v>124</v>
      </c>
      <c r="D516" t="s">
        <v>287</v>
      </c>
      <c r="E516">
        <f>SUM(Table14[[#This Row],[2026]:[2014]])</f>
        <v>9</v>
      </c>
      <c r="F516" s="19"/>
      <c r="G516" s="19">
        <v>-3</v>
      </c>
      <c r="H516" s="19">
        <v>12</v>
      </c>
    </row>
    <row r="517" spans="1:18" hidden="1" x14ac:dyDescent="0.35">
      <c r="A517" t="s">
        <v>696</v>
      </c>
      <c r="B517" t="s">
        <v>284</v>
      </c>
      <c r="C517" t="s">
        <v>407</v>
      </c>
      <c r="D517" t="s">
        <v>408</v>
      </c>
      <c r="E517">
        <f>SUM(Table14[[#This Row],[2026]:[2014]])</f>
        <v>1</v>
      </c>
      <c r="F517" s="19">
        <v>1</v>
      </c>
      <c r="G517" s="19"/>
      <c r="H517" s="19"/>
    </row>
    <row r="518" spans="1:18" hidden="1" x14ac:dyDescent="0.35">
      <c r="A518" t="s">
        <v>696</v>
      </c>
      <c r="B518" t="s">
        <v>284</v>
      </c>
      <c r="C518" t="s">
        <v>297</v>
      </c>
      <c r="D518" t="s">
        <v>298</v>
      </c>
      <c r="E518">
        <f>SUM(Table14[[#This Row],[2026]:[2014]])</f>
        <v>11</v>
      </c>
      <c r="F518" s="19">
        <v>-1</v>
      </c>
      <c r="G518" s="19">
        <v>7</v>
      </c>
      <c r="H518" s="19">
        <v>5</v>
      </c>
    </row>
    <row r="519" spans="1:18" hidden="1" x14ac:dyDescent="0.35">
      <c r="A519" t="s">
        <v>696</v>
      </c>
      <c r="B519" t="s">
        <v>284</v>
      </c>
      <c r="C519" t="s">
        <v>303</v>
      </c>
      <c r="D519" t="s">
        <v>304</v>
      </c>
      <c r="E519">
        <f>SUM(Table14[[#This Row],[2026]:[2014]])</f>
        <v>1</v>
      </c>
      <c r="F519" s="19"/>
      <c r="G519" s="19">
        <v>1</v>
      </c>
      <c r="H519" s="19"/>
    </row>
    <row r="520" spans="1:18" hidden="1" x14ac:dyDescent="0.35">
      <c r="A520" t="s">
        <v>696</v>
      </c>
      <c r="B520" t="s">
        <v>284</v>
      </c>
      <c r="C520" t="s">
        <v>697</v>
      </c>
      <c r="D520" t="s">
        <v>698</v>
      </c>
      <c r="E520">
        <f>SUM(Table14[[#This Row],[2026]:[2014]])</f>
        <v>1</v>
      </c>
      <c r="F520" s="19">
        <v>1</v>
      </c>
      <c r="G520" s="19"/>
      <c r="H520" s="19"/>
    </row>
    <row r="521" spans="1:18" hidden="1" x14ac:dyDescent="0.35">
      <c r="A521" t="s">
        <v>699</v>
      </c>
      <c r="B521" t="s">
        <v>700</v>
      </c>
      <c r="C521" t="s">
        <v>701</v>
      </c>
      <c r="D521" t="s">
        <v>702</v>
      </c>
      <c r="E521">
        <f>SUM(Table14[[#This Row],[2026]:[2014]])</f>
        <v>6</v>
      </c>
      <c r="F521" s="19"/>
      <c r="G521" s="19"/>
      <c r="H521" s="19"/>
      <c r="I521" s="19"/>
      <c r="J521" s="19"/>
      <c r="K521" s="19"/>
      <c r="L521" s="19">
        <v>6</v>
      </c>
      <c r="M521" s="19"/>
      <c r="N521" s="19"/>
      <c r="O521" s="19"/>
      <c r="P521" s="19"/>
      <c r="Q521" s="19"/>
      <c r="R521" s="19"/>
    </row>
    <row r="522" spans="1:18" hidden="1" x14ac:dyDescent="0.35">
      <c r="A522" t="s">
        <v>699</v>
      </c>
      <c r="B522" t="s">
        <v>334</v>
      </c>
      <c r="C522" t="s">
        <v>703</v>
      </c>
      <c r="D522" t="s">
        <v>704</v>
      </c>
      <c r="E522">
        <f>SUM(Table14[[#This Row],[2026]:[2014]])</f>
        <v>1</v>
      </c>
      <c r="F522" s="19"/>
      <c r="G522" s="19"/>
      <c r="H522" s="19"/>
      <c r="I522" s="19"/>
      <c r="J522" s="19"/>
      <c r="K522" s="19"/>
      <c r="L522" s="19">
        <v>1</v>
      </c>
      <c r="M522" s="19"/>
      <c r="N522" s="19"/>
      <c r="O522" s="19"/>
      <c r="P522" s="19"/>
      <c r="Q522" s="19"/>
      <c r="R522" s="19"/>
    </row>
    <row r="523" spans="1:18" hidden="1" x14ac:dyDescent="0.35">
      <c r="A523" t="s">
        <v>699</v>
      </c>
      <c r="B523" t="s">
        <v>334</v>
      </c>
      <c r="C523" t="s">
        <v>705</v>
      </c>
      <c r="D523" t="s">
        <v>706</v>
      </c>
      <c r="E523">
        <f>SUM(Table14[[#This Row],[2026]:[2014]])</f>
        <v>2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>
        <v>2</v>
      </c>
      <c r="R523" s="19"/>
    </row>
    <row r="524" spans="1:18" hidden="1" x14ac:dyDescent="0.35">
      <c r="A524" t="s">
        <v>699</v>
      </c>
      <c r="B524" t="s">
        <v>123</v>
      </c>
      <c r="C524" t="s">
        <v>124</v>
      </c>
      <c r="D524" t="s">
        <v>125</v>
      </c>
      <c r="E524">
        <f>SUM(Table14[[#This Row],[2026]:[2014]])</f>
        <v>3</v>
      </c>
      <c r="F524" s="19"/>
      <c r="G524" s="19"/>
      <c r="H524" s="19"/>
      <c r="I524" s="19"/>
      <c r="J524" s="19"/>
      <c r="K524" s="19"/>
      <c r="L524" s="19">
        <v>1</v>
      </c>
      <c r="M524" s="19">
        <v>1</v>
      </c>
      <c r="N524" s="19"/>
      <c r="O524" s="19">
        <v>1</v>
      </c>
      <c r="P524" s="19"/>
      <c r="Q524" s="19"/>
      <c r="R524" s="19"/>
    </row>
    <row r="525" spans="1:18" hidden="1" x14ac:dyDescent="0.35">
      <c r="A525" t="s">
        <v>699</v>
      </c>
      <c r="B525" t="s">
        <v>123</v>
      </c>
      <c r="C525" t="s">
        <v>707</v>
      </c>
      <c r="D525" t="s">
        <v>708</v>
      </c>
      <c r="E525">
        <f>SUM(Table14[[#This Row],[2026]:[2014]])</f>
        <v>1</v>
      </c>
      <c r="F525" s="19"/>
      <c r="G525" s="19"/>
      <c r="H525" s="19"/>
      <c r="I525" s="19"/>
      <c r="J525" s="19"/>
      <c r="K525" s="19"/>
      <c r="L525" s="19"/>
      <c r="M525" s="19"/>
      <c r="N525" s="19">
        <v>1</v>
      </c>
      <c r="O525" s="19"/>
      <c r="P525" s="19"/>
      <c r="Q525" s="19"/>
      <c r="R525" s="19"/>
    </row>
    <row r="526" spans="1:18" hidden="1" x14ac:dyDescent="0.35">
      <c r="A526" t="s">
        <v>699</v>
      </c>
      <c r="B526" t="s">
        <v>123</v>
      </c>
      <c r="C526" t="s">
        <v>709</v>
      </c>
      <c r="D526" t="s">
        <v>710</v>
      </c>
      <c r="E526">
        <f>SUM(Table14[[#This Row],[2026]:[2014]])</f>
        <v>1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>
        <v>1</v>
      </c>
    </row>
    <row r="527" spans="1:18" hidden="1" x14ac:dyDescent="0.35">
      <c r="A527" t="s">
        <v>699</v>
      </c>
      <c r="B527" t="s">
        <v>123</v>
      </c>
      <c r="C527" t="s">
        <v>711</v>
      </c>
      <c r="D527" t="s">
        <v>712</v>
      </c>
      <c r="E527">
        <f>SUM(Table14[[#This Row],[2026]:[2014]])</f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>
        <v>1</v>
      </c>
    </row>
    <row r="528" spans="1:18" hidden="1" x14ac:dyDescent="0.35">
      <c r="A528" t="s">
        <v>699</v>
      </c>
      <c r="B528" t="s">
        <v>126</v>
      </c>
      <c r="C528" t="s">
        <v>713</v>
      </c>
      <c r="D528" t="s">
        <v>714</v>
      </c>
      <c r="E528">
        <f>SUM(Table14[[#This Row],[2026]:[2014]])</f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>
        <v>1</v>
      </c>
    </row>
    <row r="529" spans="1:18" hidden="1" x14ac:dyDescent="0.35">
      <c r="A529" t="s">
        <v>699</v>
      </c>
      <c r="B529" t="s">
        <v>126</v>
      </c>
      <c r="C529" t="s">
        <v>129</v>
      </c>
      <c r="D529" t="s">
        <v>130</v>
      </c>
      <c r="E529">
        <f>SUM(Table14[[#This Row],[2026]:[2014]])</f>
        <v>1</v>
      </c>
      <c r="F529" s="19"/>
      <c r="G529" s="19">
        <v>1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1:18" hidden="1" x14ac:dyDescent="0.35">
      <c r="A530" t="s">
        <v>699</v>
      </c>
      <c r="B530" t="s">
        <v>131</v>
      </c>
      <c r="C530" t="s">
        <v>132</v>
      </c>
      <c r="D530" t="s">
        <v>133</v>
      </c>
      <c r="E530">
        <f>SUM(Table14[[#This Row],[2026]:[2014]])</f>
        <v>12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>
        <v>12</v>
      </c>
    </row>
    <row r="531" spans="1:18" hidden="1" x14ac:dyDescent="0.35">
      <c r="A531" t="s">
        <v>699</v>
      </c>
      <c r="B531" t="s">
        <v>337</v>
      </c>
      <c r="C531" t="s">
        <v>338</v>
      </c>
      <c r="D531" t="s">
        <v>339</v>
      </c>
      <c r="E531">
        <f>SUM(Table14[[#This Row],[2026]:[2014]])</f>
        <v>3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>
        <v>2</v>
      </c>
      <c r="R531" s="19">
        <v>1</v>
      </c>
    </row>
    <row r="532" spans="1:18" hidden="1" x14ac:dyDescent="0.35">
      <c r="A532" t="s">
        <v>699</v>
      </c>
      <c r="B532" t="s">
        <v>134</v>
      </c>
      <c r="C532" t="s">
        <v>135</v>
      </c>
      <c r="D532" t="s">
        <v>136</v>
      </c>
      <c r="E532">
        <f>SUM(Table14[[#This Row],[2026]:[2014]])</f>
        <v>26</v>
      </c>
      <c r="F532" s="19">
        <v>-4</v>
      </c>
      <c r="G532" s="19">
        <v>8</v>
      </c>
      <c r="H532" s="19"/>
      <c r="I532" s="19"/>
      <c r="J532" s="19"/>
      <c r="K532" s="19"/>
      <c r="L532" s="19"/>
      <c r="M532" s="19"/>
      <c r="N532" s="19"/>
      <c r="O532" s="19"/>
      <c r="P532" s="19">
        <v>12</v>
      </c>
      <c r="Q532" s="19">
        <v>10</v>
      </c>
      <c r="R532" s="19"/>
    </row>
    <row r="533" spans="1:18" hidden="1" x14ac:dyDescent="0.35">
      <c r="A533" t="s">
        <v>699</v>
      </c>
      <c r="B533" t="s">
        <v>134</v>
      </c>
      <c r="C533" t="s">
        <v>426</v>
      </c>
      <c r="D533" t="s">
        <v>427</v>
      </c>
      <c r="E533">
        <f>SUM(Table14[[#This Row],[2026]:[2014]])</f>
        <v>5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>
        <v>5</v>
      </c>
      <c r="P533" s="19"/>
      <c r="Q533" s="19"/>
      <c r="R533" s="19"/>
    </row>
    <row r="534" spans="1:18" hidden="1" x14ac:dyDescent="0.35">
      <c r="A534" t="s">
        <v>699</v>
      </c>
      <c r="B534" t="s">
        <v>137</v>
      </c>
      <c r="C534" t="s">
        <v>124</v>
      </c>
      <c r="D534" t="s">
        <v>453</v>
      </c>
      <c r="E534">
        <f>SUM(Table14[[#This Row],[2026]:[2014]])</f>
        <v>4</v>
      </c>
      <c r="F534" s="19"/>
      <c r="G534" s="19"/>
      <c r="H534" s="19"/>
      <c r="I534" s="19"/>
      <c r="J534" s="19"/>
      <c r="K534" s="19">
        <v>3</v>
      </c>
      <c r="L534" s="19"/>
      <c r="M534" s="19"/>
      <c r="N534" s="19"/>
      <c r="O534" s="19"/>
      <c r="P534" s="19">
        <v>1</v>
      </c>
      <c r="Q534" s="19"/>
      <c r="R534" s="19"/>
    </row>
    <row r="535" spans="1:18" hidden="1" x14ac:dyDescent="0.35">
      <c r="A535" t="s">
        <v>699</v>
      </c>
      <c r="B535" t="s">
        <v>137</v>
      </c>
      <c r="C535" t="s">
        <v>715</v>
      </c>
      <c r="D535" t="s">
        <v>716</v>
      </c>
      <c r="E535">
        <f>SUM(Table14[[#This Row],[2026]:[2014]])</f>
        <v>1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>
        <v>1</v>
      </c>
      <c r="Q535" s="19"/>
      <c r="R535" s="19"/>
    </row>
    <row r="536" spans="1:18" hidden="1" x14ac:dyDescent="0.35">
      <c r="A536" t="s">
        <v>699</v>
      </c>
      <c r="B536" t="s">
        <v>137</v>
      </c>
      <c r="C536" t="s">
        <v>138</v>
      </c>
      <c r="D536" t="s">
        <v>139</v>
      </c>
      <c r="E536">
        <f>SUM(Table14[[#This Row],[2026]:[2014]])</f>
        <v>1</v>
      </c>
      <c r="F536" s="19"/>
      <c r="G536" s="19"/>
      <c r="H536" s="19"/>
      <c r="I536" s="19"/>
      <c r="J536" s="19">
        <v>1</v>
      </c>
      <c r="K536" s="19"/>
      <c r="L536" s="19"/>
      <c r="M536" s="19"/>
      <c r="N536" s="19"/>
      <c r="O536" s="19"/>
      <c r="P536" s="19"/>
      <c r="Q536" s="19"/>
      <c r="R536" s="19"/>
    </row>
    <row r="537" spans="1:18" hidden="1" x14ac:dyDescent="0.35">
      <c r="A537" t="s">
        <v>699</v>
      </c>
      <c r="B537" t="s">
        <v>137</v>
      </c>
      <c r="C537" t="s">
        <v>717</v>
      </c>
      <c r="D537" t="s">
        <v>718</v>
      </c>
      <c r="E537">
        <f>SUM(Table14[[#This Row],[2026]:[2014]])</f>
        <v>3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3</v>
      </c>
      <c r="P537" s="19"/>
      <c r="Q537" s="19"/>
      <c r="R537" s="19"/>
    </row>
    <row r="538" spans="1:18" hidden="1" x14ac:dyDescent="0.35">
      <c r="A538" t="s">
        <v>699</v>
      </c>
      <c r="B538" t="s">
        <v>137</v>
      </c>
      <c r="C538" t="s">
        <v>719</v>
      </c>
      <c r="D538" t="s">
        <v>720</v>
      </c>
      <c r="E538">
        <f>SUM(Table14[[#This Row],[2026]:[2014]])</f>
        <v>31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4</v>
      </c>
      <c r="P538" s="19">
        <v>17</v>
      </c>
      <c r="Q538" s="19">
        <v>10</v>
      </c>
      <c r="R538" s="19"/>
    </row>
    <row r="539" spans="1:18" hidden="1" x14ac:dyDescent="0.35">
      <c r="A539" t="s">
        <v>699</v>
      </c>
      <c r="B539" t="s">
        <v>142</v>
      </c>
      <c r="C539" t="s">
        <v>124</v>
      </c>
      <c r="D539" t="s">
        <v>143</v>
      </c>
      <c r="E539">
        <f>SUM(Table14[[#This Row],[2026]:[2014]])</f>
        <v>1</v>
      </c>
      <c r="F539" s="19"/>
      <c r="G539" s="19"/>
      <c r="H539" s="19"/>
      <c r="I539" s="19">
        <v>1</v>
      </c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1:18" hidden="1" x14ac:dyDescent="0.35">
      <c r="A540" t="s">
        <v>699</v>
      </c>
      <c r="B540" t="s">
        <v>142</v>
      </c>
      <c r="C540" t="s">
        <v>124</v>
      </c>
      <c r="D540" t="s">
        <v>146</v>
      </c>
      <c r="E540">
        <f>SUM(Table14[[#This Row],[2026]:[2014]])</f>
        <v>2</v>
      </c>
      <c r="F540" s="19"/>
      <c r="G540" s="19"/>
      <c r="H540" s="19">
        <v>-1</v>
      </c>
      <c r="I540" s="19"/>
      <c r="J540" s="19"/>
      <c r="K540" s="19"/>
      <c r="L540" s="19">
        <v>-1</v>
      </c>
      <c r="M540" s="19"/>
      <c r="N540" s="19"/>
      <c r="O540" s="19"/>
      <c r="P540" s="19"/>
      <c r="Q540" s="19">
        <v>1</v>
      </c>
      <c r="R540" s="19">
        <v>3</v>
      </c>
    </row>
    <row r="541" spans="1:18" hidden="1" x14ac:dyDescent="0.35">
      <c r="A541" t="s">
        <v>699</v>
      </c>
      <c r="B541" t="s">
        <v>142</v>
      </c>
      <c r="C541" t="s">
        <v>124</v>
      </c>
      <c r="D541" t="s">
        <v>147</v>
      </c>
      <c r="E541">
        <f>SUM(Table14[[#This Row],[2026]:[2014]])</f>
        <v>1</v>
      </c>
      <c r="F541" s="19"/>
      <c r="G541" s="19"/>
      <c r="H541" s="19"/>
      <c r="I541" s="19"/>
      <c r="J541" s="19"/>
      <c r="K541" s="19"/>
      <c r="L541" s="19">
        <v>1</v>
      </c>
      <c r="M541" s="19"/>
      <c r="N541" s="19"/>
      <c r="O541" s="19"/>
      <c r="P541" s="19"/>
      <c r="Q541" s="19"/>
      <c r="R541" s="19"/>
    </row>
    <row r="542" spans="1:18" hidden="1" x14ac:dyDescent="0.35">
      <c r="A542" t="s">
        <v>699</v>
      </c>
      <c r="B542" t="s">
        <v>142</v>
      </c>
      <c r="C542" t="s">
        <v>124</v>
      </c>
      <c r="D542" t="s">
        <v>151</v>
      </c>
      <c r="E542">
        <f>SUM(Table14[[#This Row],[2026]:[2014]])</f>
        <v>5</v>
      </c>
      <c r="F542" s="19"/>
      <c r="G542" s="19"/>
      <c r="H542" s="19">
        <v>1</v>
      </c>
      <c r="I542" s="19">
        <v>3</v>
      </c>
      <c r="J542" s="19">
        <v>1</v>
      </c>
      <c r="K542" s="19"/>
      <c r="L542" s="19"/>
      <c r="M542" s="19"/>
      <c r="N542" s="19"/>
      <c r="O542" s="19"/>
      <c r="P542" s="19"/>
      <c r="Q542" s="19"/>
      <c r="R542" s="19"/>
    </row>
    <row r="543" spans="1:18" hidden="1" x14ac:dyDescent="0.35">
      <c r="A543" t="s">
        <v>699</v>
      </c>
      <c r="B543" t="s">
        <v>142</v>
      </c>
      <c r="C543" t="s">
        <v>721</v>
      </c>
      <c r="D543" t="s">
        <v>722</v>
      </c>
      <c r="E543">
        <f>SUM(Table14[[#This Row],[2026]:[2014]])</f>
        <v>0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0</v>
      </c>
      <c r="Q543" s="19"/>
      <c r="R543" s="19"/>
    </row>
    <row r="544" spans="1:18" hidden="1" x14ac:dyDescent="0.35">
      <c r="A544" t="s">
        <v>699</v>
      </c>
      <c r="B544" t="s">
        <v>142</v>
      </c>
      <c r="C544" t="s">
        <v>723</v>
      </c>
      <c r="D544" t="s">
        <v>724</v>
      </c>
      <c r="E544">
        <f>SUM(Table14[[#This Row],[2026]:[2014]])</f>
        <v>0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0</v>
      </c>
      <c r="P544" s="19"/>
      <c r="Q544" s="19"/>
      <c r="R544" s="19"/>
    </row>
    <row r="545" spans="1:18" hidden="1" x14ac:dyDescent="0.35">
      <c r="A545" t="s">
        <v>699</v>
      </c>
      <c r="B545" t="s">
        <v>142</v>
      </c>
      <c r="C545" t="s">
        <v>154</v>
      </c>
      <c r="D545" t="s">
        <v>155</v>
      </c>
      <c r="E545">
        <f>SUM(Table14[[#This Row],[2026]:[2014]])</f>
        <v>3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2</v>
      </c>
      <c r="P545" s="19"/>
      <c r="Q545" s="19"/>
      <c r="R545" s="19">
        <v>1</v>
      </c>
    </row>
    <row r="546" spans="1:18" hidden="1" x14ac:dyDescent="0.35">
      <c r="A546" t="s">
        <v>699</v>
      </c>
      <c r="B546" t="s">
        <v>142</v>
      </c>
      <c r="C546" t="s">
        <v>725</v>
      </c>
      <c r="D546" t="s">
        <v>726</v>
      </c>
      <c r="E546">
        <f>SUM(Table14[[#This Row],[2026]:[2014]])</f>
        <v>2</v>
      </c>
      <c r="F546" s="19"/>
      <c r="G546" s="19"/>
      <c r="H546" s="19"/>
      <c r="I546" s="19"/>
      <c r="J546" s="19"/>
      <c r="K546" s="19">
        <v>2</v>
      </c>
      <c r="L546" s="19"/>
      <c r="M546" s="19"/>
      <c r="N546" s="19"/>
      <c r="O546" s="19"/>
      <c r="P546" s="19"/>
      <c r="Q546" s="19"/>
      <c r="R546" s="19"/>
    </row>
    <row r="547" spans="1:18" hidden="1" x14ac:dyDescent="0.35">
      <c r="A547" t="s">
        <v>699</v>
      </c>
      <c r="B547" t="s">
        <v>142</v>
      </c>
      <c r="C547" t="s">
        <v>727</v>
      </c>
      <c r="D547" t="s">
        <v>728</v>
      </c>
      <c r="E547">
        <f>SUM(Table14[[#This Row],[2026]:[2014]])</f>
        <v>3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>
        <v>1</v>
      </c>
      <c r="Q547" s="19"/>
      <c r="R547" s="19">
        <v>2</v>
      </c>
    </row>
    <row r="548" spans="1:18" hidden="1" x14ac:dyDescent="0.35">
      <c r="A548" t="s">
        <v>699</v>
      </c>
      <c r="B548" t="s">
        <v>142</v>
      </c>
      <c r="C548" t="s">
        <v>729</v>
      </c>
      <c r="D548" t="s">
        <v>730</v>
      </c>
      <c r="E548">
        <f>SUM(Table14[[#This Row],[2026]:[2014]])</f>
        <v>4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>
        <v>2</v>
      </c>
      <c r="R548" s="19">
        <v>2</v>
      </c>
    </row>
    <row r="549" spans="1:18" hidden="1" x14ac:dyDescent="0.35">
      <c r="A549" t="s">
        <v>699</v>
      </c>
      <c r="B549" t="s">
        <v>142</v>
      </c>
      <c r="C549" t="s">
        <v>731</v>
      </c>
      <c r="D549" t="s">
        <v>732</v>
      </c>
      <c r="E549">
        <f>SUM(Table14[[#This Row],[2026]:[2014]])</f>
        <v>1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1</v>
      </c>
      <c r="P549" s="19"/>
      <c r="Q549" s="19"/>
      <c r="R549" s="19"/>
    </row>
    <row r="550" spans="1:18" hidden="1" x14ac:dyDescent="0.35">
      <c r="A550" t="s">
        <v>699</v>
      </c>
      <c r="B550" t="s">
        <v>142</v>
      </c>
      <c r="C550" t="s">
        <v>733</v>
      </c>
      <c r="D550" t="s">
        <v>734</v>
      </c>
      <c r="E550">
        <f>SUM(Table14[[#This Row],[2026]:[2014]])</f>
        <v>1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>
        <v>1</v>
      </c>
    </row>
    <row r="551" spans="1:18" hidden="1" x14ac:dyDescent="0.35">
      <c r="A551" t="s">
        <v>699</v>
      </c>
      <c r="B551" t="s">
        <v>142</v>
      </c>
      <c r="C551" t="s">
        <v>735</v>
      </c>
      <c r="D551" t="s">
        <v>736</v>
      </c>
      <c r="E551">
        <f>SUM(Table14[[#This Row],[2026]:[2014]])</f>
        <v>1</v>
      </c>
      <c r="F551" s="19"/>
      <c r="G551" s="19"/>
      <c r="H551" s="19"/>
      <c r="I551" s="19"/>
      <c r="J551" s="19"/>
      <c r="K551" s="19"/>
      <c r="L551" s="19"/>
      <c r="M551" s="19"/>
      <c r="N551" s="19">
        <v>1</v>
      </c>
      <c r="O551" s="19"/>
      <c r="P551" s="19"/>
      <c r="Q551" s="19"/>
      <c r="R551" s="19"/>
    </row>
    <row r="552" spans="1:18" hidden="1" x14ac:dyDescent="0.35">
      <c r="A552" t="s">
        <v>699</v>
      </c>
      <c r="B552" t="s">
        <v>142</v>
      </c>
      <c r="C552" t="s">
        <v>737</v>
      </c>
      <c r="D552" t="s">
        <v>738</v>
      </c>
      <c r="E552">
        <f>SUM(Table14[[#This Row],[2026]:[2014]])</f>
        <v>1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>
        <v>1</v>
      </c>
      <c r="Q552" s="19"/>
      <c r="R552" s="19"/>
    </row>
    <row r="553" spans="1:18" hidden="1" x14ac:dyDescent="0.35">
      <c r="A553" t="s">
        <v>699</v>
      </c>
      <c r="B553" t="s">
        <v>142</v>
      </c>
      <c r="C553" t="s">
        <v>170</v>
      </c>
      <c r="D553" t="s">
        <v>171</v>
      </c>
      <c r="E553">
        <f>SUM(Table14[[#This Row],[2026]:[2014]])</f>
        <v>2</v>
      </c>
      <c r="F553" s="19"/>
      <c r="G553" s="19"/>
      <c r="H553" s="19"/>
      <c r="I553" s="19"/>
      <c r="J553" s="19"/>
      <c r="K553" s="19">
        <v>1</v>
      </c>
      <c r="L553" s="19"/>
      <c r="M553" s="19"/>
      <c r="N553" s="19"/>
      <c r="O553" s="19">
        <v>1</v>
      </c>
      <c r="P553" s="19"/>
      <c r="Q553" s="19"/>
      <c r="R553" s="19"/>
    </row>
    <row r="554" spans="1:18" hidden="1" x14ac:dyDescent="0.35">
      <c r="A554" t="s">
        <v>699</v>
      </c>
      <c r="B554" t="s">
        <v>142</v>
      </c>
      <c r="C554" t="s">
        <v>739</v>
      </c>
      <c r="D554" t="s">
        <v>740</v>
      </c>
      <c r="E554">
        <f>SUM(Table14[[#This Row],[2026]:[2014]])</f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>
        <v>1</v>
      </c>
    </row>
    <row r="555" spans="1:18" hidden="1" x14ac:dyDescent="0.35">
      <c r="A555" t="s">
        <v>699</v>
      </c>
      <c r="B555" t="s">
        <v>625</v>
      </c>
      <c r="C555" t="s">
        <v>741</v>
      </c>
      <c r="D555" t="s">
        <v>742</v>
      </c>
      <c r="E555">
        <f>SUM(Table14[[#This Row],[2026]:[2014]])</f>
        <v>0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>
        <v>0</v>
      </c>
      <c r="R555" s="19"/>
    </row>
    <row r="556" spans="1:18" hidden="1" x14ac:dyDescent="0.35">
      <c r="A556" t="s">
        <v>699</v>
      </c>
      <c r="B556" t="s">
        <v>350</v>
      </c>
      <c r="C556" t="s">
        <v>743</v>
      </c>
      <c r="D556" t="s">
        <v>744</v>
      </c>
      <c r="E556">
        <f>SUM(Table14[[#This Row],[2026]:[2014]])</f>
        <v>1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1</v>
      </c>
      <c r="P556" s="19"/>
      <c r="Q556" s="19"/>
      <c r="R556" s="19"/>
    </row>
    <row r="557" spans="1:18" hidden="1" x14ac:dyDescent="0.35">
      <c r="A557" t="s">
        <v>699</v>
      </c>
      <c r="B557" t="s">
        <v>745</v>
      </c>
      <c r="C557" t="s">
        <v>746</v>
      </c>
      <c r="D557" t="s">
        <v>747</v>
      </c>
      <c r="E557">
        <f>SUM(Table14[[#This Row],[2026]:[2014]])</f>
        <v>3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>
        <v>3</v>
      </c>
      <c r="Q557" s="19"/>
      <c r="R557" s="19"/>
    </row>
    <row r="558" spans="1:18" hidden="1" x14ac:dyDescent="0.35">
      <c r="A558" t="s">
        <v>699</v>
      </c>
      <c r="B558" t="s">
        <v>745</v>
      </c>
      <c r="C558" t="s">
        <v>748</v>
      </c>
      <c r="D558" t="s">
        <v>749</v>
      </c>
      <c r="E558">
        <f>SUM(Table14[[#This Row],[2026]:[2014]])</f>
        <v>0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-2</v>
      </c>
      <c r="P558" s="19"/>
      <c r="Q558" s="19">
        <v>2</v>
      </c>
      <c r="R558" s="19"/>
    </row>
    <row r="559" spans="1:18" hidden="1" x14ac:dyDescent="0.35">
      <c r="A559" t="s">
        <v>699</v>
      </c>
      <c r="B559" t="s">
        <v>745</v>
      </c>
      <c r="C559" t="s">
        <v>750</v>
      </c>
      <c r="D559" t="s">
        <v>751</v>
      </c>
      <c r="E559">
        <f>SUM(Table14[[#This Row],[2026]:[2014]])</f>
        <v>2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>
        <v>2</v>
      </c>
      <c r="R559" s="19"/>
    </row>
    <row r="560" spans="1:18" hidden="1" x14ac:dyDescent="0.35">
      <c r="A560" t="s">
        <v>699</v>
      </c>
      <c r="B560" t="s">
        <v>752</v>
      </c>
      <c r="C560" t="s">
        <v>753</v>
      </c>
      <c r="D560" t="s">
        <v>754</v>
      </c>
      <c r="E560">
        <f>SUM(Table14[[#This Row],[2026]:[2014]])</f>
        <v>0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>
        <v>0</v>
      </c>
    </row>
    <row r="561" spans="1:18" hidden="1" x14ac:dyDescent="0.35">
      <c r="A561" t="s">
        <v>699</v>
      </c>
      <c r="B561" t="s">
        <v>185</v>
      </c>
      <c r="C561" t="s">
        <v>755</v>
      </c>
      <c r="D561" t="s">
        <v>756</v>
      </c>
      <c r="E561">
        <f>SUM(Table14[[#This Row],[2026]:[2014]])</f>
        <v>0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>
        <v>0</v>
      </c>
    </row>
    <row r="562" spans="1:18" hidden="1" x14ac:dyDescent="0.35">
      <c r="A562" t="s">
        <v>699</v>
      </c>
      <c r="B562" t="s">
        <v>185</v>
      </c>
      <c r="C562" t="s">
        <v>757</v>
      </c>
      <c r="D562" t="s">
        <v>758</v>
      </c>
      <c r="E562">
        <f>SUM(Table14[[#This Row],[2026]:[2014]])</f>
        <v>0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>
        <v>0</v>
      </c>
    </row>
    <row r="563" spans="1:18" hidden="1" x14ac:dyDescent="0.35">
      <c r="A563" t="s">
        <v>699</v>
      </c>
      <c r="B563" t="s">
        <v>185</v>
      </c>
      <c r="C563" t="s">
        <v>759</v>
      </c>
      <c r="D563" t="s">
        <v>760</v>
      </c>
      <c r="E563">
        <f>SUM(Table14[[#This Row],[2026]:[2014]])</f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>
        <v>1</v>
      </c>
    </row>
    <row r="564" spans="1:18" hidden="1" x14ac:dyDescent="0.35">
      <c r="A564" t="s">
        <v>699</v>
      </c>
      <c r="B564" t="s">
        <v>185</v>
      </c>
      <c r="C564" t="s">
        <v>466</v>
      </c>
      <c r="D564" t="s">
        <v>467</v>
      </c>
      <c r="E564">
        <f>SUM(Table14[[#This Row],[2026]:[2014]])</f>
        <v>2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>
        <v>2</v>
      </c>
    </row>
    <row r="565" spans="1:18" hidden="1" x14ac:dyDescent="0.35">
      <c r="A565" t="s">
        <v>699</v>
      </c>
      <c r="B565" t="s">
        <v>185</v>
      </c>
      <c r="C565" t="s">
        <v>186</v>
      </c>
      <c r="D565" t="s">
        <v>187</v>
      </c>
      <c r="E565">
        <f>SUM(Table14[[#This Row],[2026]:[2014]])</f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>
        <v>1</v>
      </c>
      <c r="R565" s="19"/>
    </row>
    <row r="566" spans="1:18" hidden="1" x14ac:dyDescent="0.35">
      <c r="A566" t="s">
        <v>699</v>
      </c>
      <c r="B566" t="s">
        <v>191</v>
      </c>
      <c r="C566" t="s">
        <v>761</v>
      </c>
      <c r="D566" t="s">
        <v>762</v>
      </c>
      <c r="E566">
        <f>SUM(Table14[[#This Row],[2026]:[2014]])</f>
        <v>0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>
        <v>0</v>
      </c>
    </row>
    <row r="567" spans="1:18" hidden="1" x14ac:dyDescent="0.35">
      <c r="A567" t="s">
        <v>699</v>
      </c>
      <c r="B567" t="s">
        <v>191</v>
      </c>
      <c r="C567" t="s">
        <v>763</v>
      </c>
      <c r="D567" t="s">
        <v>764</v>
      </c>
      <c r="E567">
        <f>SUM(Table14[[#This Row],[2026]:[2014]])</f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>
        <v>1</v>
      </c>
    </row>
    <row r="568" spans="1:18" hidden="1" x14ac:dyDescent="0.35">
      <c r="A568" t="s">
        <v>699</v>
      </c>
      <c r="B568" t="s">
        <v>191</v>
      </c>
      <c r="C568" t="s">
        <v>765</v>
      </c>
      <c r="D568" t="s">
        <v>766</v>
      </c>
      <c r="E568">
        <f>SUM(Table14[[#This Row],[2026]:[2014]])</f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>
        <v>1</v>
      </c>
    </row>
    <row r="569" spans="1:18" hidden="1" x14ac:dyDescent="0.35">
      <c r="A569" t="s">
        <v>699</v>
      </c>
      <c r="B569" t="s">
        <v>191</v>
      </c>
      <c r="C569" t="s">
        <v>767</v>
      </c>
      <c r="D569" t="s">
        <v>768</v>
      </c>
      <c r="E569">
        <f>SUM(Table14[[#This Row],[2026]:[2014]])</f>
        <v>1</v>
      </c>
      <c r="F569" s="19"/>
      <c r="G569" s="19"/>
      <c r="H569" s="19"/>
      <c r="I569" s="19"/>
      <c r="J569" s="19"/>
      <c r="K569" s="19">
        <v>1</v>
      </c>
      <c r="L569" s="19"/>
      <c r="M569" s="19"/>
      <c r="N569" s="19"/>
      <c r="O569" s="19"/>
      <c r="P569" s="19"/>
      <c r="Q569" s="19"/>
      <c r="R569" s="19"/>
    </row>
    <row r="570" spans="1:18" hidden="1" x14ac:dyDescent="0.35">
      <c r="A570" t="s">
        <v>699</v>
      </c>
      <c r="B570" t="s">
        <v>191</v>
      </c>
      <c r="C570" t="s">
        <v>769</v>
      </c>
      <c r="D570" t="s">
        <v>770</v>
      </c>
      <c r="E570">
        <f>SUM(Table14[[#This Row],[2026]:[2014]])</f>
        <v>1</v>
      </c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>
        <v>1</v>
      </c>
    </row>
    <row r="571" spans="1:18" hidden="1" x14ac:dyDescent="0.35">
      <c r="A571" t="s">
        <v>699</v>
      </c>
      <c r="B571" t="s">
        <v>191</v>
      </c>
      <c r="C571" t="s">
        <v>771</v>
      </c>
      <c r="D571" t="s">
        <v>772</v>
      </c>
      <c r="E571">
        <f>SUM(Table14[[#This Row],[2026]:[2014]])</f>
        <v>1</v>
      </c>
      <c r="F571" s="19"/>
      <c r="G571" s="19"/>
      <c r="H571" s="19"/>
      <c r="I571" s="19"/>
      <c r="J571" s="19"/>
      <c r="K571" s="19"/>
      <c r="L571" s="19"/>
      <c r="M571" s="19"/>
      <c r="N571" s="19">
        <v>1</v>
      </c>
      <c r="O571" s="19"/>
      <c r="P571" s="19"/>
      <c r="Q571" s="19"/>
      <c r="R571" s="19"/>
    </row>
    <row r="572" spans="1:18" hidden="1" x14ac:dyDescent="0.35">
      <c r="A572" t="s">
        <v>699</v>
      </c>
      <c r="B572" t="s">
        <v>479</v>
      </c>
      <c r="C572" t="s">
        <v>482</v>
      </c>
      <c r="D572" t="s">
        <v>483</v>
      </c>
      <c r="E572">
        <f>SUM(Table14[[#This Row],[2026]:[2014]])</f>
        <v>1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1</v>
      </c>
      <c r="P572" s="19"/>
      <c r="Q572" s="19"/>
      <c r="R572" s="19"/>
    </row>
    <row r="573" spans="1:18" hidden="1" x14ac:dyDescent="0.35">
      <c r="A573" t="s">
        <v>699</v>
      </c>
      <c r="B573" t="s">
        <v>194</v>
      </c>
      <c r="C573" t="s">
        <v>124</v>
      </c>
      <c r="D573" t="s">
        <v>195</v>
      </c>
      <c r="E573">
        <f>SUM(Table14[[#This Row],[2026]:[2014]])</f>
        <v>-4</v>
      </c>
      <c r="F573" s="19"/>
      <c r="G573" s="19"/>
      <c r="H573" s="19"/>
      <c r="I573" s="19">
        <v>-1</v>
      </c>
      <c r="J573" s="19"/>
      <c r="K573" s="19"/>
      <c r="L573" s="19">
        <v>-2</v>
      </c>
      <c r="M573" s="19"/>
      <c r="N573" s="19"/>
      <c r="O573" s="19">
        <v>-1</v>
      </c>
      <c r="P573" s="19"/>
      <c r="Q573" s="19"/>
      <c r="R573" s="19"/>
    </row>
    <row r="574" spans="1:18" hidden="1" x14ac:dyDescent="0.35">
      <c r="A574" t="s">
        <v>699</v>
      </c>
      <c r="B574" t="s">
        <v>194</v>
      </c>
      <c r="C574" t="s">
        <v>124</v>
      </c>
      <c r="D574" t="s">
        <v>196</v>
      </c>
      <c r="E574">
        <f>SUM(Table14[[#This Row],[2026]:[2014]])</f>
        <v>-2</v>
      </c>
      <c r="F574" s="19"/>
      <c r="G574" s="19"/>
      <c r="H574" s="19"/>
      <c r="I574" s="19"/>
      <c r="J574" s="19"/>
      <c r="K574" s="19"/>
      <c r="L574" s="19">
        <v>-2</v>
      </c>
      <c r="M574" s="19"/>
      <c r="N574" s="19"/>
      <c r="O574" s="19">
        <v>-1</v>
      </c>
      <c r="P574" s="19">
        <v>1</v>
      </c>
      <c r="Q574" s="19"/>
      <c r="R574" s="19"/>
    </row>
    <row r="575" spans="1:18" hidden="1" x14ac:dyDescent="0.35">
      <c r="A575" t="s">
        <v>699</v>
      </c>
      <c r="B575" t="s">
        <v>194</v>
      </c>
      <c r="C575" t="s">
        <v>124</v>
      </c>
      <c r="D575" t="s">
        <v>428</v>
      </c>
      <c r="E575">
        <f>SUM(Table14[[#This Row],[2026]:[2014]])</f>
        <v>1</v>
      </c>
      <c r="F575" s="19">
        <v>1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1:18" hidden="1" x14ac:dyDescent="0.35">
      <c r="A576" t="s">
        <v>699</v>
      </c>
      <c r="B576" t="s">
        <v>773</v>
      </c>
      <c r="C576" t="s">
        <v>774</v>
      </c>
      <c r="D576" t="s">
        <v>775</v>
      </c>
      <c r="E576">
        <f>SUM(Table14[[#This Row],[2026]:[2014]])</f>
        <v>2</v>
      </c>
      <c r="F576" s="19"/>
      <c r="G576" s="19"/>
      <c r="H576" s="19"/>
      <c r="I576" s="19"/>
      <c r="J576" s="19"/>
      <c r="K576" s="19"/>
      <c r="L576" s="19"/>
      <c r="M576" s="19">
        <v>2</v>
      </c>
      <c r="N576" s="19"/>
      <c r="O576" s="19"/>
      <c r="P576" s="19"/>
      <c r="Q576" s="19"/>
      <c r="R576" s="19"/>
    </row>
    <row r="577" spans="1:18" hidden="1" x14ac:dyDescent="0.35">
      <c r="A577" t="s">
        <v>699</v>
      </c>
      <c r="B577" t="s">
        <v>198</v>
      </c>
      <c r="C577" t="s">
        <v>776</v>
      </c>
      <c r="D577" t="s">
        <v>777</v>
      </c>
      <c r="E577">
        <f>SUM(Table14[[#This Row],[2026]:[2014]])</f>
        <v>-1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>
        <v>-1</v>
      </c>
    </row>
    <row r="578" spans="1:18" hidden="1" x14ac:dyDescent="0.35">
      <c r="A578" t="s">
        <v>699</v>
      </c>
      <c r="B578" t="s">
        <v>198</v>
      </c>
      <c r="C578" t="s">
        <v>778</v>
      </c>
      <c r="D578" t="s">
        <v>779</v>
      </c>
      <c r="E578">
        <f>SUM(Table14[[#This Row],[2026]:[2014]])</f>
        <v>0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>
        <v>0</v>
      </c>
    </row>
    <row r="579" spans="1:18" hidden="1" x14ac:dyDescent="0.35">
      <c r="A579" t="s">
        <v>699</v>
      </c>
      <c r="B579" t="s">
        <v>198</v>
      </c>
      <c r="C579" t="s">
        <v>780</v>
      </c>
      <c r="D579" t="s">
        <v>781</v>
      </c>
      <c r="E579">
        <f>SUM(Table14[[#This Row],[2026]:[2014]])</f>
        <v>0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>
        <v>0</v>
      </c>
    </row>
    <row r="580" spans="1:18" hidden="1" x14ac:dyDescent="0.35">
      <c r="A580" t="s">
        <v>699</v>
      </c>
      <c r="B580" t="s">
        <v>198</v>
      </c>
      <c r="C580" t="s">
        <v>199</v>
      </c>
      <c r="D580" t="s">
        <v>200</v>
      </c>
      <c r="E580">
        <f>SUM(Table14[[#This Row],[2026]:[2014]])</f>
        <v>5</v>
      </c>
      <c r="F580" s="19"/>
      <c r="G580" s="19">
        <v>1</v>
      </c>
      <c r="H580" s="19"/>
      <c r="I580" s="19"/>
      <c r="J580" s="19">
        <v>1</v>
      </c>
      <c r="K580" s="19"/>
      <c r="L580" s="19"/>
      <c r="M580" s="19"/>
      <c r="N580" s="19"/>
      <c r="O580" s="19">
        <v>1</v>
      </c>
      <c r="P580" s="19"/>
      <c r="Q580" s="19"/>
      <c r="R580" s="19">
        <v>2</v>
      </c>
    </row>
    <row r="581" spans="1:18" hidden="1" x14ac:dyDescent="0.35">
      <c r="A581" t="s">
        <v>699</v>
      </c>
      <c r="B581" t="s">
        <v>203</v>
      </c>
      <c r="C581" t="s">
        <v>488</v>
      </c>
      <c r="D581" t="s">
        <v>489</v>
      </c>
      <c r="E581">
        <f>SUM(Table14[[#This Row],[2026]:[2014]])</f>
        <v>1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>
        <v>1</v>
      </c>
      <c r="Q581" s="19"/>
      <c r="R581" s="19"/>
    </row>
    <row r="582" spans="1:18" hidden="1" x14ac:dyDescent="0.35">
      <c r="A582" t="s">
        <v>699</v>
      </c>
      <c r="B582" t="s">
        <v>374</v>
      </c>
      <c r="C582" t="s">
        <v>375</v>
      </c>
      <c r="D582" t="s">
        <v>376</v>
      </c>
      <c r="E582">
        <f>SUM(Table14[[#This Row],[2026]:[2014]])</f>
        <v>13</v>
      </c>
      <c r="F582" s="19"/>
      <c r="G582" s="19"/>
      <c r="H582" s="19"/>
      <c r="I582" s="19"/>
      <c r="J582" s="19"/>
      <c r="K582" s="19"/>
      <c r="L582" s="19"/>
      <c r="M582" s="19"/>
      <c r="N582" s="19">
        <v>5</v>
      </c>
      <c r="O582" s="19">
        <v>8</v>
      </c>
      <c r="P582" s="19"/>
      <c r="Q582" s="19"/>
      <c r="R582" s="19"/>
    </row>
    <row r="583" spans="1:18" hidden="1" x14ac:dyDescent="0.35">
      <c r="A583" t="s">
        <v>699</v>
      </c>
      <c r="B583" t="s">
        <v>374</v>
      </c>
      <c r="C583" t="s">
        <v>782</v>
      </c>
      <c r="D583" t="s">
        <v>783</v>
      </c>
      <c r="E583">
        <f>SUM(Table14[[#This Row],[2026]:[2014]])</f>
        <v>1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>
        <v>1</v>
      </c>
      <c r="Q583" s="19"/>
      <c r="R583" s="19"/>
    </row>
    <row r="584" spans="1:18" hidden="1" x14ac:dyDescent="0.35">
      <c r="A584" t="s">
        <v>699</v>
      </c>
      <c r="B584" t="s">
        <v>784</v>
      </c>
      <c r="C584" t="s">
        <v>785</v>
      </c>
      <c r="D584" t="s">
        <v>786</v>
      </c>
      <c r="E584">
        <f>SUM(Table14[[#This Row],[2026]:[2014]])</f>
        <v>1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>
        <v>1</v>
      </c>
    </row>
    <row r="585" spans="1:18" hidden="1" x14ac:dyDescent="0.35">
      <c r="A585" t="s">
        <v>699</v>
      </c>
      <c r="B585" t="s">
        <v>215</v>
      </c>
      <c r="C585" t="s">
        <v>124</v>
      </c>
      <c r="D585" t="s">
        <v>216</v>
      </c>
      <c r="E585">
        <f>SUM(Table14[[#This Row],[2026]:[2014]])</f>
        <v>1</v>
      </c>
      <c r="F585" s="19"/>
      <c r="G585" s="19"/>
      <c r="H585" s="19"/>
      <c r="I585" s="19"/>
      <c r="J585" s="19">
        <v>1</v>
      </c>
      <c r="K585" s="19"/>
      <c r="L585" s="19"/>
      <c r="M585" s="19"/>
      <c r="N585" s="19"/>
      <c r="O585" s="19"/>
      <c r="P585" s="19"/>
      <c r="Q585" s="19"/>
      <c r="R585" s="19"/>
    </row>
    <row r="586" spans="1:18" hidden="1" x14ac:dyDescent="0.35">
      <c r="A586" t="s">
        <v>699</v>
      </c>
      <c r="B586" t="s">
        <v>215</v>
      </c>
      <c r="C586" t="s">
        <v>124</v>
      </c>
      <c r="D586" t="s">
        <v>217</v>
      </c>
      <c r="E586">
        <f>SUM(Table14[[#This Row],[2026]:[2014]])</f>
        <v>2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>
        <v>1</v>
      </c>
      <c r="P586" s="19"/>
      <c r="Q586" s="19"/>
      <c r="R586" s="19"/>
    </row>
    <row r="587" spans="1:18" hidden="1" x14ac:dyDescent="0.35">
      <c r="A587" t="s">
        <v>699</v>
      </c>
      <c r="B587" t="s">
        <v>215</v>
      </c>
      <c r="C587" t="s">
        <v>124</v>
      </c>
      <c r="D587" t="s">
        <v>218</v>
      </c>
      <c r="E587">
        <f>SUM(Table14[[#This Row],[2026]:[2014]])</f>
        <v>2</v>
      </c>
      <c r="F587" s="19"/>
      <c r="G587" s="19"/>
      <c r="H587" s="19"/>
      <c r="I587" s="19"/>
      <c r="J587" s="19"/>
      <c r="K587" s="19"/>
      <c r="L587" s="19">
        <v>2</v>
      </c>
      <c r="M587" s="19"/>
      <c r="N587" s="19"/>
      <c r="O587" s="19"/>
      <c r="P587" s="19"/>
      <c r="Q587" s="19"/>
      <c r="R587" s="19"/>
    </row>
    <row r="588" spans="1:18" hidden="1" x14ac:dyDescent="0.35">
      <c r="A588" t="s">
        <v>699</v>
      </c>
      <c r="B588" t="s">
        <v>215</v>
      </c>
      <c r="C588" t="s">
        <v>124</v>
      </c>
      <c r="D588" t="s">
        <v>494</v>
      </c>
      <c r="E588">
        <f>SUM(Table14[[#This Row],[2026]:[2014]])</f>
        <v>1</v>
      </c>
      <c r="F588" s="19"/>
      <c r="G588" s="19"/>
      <c r="H588" s="19"/>
      <c r="I588" s="19">
        <v>1</v>
      </c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1:18" hidden="1" x14ac:dyDescent="0.35">
      <c r="A589" t="s">
        <v>699</v>
      </c>
      <c r="B589" t="s">
        <v>215</v>
      </c>
      <c r="C589" t="s">
        <v>124</v>
      </c>
      <c r="D589" t="s">
        <v>219</v>
      </c>
      <c r="E589">
        <f>SUM(Table14[[#This Row],[2026]:[2014]])</f>
        <v>2</v>
      </c>
      <c r="F589" s="19"/>
      <c r="G589" s="19"/>
      <c r="H589" s="19">
        <v>1</v>
      </c>
      <c r="I589" s="19"/>
      <c r="J589" s="19">
        <v>1</v>
      </c>
      <c r="K589" s="19"/>
      <c r="L589" s="19"/>
      <c r="M589" s="19"/>
      <c r="N589" s="19"/>
      <c r="O589" s="19"/>
      <c r="P589" s="19"/>
      <c r="Q589" s="19"/>
      <c r="R589" s="19"/>
    </row>
    <row r="590" spans="1:18" hidden="1" x14ac:dyDescent="0.35">
      <c r="A590" t="s">
        <v>699</v>
      </c>
      <c r="B590" t="s">
        <v>215</v>
      </c>
      <c r="C590" t="s">
        <v>124</v>
      </c>
      <c r="D590" t="s">
        <v>220</v>
      </c>
      <c r="E590">
        <f>SUM(Table14[[#This Row],[2026]:[2014]])</f>
        <v>1</v>
      </c>
      <c r="F590" s="19"/>
      <c r="G590" s="19"/>
      <c r="H590" s="19"/>
      <c r="I590" s="19"/>
      <c r="J590" s="19"/>
      <c r="K590" s="19"/>
      <c r="L590" s="19">
        <v>1</v>
      </c>
      <c r="M590" s="19"/>
      <c r="N590" s="19"/>
      <c r="O590" s="19"/>
      <c r="P590" s="19"/>
      <c r="Q590" s="19"/>
      <c r="R590" s="19"/>
    </row>
    <row r="591" spans="1:18" hidden="1" x14ac:dyDescent="0.35">
      <c r="A591" t="s">
        <v>699</v>
      </c>
      <c r="B591" t="s">
        <v>215</v>
      </c>
      <c r="C591" t="s">
        <v>124</v>
      </c>
      <c r="D591" t="s">
        <v>221</v>
      </c>
      <c r="E591">
        <f>SUM(Table14[[#This Row],[2026]:[2014]])</f>
        <v>3</v>
      </c>
      <c r="F591" s="19"/>
      <c r="G591" s="19"/>
      <c r="H591" s="19"/>
      <c r="I591" s="19"/>
      <c r="J591" s="19">
        <v>3</v>
      </c>
      <c r="K591" s="19"/>
      <c r="L591" s="19"/>
      <c r="M591" s="19"/>
      <c r="N591" s="19"/>
      <c r="O591" s="19"/>
      <c r="P591" s="19"/>
      <c r="Q591" s="19"/>
      <c r="R591" s="19"/>
    </row>
    <row r="592" spans="1:18" hidden="1" x14ac:dyDescent="0.35">
      <c r="A592" t="s">
        <v>699</v>
      </c>
      <c r="B592" t="s">
        <v>215</v>
      </c>
      <c r="C592" t="s">
        <v>787</v>
      </c>
      <c r="D592" t="s">
        <v>788</v>
      </c>
      <c r="E592">
        <f>SUM(Table14[[#This Row],[2026]:[2014]])</f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>
        <v>1</v>
      </c>
      <c r="R592" s="19"/>
    </row>
    <row r="593" spans="1:18" hidden="1" x14ac:dyDescent="0.35">
      <c r="A593" t="s">
        <v>699</v>
      </c>
      <c r="B593" t="s">
        <v>215</v>
      </c>
      <c r="C593" t="s">
        <v>789</v>
      </c>
      <c r="D593" t="s">
        <v>790</v>
      </c>
      <c r="E593">
        <f>SUM(Table14[[#This Row],[2026]:[2014]])</f>
        <v>-1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>
        <v>-1</v>
      </c>
      <c r="R593" s="19"/>
    </row>
    <row r="594" spans="1:18" hidden="1" x14ac:dyDescent="0.35">
      <c r="A594" t="s">
        <v>699</v>
      </c>
      <c r="B594" t="s">
        <v>231</v>
      </c>
      <c r="C594" t="s">
        <v>232</v>
      </c>
      <c r="D594" t="s">
        <v>233</v>
      </c>
      <c r="E594">
        <f>SUM(Table14[[#This Row],[2026]:[2014]])</f>
        <v>1</v>
      </c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1</v>
      </c>
      <c r="P594" s="19"/>
      <c r="Q594" s="19"/>
      <c r="R594" s="19"/>
    </row>
    <row r="595" spans="1:18" hidden="1" x14ac:dyDescent="0.35">
      <c r="A595" t="s">
        <v>699</v>
      </c>
      <c r="B595" t="s">
        <v>234</v>
      </c>
      <c r="C595" t="s">
        <v>235</v>
      </c>
      <c r="D595" t="s">
        <v>236</v>
      </c>
      <c r="E595">
        <f>SUM(Table14[[#This Row],[2026]:[2014]])</f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>
        <v>1</v>
      </c>
    </row>
    <row r="596" spans="1:18" hidden="1" x14ac:dyDescent="0.35">
      <c r="A596" t="s">
        <v>699</v>
      </c>
      <c r="B596" t="s">
        <v>242</v>
      </c>
      <c r="C596" t="s">
        <v>243</v>
      </c>
      <c r="D596" t="s">
        <v>244</v>
      </c>
      <c r="E596">
        <f>SUM(Table14[[#This Row],[2026]:[2014]])</f>
        <v>1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1</v>
      </c>
      <c r="Q596" s="19"/>
      <c r="R596" s="19"/>
    </row>
    <row r="597" spans="1:18" hidden="1" x14ac:dyDescent="0.35">
      <c r="A597" t="s">
        <v>699</v>
      </c>
      <c r="B597" t="s">
        <v>387</v>
      </c>
      <c r="C597" t="s">
        <v>791</v>
      </c>
      <c r="D597" t="s">
        <v>792</v>
      </c>
      <c r="E597">
        <f>SUM(Table14[[#This Row],[2026]:[2014]])</f>
        <v>0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</row>
    <row r="598" spans="1:18" hidden="1" x14ac:dyDescent="0.35">
      <c r="A598" t="s">
        <v>699</v>
      </c>
      <c r="B598" t="s">
        <v>387</v>
      </c>
      <c r="C598" t="s">
        <v>793</v>
      </c>
      <c r="D598" t="s">
        <v>794</v>
      </c>
      <c r="E598">
        <f>SUM(Table14[[#This Row],[2026]:[2014]])</f>
        <v>1</v>
      </c>
      <c r="F598" s="19"/>
      <c r="G598" s="19"/>
      <c r="H598" s="19"/>
      <c r="I598" s="19"/>
      <c r="J598"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 spans="1:18" hidden="1" x14ac:dyDescent="0.35">
      <c r="A599" t="s">
        <v>699</v>
      </c>
      <c r="B599" t="s">
        <v>387</v>
      </c>
      <c r="C599" t="s">
        <v>795</v>
      </c>
      <c r="D599" t="s">
        <v>796</v>
      </c>
      <c r="E599">
        <f>SUM(Table14[[#This Row],[2026]:[2014]])</f>
        <v>2</v>
      </c>
      <c r="F599" s="19"/>
      <c r="G599" s="19"/>
      <c r="H599" s="19"/>
      <c r="I599" s="19"/>
      <c r="J599" s="19"/>
      <c r="K599" s="19"/>
      <c r="L599" s="19"/>
      <c r="M599" s="19"/>
      <c r="N599" s="19">
        <v>1</v>
      </c>
      <c r="O599" s="19"/>
      <c r="P599" s="19">
        <v>1</v>
      </c>
      <c r="Q599" s="19"/>
      <c r="R599" s="19"/>
    </row>
    <row r="600" spans="1:18" hidden="1" x14ac:dyDescent="0.35">
      <c r="A600" t="s">
        <v>699</v>
      </c>
      <c r="B600" t="s">
        <v>387</v>
      </c>
      <c r="C600" t="s">
        <v>797</v>
      </c>
      <c r="D600" t="s">
        <v>798</v>
      </c>
      <c r="E600">
        <f>SUM(Table14[[#This Row],[2026]:[2014]])</f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1</v>
      </c>
    </row>
    <row r="601" spans="1:18" hidden="1" x14ac:dyDescent="0.35">
      <c r="A601" t="s">
        <v>699</v>
      </c>
      <c r="B601" t="s">
        <v>256</v>
      </c>
      <c r="C601" t="s">
        <v>257</v>
      </c>
      <c r="D601" t="s">
        <v>258</v>
      </c>
      <c r="E601">
        <f>SUM(Table14[[#This Row],[2026]:[2014]])</f>
        <v>3</v>
      </c>
      <c r="F601" s="19"/>
      <c r="G601" s="19"/>
      <c r="H601" s="19">
        <v>1</v>
      </c>
      <c r="I601" s="19"/>
      <c r="J601" s="19">
        <v>2</v>
      </c>
      <c r="K601" s="19"/>
      <c r="L601" s="19"/>
      <c r="M601" s="19"/>
      <c r="N601" s="19"/>
      <c r="O601" s="19"/>
      <c r="P601" s="19"/>
      <c r="Q601" s="19"/>
      <c r="R601" s="19"/>
    </row>
    <row r="602" spans="1:18" hidden="1" x14ac:dyDescent="0.35">
      <c r="A602" t="s">
        <v>699</v>
      </c>
      <c r="B602" t="s">
        <v>256</v>
      </c>
      <c r="C602" t="s">
        <v>259</v>
      </c>
      <c r="D602" t="s">
        <v>260</v>
      </c>
      <c r="E602">
        <f>SUM(Table14[[#This Row],[2026]:[2014]])</f>
        <v>1</v>
      </c>
      <c r="F602" s="19"/>
      <c r="G602" s="19">
        <v>1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1:18" hidden="1" x14ac:dyDescent="0.35">
      <c r="A603" t="s">
        <v>699</v>
      </c>
      <c r="B603" t="s">
        <v>256</v>
      </c>
      <c r="C603" t="s">
        <v>520</v>
      </c>
      <c r="D603" t="s">
        <v>521</v>
      </c>
      <c r="E603">
        <f>SUM(Table14[[#This Row],[2026]:[2014]])</f>
        <v>9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>
        <v>6</v>
      </c>
      <c r="P603" s="19"/>
      <c r="Q603" s="19">
        <v>2</v>
      </c>
      <c r="R603" s="19">
        <v>1</v>
      </c>
    </row>
    <row r="604" spans="1:18" hidden="1" x14ac:dyDescent="0.35">
      <c r="A604" t="s">
        <v>699</v>
      </c>
      <c r="B604" t="s">
        <v>256</v>
      </c>
      <c r="C604" t="s">
        <v>524</v>
      </c>
      <c r="D604" t="s">
        <v>525</v>
      </c>
      <c r="E604">
        <f>SUM(Table14[[#This Row],[2026]:[2014]])</f>
        <v>1</v>
      </c>
      <c r="F604" s="19"/>
      <c r="G604" s="19"/>
      <c r="H604" s="19"/>
      <c r="I604" s="19"/>
      <c r="J604" s="19"/>
      <c r="K604" s="19"/>
      <c r="L604" s="19"/>
      <c r="M604" s="19">
        <v>1</v>
      </c>
      <c r="N604" s="19"/>
      <c r="O604" s="19"/>
      <c r="P604" s="19"/>
      <c r="Q604" s="19"/>
      <c r="R604" s="19"/>
    </row>
    <row r="605" spans="1:18" hidden="1" x14ac:dyDescent="0.35">
      <c r="A605" t="s">
        <v>699</v>
      </c>
      <c r="B605" t="s">
        <v>264</v>
      </c>
      <c r="C605" t="s">
        <v>799</v>
      </c>
      <c r="D605" t="s">
        <v>800</v>
      </c>
      <c r="E605">
        <f>SUM(Table14[[#This Row],[2026]:[2014]])</f>
        <v>1</v>
      </c>
      <c r="F605" s="19"/>
      <c r="G605" s="19"/>
      <c r="H605" s="19"/>
      <c r="I605" s="19"/>
      <c r="J605" s="19">
        <v>1</v>
      </c>
      <c r="K605" s="19"/>
      <c r="L605" s="19"/>
      <c r="M605" s="19"/>
      <c r="N605" s="19"/>
      <c r="O605" s="19"/>
      <c r="P605" s="19"/>
      <c r="Q605" s="19"/>
      <c r="R605" s="19"/>
    </row>
    <row r="606" spans="1:18" hidden="1" x14ac:dyDescent="0.35">
      <c r="A606" t="s">
        <v>699</v>
      </c>
      <c r="B606" t="s">
        <v>264</v>
      </c>
      <c r="C606" t="s">
        <v>801</v>
      </c>
      <c r="D606" t="s">
        <v>802</v>
      </c>
      <c r="E606">
        <f>SUM(Table14[[#This Row],[2026]:[2014]])</f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>
        <v>1</v>
      </c>
      <c r="R606" s="19"/>
    </row>
    <row r="607" spans="1:18" hidden="1" x14ac:dyDescent="0.35">
      <c r="A607" t="s">
        <v>699</v>
      </c>
      <c r="B607" t="s">
        <v>264</v>
      </c>
      <c r="C607" t="s">
        <v>265</v>
      </c>
      <c r="D607" t="s">
        <v>266</v>
      </c>
      <c r="E607">
        <f>SUM(Table14[[#This Row],[2026]:[2014]])</f>
        <v>3</v>
      </c>
      <c r="F607" s="19"/>
      <c r="G607" s="19"/>
      <c r="H607" s="19">
        <v>2</v>
      </c>
      <c r="I607" s="19"/>
      <c r="J607" s="19"/>
      <c r="K607" s="19"/>
      <c r="L607" s="19"/>
      <c r="M607" s="19"/>
      <c r="N607" s="19"/>
      <c r="O607" s="19"/>
      <c r="P607" s="19"/>
      <c r="Q607" s="19">
        <v>1</v>
      </c>
      <c r="R607" s="19"/>
    </row>
    <row r="608" spans="1:18" hidden="1" x14ac:dyDescent="0.35">
      <c r="A608" t="s">
        <v>699</v>
      </c>
      <c r="B608" t="s">
        <v>394</v>
      </c>
      <c r="C608" t="s">
        <v>803</v>
      </c>
      <c r="D608" t="s">
        <v>804</v>
      </c>
      <c r="E608">
        <f>SUM(Table14[[#This Row],[2026]:[2014]])</f>
        <v>4</v>
      </c>
      <c r="F608" s="19"/>
      <c r="G608" s="19"/>
      <c r="H608" s="19"/>
      <c r="I608" s="19">
        <v>4</v>
      </c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1:18" hidden="1" x14ac:dyDescent="0.35">
      <c r="A609" t="s">
        <v>699</v>
      </c>
      <c r="B609" t="s">
        <v>267</v>
      </c>
      <c r="C609" t="s">
        <v>272</v>
      </c>
      <c r="D609" t="s">
        <v>273</v>
      </c>
      <c r="E609">
        <f>SUM(Table14[[#This Row],[2026]:[2014]])</f>
        <v>-1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>
        <v>-1</v>
      </c>
      <c r="R609" s="19"/>
    </row>
    <row r="610" spans="1:18" hidden="1" x14ac:dyDescent="0.35">
      <c r="A610" t="s">
        <v>699</v>
      </c>
      <c r="B610" t="s">
        <v>267</v>
      </c>
      <c r="C610" t="s">
        <v>282</v>
      </c>
      <c r="D610" t="s">
        <v>283</v>
      </c>
      <c r="E610">
        <f>SUM(Table14[[#This Row],[2026]:[2014]])</f>
        <v>3</v>
      </c>
      <c r="F610" s="19"/>
      <c r="G610" s="19"/>
      <c r="H610" s="19">
        <v>3</v>
      </c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1:18" hidden="1" x14ac:dyDescent="0.35">
      <c r="A611" t="s">
        <v>699</v>
      </c>
      <c r="B611" t="s">
        <v>284</v>
      </c>
      <c r="C611" t="s">
        <v>124</v>
      </c>
      <c r="D611" t="s">
        <v>285</v>
      </c>
      <c r="E611">
        <f>SUM(Table14[[#This Row],[2026]:[2014]])</f>
        <v>41</v>
      </c>
      <c r="F611" s="19"/>
      <c r="G611" s="19"/>
      <c r="H611" s="19">
        <v>1</v>
      </c>
      <c r="I611" s="19">
        <v>2</v>
      </c>
      <c r="J611" s="19">
        <v>4</v>
      </c>
      <c r="K611" s="19">
        <v>11</v>
      </c>
      <c r="L611" s="19">
        <v>6</v>
      </c>
      <c r="M611" s="19">
        <v>4</v>
      </c>
      <c r="N611" s="19">
        <v>3</v>
      </c>
      <c r="O611" s="19">
        <v>5</v>
      </c>
      <c r="P611" s="19">
        <v>3</v>
      </c>
      <c r="Q611" s="19">
        <v>1</v>
      </c>
      <c r="R611" s="19">
        <v>1</v>
      </c>
    </row>
    <row r="612" spans="1:18" hidden="1" x14ac:dyDescent="0.35">
      <c r="A612" t="s">
        <v>699</v>
      </c>
      <c r="B612" t="s">
        <v>284</v>
      </c>
      <c r="C612" t="s">
        <v>124</v>
      </c>
      <c r="D612" t="s">
        <v>805</v>
      </c>
      <c r="E612">
        <f>SUM(Table14[[#This Row],[2026]:[2014]])</f>
        <v>6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>
        <v>2</v>
      </c>
      <c r="R612" s="19">
        <v>4</v>
      </c>
    </row>
    <row r="613" spans="1:18" hidden="1" x14ac:dyDescent="0.35">
      <c r="A613" t="s">
        <v>699</v>
      </c>
      <c r="B613" t="s">
        <v>284</v>
      </c>
      <c r="C613" t="s">
        <v>124</v>
      </c>
      <c r="D613" t="s">
        <v>288</v>
      </c>
      <c r="E613">
        <f>SUM(Table14[[#This Row],[2026]:[2014]])</f>
        <v>1</v>
      </c>
      <c r="F613" s="19">
        <v>1</v>
      </c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1:18" hidden="1" x14ac:dyDescent="0.35">
      <c r="A614" t="s">
        <v>699</v>
      </c>
      <c r="B614" t="s">
        <v>284</v>
      </c>
      <c r="C614" t="s">
        <v>124</v>
      </c>
      <c r="D614" t="s">
        <v>806</v>
      </c>
      <c r="E614">
        <f>SUM(Table14[[#This Row],[2026]:[2014]])</f>
        <v>12</v>
      </c>
      <c r="F614" s="19"/>
      <c r="G614" s="19"/>
      <c r="H614" s="19"/>
      <c r="I614" s="19"/>
      <c r="J614" s="19"/>
      <c r="K614" s="19"/>
      <c r="L614" s="19"/>
      <c r="M614" s="19"/>
      <c r="N614" s="19">
        <v>1</v>
      </c>
      <c r="O614" s="19">
        <v>4</v>
      </c>
      <c r="P614" s="19">
        <v>4</v>
      </c>
      <c r="Q614" s="19">
        <v>3</v>
      </c>
      <c r="R614" s="19"/>
    </row>
    <row r="615" spans="1:18" hidden="1" x14ac:dyDescent="0.35">
      <c r="A615" t="s">
        <v>699</v>
      </c>
      <c r="B615" t="s">
        <v>284</v>
      </c>
      <c r="C615" t="s">
        <v>289</v>
      </c>
      <c r="D615" t="s">
        <v>290</v>
      </c>
      <c r="E615">
        <f>SUM(Table14[[#This Row],[2026]:[2014]])</f>
        <v>65</v>
      </c>
      <c r="F615" s="19"/>
      <c r="G615" s="19"/>
      <c r="H615" s="19"/>
      <c r="I615" s="19">
        <v>1</v>
      </c>
      <c r="J615" s="19"/>
      <c r="K615" s="19">
        <v>8</v>
      </c>
      <c r="L615" s="19">
        <v>4</v>
      </c>
      <c r="M615" s="19">
        <v>2</v>
      </c>
      <c r="N615" s="19">
        <v>4</v>
      </c>
      <c r="O615" s="19">
        <v>2</v>
      </c>
      <c r="P615" s="19">
        <v>5</v>
      </c>
      <c r="Q615" s="19">
        <v>8</v>
      </c>
      <c r="R615" s="19">
        <v>31</v>
      </c>
    </row>
    <row r="616" spans="1:18" hidden="1" x14ac:dyDescent="0.35">
      <c r="A616" t="s">
        <v>699</v>
      </c>
      <c r="B616" t="s">
        <v>284</v>
      </c>
      <c r="C616" t="s">
        <v>431</v>
      </c>
      <c r="D616" t="s">
        <v>432</v>
      </c>
      <c r="E616">
        <f>SUM(Table14[[#This Row],[2026]:[2014]])</f>
        <v>24</v>
      </c>
      <c r="F616" s="19"/>
      <c r="G616" s="19"/>
      <c r="H616" s="19"/>
      <c r="I616" s="19"/>
      <c r="J616" s="19">
        <v>7</v>
      </c>
      <c r="K616" s="19"/>
      <c r="L616" s="19">
        <v>17</v>
      </c>
      <c r="M616" s="19"/>
      <c r="N616" s="19"/>
      <c r="O616" s="19"/>
      <c r="P616" s="19"/>
      <c r="Q616" s="19"/>
      <c r="R616" s="19"/>
    </row>
    <row r="617" spans="1:18" hidden="1" x14ac:dyDescent="0.35">
      <c r="A617" t="s">
        <v>699</v>
      </c>
      <c r="B617" t="s">
        <v>284</v>
      </c>
      <c r="C617" t="s">
        <v>291</v>
      </c>
      <c r="D617" t="s">
        <v>292</v>
      </c>
      <c r="E617">
        <f>SUM(Table14[[#This Row],[2026]:[2014]])</f>
        <v>1</v>
      </c>
      <c r="F617" s="19"/>
      <c r="G617" s="19"/>
      <c r="H617" s="19"/>
      <c r="I617" s="19"/>
      <c r="J617" s="19"/>
      <c r="K617" s="19">
        <v>1</v>
      </c>
      <c r="L617" s="19"/>
      <c r="M617" s="19"/>
      <c r="N617" s="19"/>
      <c r="O617" s="19"/>
      <c r="P617" s="19"/>
      <c r="Q617" s="19"/>
      <c r="R617" s="19"/>
    </row>
    <row r="618" spans="1:18" hidden="1" x14ac:dyDescent="0.35">
      <c r="A618" t="s">
        <v>699</v>
      </c>
      <c r="B618" t="s">
        <v>284</v>
      </c>
      <c r="C618" t="s">
        <v>537</v>
      </c>
      <c r="D618" t="s">
        <v>538</v>
      </c>
      <c r="E618">
        <f>SUM(Table14[[#This Row],[2026]:[2014]])</f>
        <v>18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>
        <v>1</v>
      </c>
      <c r="P618" s="19">
        <v>5</v>
      </c>
      <c r="Q618" s="19">
        <v>3</v>
      </c>
      <c r="R618" s="19">
        <v>9</v>
      </c>
    </row>
    <row r="619" spans="1:18" hidden="1" x14ac:dyDescent="0.35">
      <c r="A619" t="s">
        <v>699</v>
      </c>
      <c r="B619" t="s">
        <v>284</v>
      </c>
      <c r="C619" t="s">
        <v>807</v>
      </c>
      <c r="D619" t="s">
        <v>808</v>
      </c>
      <c r="E619">
        <f>SUM(Table14[[#This Row],[2026]:[2014]])</f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>
        <v>1</v>
      </c>
      <c r="R619" s="19"/>
    </row>
    <row r="620" spans="1:18" hidden="1" x14ac:dyDescent="0.35">
      <c r="A620" t="s">
        <v>699</v>
      </c>
      <c r="B620" t="s">
        <v>284</v>
      </c>
      <c r="C620" t="s">
        <v>809</v>
      </c>
      <c r="D620" t="s">
        <v>810</v>
      </c>
      <c r="E620">
        <f>SUM(Table14[[#This Row],[2026]:[2014]])</f>
        <v>46</v>
      </c>
      <c r="F620" s="19"/>
      <c r="G620" s="19"/>
      <c r="H620" s="19"/>
      <c r="I620" s="19"/>
      <c r="J620" s="19"/>
      <c r="K620" s="19"/>
      <c r="L620" s="19"/>
      <c r="M620" s="19">
        <v>-2</v>
      </c>
      <c r="N620" s="19">
        <v>18</v>
      </c>
      <c r="O620" s="19">
        <v>21</v>
      </c>
      <c r="P620" s="19">
        <v>1</v>
      </c>
      <c r="Q620" s="19">
        <v>7</v>
      </c>
      <c r="R620" s="19">
        <v>1</v>
      </c>
    </row>
    <row r="621" spans="1:18" hidden="1" x14ac:dyDescent="0.35">
      <c r="A621" t="s">
        <v>699</v>
      </c>
      <c r="B621" t="s">
        <v>284</v>
      </c>
      <c r="C621" t="s">
        <v>811</v>
      </c>
      <c r="D621" t="s">
        <v>812</v>
      </c>
      <c r="E621">
        <f>SUM(Table14[[#This Row],[2026]:[2014]])</f>
        <v>0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</row>
    <row r="622" spans="1:18" hidden="1" x14ac:dyDescent="0.35">
      <c r="A622" t="s">
        <v>699</v>
      </c>
      <c r="B622" t="s">
        <v>284</v>
      </c>
      <c r="C622" t="s">
        <v>813</v>
      </c>
      <c r="D622" t="s">
        <v>814</v>
      </c>
      <c r="E622">
        <f>SUM(Table14[[#This Row],[2026]:[2014]])</f>
        <v>0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</row>
    <row r="623" spans="1:18" hidden="1" x14ac:dyDescent="0.35">
      <c r="A623" t="s">
        <v>699</v>
      </c>
      <c r="B623" t="s">
        <v>284</v>
      </c>
      <c r="C623" t="s">
        <v>815</v>
      </c>
      <c r="D623" t="s">
        <v>816</v>
      </c>
      <c r="E623">
        <f>SUM(Table14[[#This Row],[2026]:[2014]])</f>
        <v>-1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-1</v>
      </c>
    </row>
    <row r="624" spans="1:18" hidden="1" x14ac:dyDescent="0.35">
      <c r="A624" t="s">
        <v>699</v>
      </c>
      <c r="B624" t="s">
        <v>284</v>
      </c>
      <c r="C624" t="s">
        <v>817</v>
      </c>
      <c r="D624" t="s">
        <v>818</v>
      </c>
      <c r="E624">
        <f>SUM(Table14[[#This Row],[2026]:[2014]])</f>
        <v>0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</row>
    <row r="625" spans="1:18" hidden="1" x14ac:dyDescent="0.35">
      <c r="A625" t="s">
        <v>699</v>
      </c>
      <c r="B625" t="s">
        <v>284</v>
      </c>
      <c r="C625" t="s">
        <v>819</v>
      </c>
      <c r="D625" t="s">
        <v>820</v>
      </c>
      <c r="E625">
        <f>SUM(Table14[[#This Row],[2026]:[2014]])</f>
        <v>0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0</v>
      </c>
    </row>
    <row r="626" spans="1:18" hidden="1" x14ac:dyDescent="0.35">
      <c r="A626" t="s">
        <v>699</v>
      </c>
      <c r="B626" t="s">
        <v>284</v>
      </c>
      <c r="C626" t="s">
        <v>821</v>
      </c>
      <c r="D626" t="s">
        <v>822</v>
      </c>
      <c r="E626">
        <f>SUM(Table14[[#This Row],[2026]:[2014]])</f>
        <v>0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0</v>
      </c>
      <c r="Q626" s="19"/>
      <c r="R626" s="19"/>
    </row>
    <row r="627" spans="1:18" hidden="1" x14ac:dyDescent="0.35">
      <c r="A627" t="s">
        <v>699</v>
      </c>
      <c r="B627" t="s">
        <v>284</v>
      </c>
      <c r="C627" t="s">
        <v>823</v>
      </c>
      <c r="D627" t="s">
        <v>824</v>
      </c>
      <c r="E627">
        <f>SUM(Table14[[#This Row],[2026]:[2014]])</f>
        <v>0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>
        <v>0</v>
      </c>
    </row>
    <row r="628" spans="1:18" hidden="1" x14ac:dyDescent="0.35">
      <c r="A628" t="s">
        <v>699</v>
      </c>
      <c r="B628" t="s">
        <v>284</v>
      </c>
      <c r="C628" t="s">
        <v>825</v>
      </c>
      <c r="D628" t="s">
        <v>826</v>
      </c>
      <c r="E628">
        <f>SUM(Table14[[#This Row],[2026]:[2014]])</f>
        <v>0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</row>
    <row r="629" spans="1:18" hidden="1" x14ac:dyDescent="0.35">
      <c r="A629" t="s">
        <v>699</v>
      </c>
      <c r="B629" t="s">
        <v>284</v>
      </c>
      <c r="C629" t="s">
        <v>599</v>
      </c>
      <c r="D629" t="s">
        <v>600</v>
      </c>
      <c r="E629">
        <f>SUM(Table14[[#This Row],[2026]:[2014]])</f>
        <v>5</v>
      </c>
      <c r="F629" s="19"/>
      <c r="G629" s="19"/>
      <c r="H629" s="19"/>
      <c r="I629" s="19"/>
      <c r="J629" s="19"/>
      <c r="K629" s="19"/>
      <c r="L629" s="19"/>
      <c r="M629" s="19"/>
      <c r="N629" s="19">
        <v>2</v>
      </c>
      <c r="O629" s="19"/>
      <c r="P629" s="19"/>
      <c r="Q629" s="19">
        <v>3</v>
      </c>
      <c r="R629" s="19"/>
    </row>
    <row r="630" spans="1:18" hidden="1" x14ac:dyDescent="0.35">
      <c r="A630" t="s">
        <v>699</v>
      </c>
      <c r="B630" t="s">
        <v>284</v>
      </c>
      <c r="C630" t="s">
        <v>827</v>
      </c>
      <c r="D630" t="s">
        <v>828</v>
      </c>
      <c r="E630">
        <f>SUM(Table14[[#This Row],[2026]:[2014]])</f>
        <v>0</v>
      </c>
      <c r="F630" s="19"/>
      <c r="G630" s="19"/>
      <c r="H630" s="19"/>
      <c r="I630" s="19"/>
      <c r="J630" s="19"/>
      <c r="K630" s="19"/>
      <c r="L630" s="19"/>
      <c r="M630" s="19"/>
      <c r="N630" s="19">
        <v>0</v>
      </c>
      <c r="O630" s="19"/>
      <c r="P630" s="19"/>
      <c r="Q630" s="19"/>
      <c r="R630" s="19"/>
    </row>
    <row r="631" spans="1:18" hidden="1" x14ac:dyDescent="0.35">
      <c r="A631" t="s">
        <v>699</v>
      </c>
      <c r="B631" t="s">
        <v>284</v>
      </c>
      <c r="C631" t="s">
        <v>829</v>
      </c>
      <c r="D631" t="s">
        <v>830</v>
      </c>
      <c r="E631">
        <f>SUM(Table14[[#This Row],[2026]:[2014]])</f>
        <v>0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</row>
    <row r="632" spans="1:18" hidden="1" x14ac:dyDescent="0.35">
      <c r="A632" t="s">
        <v>699</v>
      </c>
      <c r="B632" t="s">
        <v>284</v>
      </c>
      <c r="C632" t="s">
        <v>831</v>
      </c>
      <c r="D632" t="s">
        <v>832</v>
      </c>
      <c r="E632">
        <f>SUM(Table14[[#This Row],[2026]:[2014]])</f>
        <v>0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0</v>
      </c>
      <c r="Q632" s="19"/>
      <c r="R632" s="19"/>
    </row>
    <row r="633" spans="1:18" hidden="1" x14ac:dyDescent="0.35">
      <c r="A633" t="s">
        <v>699</v>
      </c>
      <c r="B633" t="s">
        <v>284</v>
      </c>
      <c r="C633" t="s">
        <v>833</v>
      </c>
      <c r="D633" t="s">
        <v>834</v>
      </c>
      <c r="E633">
        <f>SUM(Table14[[#This Row],[2026]:[2014]])</f>
        <v>0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>
        <v>0</v>
      </c>
      <c r="P633" s="19"/>
      <c r="Q633" s="19"/>
      <c r="R633" s="19"/>
    </row>
    <row r="634" spans="1:18" hidden="1" x14ac:dyDescent="0.35">
      <c r="A634" t="s">
        <v>699</v>
      </c>
      <c r="B634" t="s">
        <v>284</v>
      </c>
      <c r="C634" t="s">
        <v>297</v>
      </c>
      <c r="D634" t="s">
        <v>298</v>
      </c>
      <c r="E634">
        <f>SUM(Table14[[#This Row],[2026]:[2014]])</f>
        <v>225</v>
      </c>
      <c r="F634" s="19"/>
      <c r="G634" s="19">
        <v>-1</v>
      </c>
      <c r="H634" s="19">
        <v>3</v>
      </c>
      <c r="I634" s="19">
        <v>5</v>
      </c>
      <c r="J634" s="19">
        <v>6</v>
      </c>
      <c r="K634" s="19">
        <v>6</v>
      </c>
      <c r="L634" s="19">
        <v>0</v>
      </c>
      <c r="M634" s="19">
        <v>47</v>
      </c>
      <c r="N634" s="19">
        <v>44</v>
      </c>
      <c r="O634" s="19">
        <v>33</v>
      </c>
      <c r="P634" s="19">
        <v>13</v>
      </c>
      <c r="Q634" s="19">
        <v>46</v>
      </c>
      <c r="R634" s="19">
        <v>23</v>
      </c>
    </row>
    <row r="635" spans="1:18" hidden="1" x14ac:dyDescent="0.35">
      <c r="A635" t="s">
        <v>699</v>
      </c>
      <c r="B635" t="s">
        <v>284</v>
      </c>
      <c r="C635" t="s">
        <v>299</v>
      </c>
      <c r="D635" t="s">
        <v>300</v>
      </c>
      <c r="E635">
        <f>SUM(Table14[[#This Row],[2026]:[2014]])</f>
        <v>7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1</v>
      </c>
      <c r="Q635" s="19">
        <v>1</v>
      </c>
      <c r="R635" s="19">
        <v>5</v>
      </c>
    </row>
    <row r="636" spans="1:18" hidden="1" x14ac:dyDescent="0.35">
      <c r="A636" t="s">
        <v>699</v>
      </c>
      <c r="B636" t="s">
        <v>284</v>
      </c>
      <c r="C636" t="s">
        <v>301</v>
      </c>
      <c r="D636" t="s">
        <v>302</v>
      </c>
      <c r="E636">
        <f>SUM(Table14[[#This Row],[2026]:[2014]])</f>
        <v>2</v>
      </c>
      <c r="F636" s="19"/>
      <c r="G636" s="19"/>
      <c r="H636" s="19"/>
      <c r="I636" s="19"/>
      <c r="J636" s="19"/>
      <c r="K636" s="19"/>
      <c r="L636" s="19">
        <v>1</v>
      </c>
      <c r="M636" s="19"/>
      <c r="N636" s="19"/>
      <c r="O636" s="19">
        <v>1</v>
      </c>
      <c r="P636" s="19"/>
      <c r="Q636" s="19"/>
      <c r="R636" s="19"/>
    </row>
    <row r="637" spans="1:18" hidden="1" x14ac:dyDescent="0.35">
      <c r="A637" t="s">
        <v>699</v>
      </c>
      <c r="B637" t="s">
        <v>284</v>
      </c>
      <c r="C637" t="s">
        <v>835</v>
      </c>
      <c r="D637" t="s">
        <v>836</v>
      </c>
      <c r="E637">
        <f>SUM(Table14[[#This Row],[2026]:[2014]])</f>
        <v>1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1</v>
      </c>
    </row>
    <row r="638" spans="1:18" hidden="1" x14ac:dyDescent="0.35">
      <c r="A638" t="s">
        <v>699</v>
      </c>
      <c r="B638" t="s">
        <v>284</v>
      </c>
      <c r="C638" t="s">
        <v>433</v>
      </c>
      <c r="D638" t="s">
        <v>434</v>
      </c>
      <c r="E638">
        <f>SUM(Table14[[#This Row],[2026]:[2014]])</f>
        <v>1</v>
      </c>
      <c r="F638" s="19"/>
      <c r="G638" s="19"/>
      <c r="H638" s="19">
        <v>1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1:18" hidden="1" x14ac:dyDescent="0.35">
      <c r="A639" t="s">
        <v>699</v>
      </c>
      <c r="B639" t="s">
        <v>284</v>
      </c>
      <c r="C639" t="s">
        <v>303</v>
      </c>
      <c r="D639" t="s">
        <v>304</v>
      </c>
      <c r="E639">
        <f>SUM(Table14[[#This Row],[2026]:[2014]])</f>
        <v>17</v>
      </c>
      <c r="F639" s="19"/>
      <c r="G639" s="19"/>
      <c r="H639" s="19">
        <v>1</v>
      </c>
      <c r="I639" s="19">
        <v>1</v>
      </c>
      <c r="J639" s="19">
        <v>1</v>
      </c>
      <c r="K639" s="19">
        <v>2</v>
      </c>
      <c r="L639" s="19">
        <v>6</v>
      </c>
      <c r="M639" s="19">
        <v>4</v>
      </c>
      <c r="N639" s="19">
        <v>2</v>
      </c>
      <c r="O639" s="19"/>
      <c r="P639" s="19"/>
      <c r="Q639" s="19"/>
      <c r="R639" s="19"/>
    </row>
    <row r="640" spans="1:18" hidden="1" x14ac:dyDescent="0.35">
      <c r="A640" t="s">
        <v>699</v>
      </c>
      <c r="B640" t="s">
        <v>284</v>
      </c>
      <c r="C640" t="s">
        <v>305</v>
      </c>
      <c r="D640" t="s">
        <v>306</v>
      </c>
      <c r="E640">
        <f>SUM(Table14[[#This Row],[2026]:[2014]])</f>
        <v>1</v>
      </c>
      <c r="F640" s="19"/>
      <c r="G640" s="19"/>
      <c r="H640" s="19"/>
      <c r="I640" s="19"/>
      <c r="J640" s="19"/>
      <c r="K640" s="19"/>
      <c r="L640" s="19"/>
      <c r="M640" s="19">
        <v>1</v>
      </c>
      <c r="N640" s="19"/>
      <c r="O640" s="19"/>
      <c r="P640" s="19"/>
      <c r="Q640" s="19"/>
      <c r="R640" s="19"/>
    </row>
    <row r="641" spans="1:18" hidden="1" x14ac:dyDescent="0.35">
      <c r="A641" t="s">
        <v>699</v>
      </c>
      <c r="B641" t="s">
        <v>284</v>
      </c>
      <c r="C641" t="s">
        <v>435</v>
      </c>
      <c r="D641" t="s">
        <v>436</v>
      </c>
      <c r="E641">
        <f>SUM(Table14[[#This Row],[2026]:[2014]])</f>
        <v>1</v>
      </c>
      <c r="F641" s="19">
        <v>1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1:18" hidden="1" x14ac:dyDescent="0.35">
      <c r="A642" t="s">
        <v>699</v>
      </c>
      <c r="B642" t="s">
        <v>284</v>
      </c>
      <c r="C642" t="s">
        <v>837</v>
      </c>
      <c r="D642" t="s">
        <v>838</v>
      </c>
      <c r="E642">
        <f>SUM(Table14[[#This Row],[2026]:[2014]])</f>
        <v>0</v>
      </c>
      <c r="F642" s="19"/>
      <c r="G642" s="19"/>
      <c r="H642" s="19">
        <v>0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1:18" hidden="1" x14ac:dyDescent="0.35">
      <c r="A643" t="s">
        <v>699</v>
      </c>
      <c r="B643" t="s">
        <v>284</v>
      </c>
      <c r="C643" t="s">
        <v>307</v>
      </c>
      <c r="D643" t="s">
        <v>308</v>
      </c>
      <c r="E643">
        <f>SUM(Table14[[#This Row],[2026]:[2014]])</f>
        <v>25</v>
      </c>
      <c r="F643" s="19"/>
      <c r="G643" s="19">
        <v>2</v>
      </c>
      <c r="H643" s="19"/>
      <c r="I643" s="19"/>
      <c r="J643" s="19">
        <v>1</v>
      </c>
      <c r="K643" s="19">
        <v>1</v>
      </c>
      <c r="L643" s="19"/>
      <c r="M643" s="19"/>
      <c r="N643" s="19">
        <v>14</v>
      </c>
      <c r="O643" s="19">
        <v>3</v>
      </c>
      <c r="P643" s="19">
        <v>2</v>
      </c>
      <c r="Q643" s="19">
        <v>2</v>
      </c>
      <c r="R643" s="19"/>
    </row>
    <row r="644" spans="1:18" hidden="1" x14ac:dyDescent="0.35">
      <c r="A644" t="s">
        <v>699</v>
      </c>
      <c r="B644" t="s">
        <v>284</v>
      </c>
      <c r="C644" t="s">
        <v>601</v>
      </c>
      <c r="D644" t="s">
        <v>602</v>
      </c>
      <c r="E644">
        <f>SUM(Table14[[#This Row],[2026]:[2014]])</f>
        <v>1</v>
      </c>
      <c r="F644" s="19"/>
      <c r="G644" s="19"/>
      <c r="H644" s="19"/>
      <c r="I644" s="19">
        <v>1</v>
      </c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1:18" hidden="1" x14ac:dyDescent="0.35">
      <c r="A645" t="s">
        <v>699</v>
      </c>
      <c r="B645" t="s">
        <v>284</v>
      </c>
      <c r="C645" t="s">
        <v>309</v>
      </c>
      <c r="D645" t="s">
        <v>310</v>
      </c>
      <c r="E645">
        <f>SUM(Table14[[#This Row],[2026]:[2014]])</f>
        <v>176</v>
      </c>
      <c r="F645" s="19">
        <v>1</v>
      </c>
      <c r="G645" s="19">
        <v>4</v>
      </c>
      <c r="H645" s="19">
        <v>12</v>
      </c>
      <c r="I645" s="19">
        <v>2</v>
      </c>
      <c r="J645" s="19">
        <v>1</v>
      </c>
      <c r="K645" s="19"/>
      <c r="L645" s="19">
        <v>1</v>
      </c>
      <c r="M645" s="19">
        <v>3</v>
      </c>
      <c r="N645" s="19">
        <v>26</v>
      </c>
      <c r="O645" s="19">
        <v>16</v>
      </c>
      <c r="P645" s="19">
        <v>37</v>
      </c>
      <c r="Q645" s="19">
        <v>48</v>
      </c>
      <c r="R645" s="19">
        <v>25</v>
      </c>
    </row>
    <row r="646" spans="1:18" hidden="1" x14ac:dyDescent="0.35">
      <c r="A646" t="s">
        <v>699</v>
      </c>
      <c r="B646" t="s">
        <v>284</v>
      </c>
      <c r="C646" t="s">
        <v>603</v>
      </c>
      <c r="D646" t="s">
        <v>604</v>
      </c>
      <c r="E646">
        <f>SUM(Table14[[#This Row],[2026]:[2014]])</f>
        <v>2</v>
      </c>
      <c r="F646" s="19"/>
      <c r="G646" s="19"/>
      <c r="H646" s="19"/>
      <c r="I646" s="19">
        <v>1</v>
      </c>
      <c r="J646" s="19"/>
      <c r="K646" s="19">
        <v>1</v>
      </c>
      <c r="L646" s="19"/>
      <c r="M646" s="19"/>
      <c r="N646" s="19"/>
      <c r="O646" s="19"/>
      <c r="P646" s="19"/>
      <c r="Q646" s="19"/>
      <c r="R646" s="19"/>
    </row>
    <row r="647" spans="1:18" hidden="1" x14ac:dyDescent="0.35">
      <c r="A647" t="s">
        <v>699</v>
      </c>
      <c r="B647" t="s">
        <v>284</v>
      </c>
      <c r="C647" t="s">
        <v>839</v>
      </c>
      <c r="D647" t="s">
        <v>840</v>
      </c>
      <c r="E647">
        <f>SUM(Table14[[#This Row],[2026]:[2014]])</f>
        <v>0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>
        <v>0</v>
      </c>
      <c r="P647" s="19"/>
      <c r="Q647" s="19"/>
      <c r="R647" s="19"/>
    </row>
    <row r="648" spans="1:18" hidden="1" x14ac:dyDescent="0.35">
      <c r="A648" t="s">
        <v>699</v>
      </c>
      <c r="B648" t="s">
        <v>284</v>
      </c>
      <c r="C648" t="s">
        <v>547</v>
      </c>
      <c r="D648" t="s">
        <v>548</v>
      </c>
      <c r="E648">
        <f>SUM(Table14[[#This Row],[2026]:[2014]])</f>
        <v>0</v>
      </c>
      <c r="F648" s="19"/>
      <c r="G648" s="19"/>
      <c r="H648" s="19"/>
      <c r="I648" s="19"/>
      <c r="J648" s="19">
        <v>0</v>
      </c>
      <c r="K648" s="19"/>
      <c r="L648" s="19">
        <v>0</v>
      </c>
      <c r="M648" s="19">
        <v>0</v>
      </c>
      <c r="N648" s="19">
        <v>0</v>
      </c>
      <c r="O648" s="19"/>
      <c r="P648" s="19">
        <v>0</v>
      </c>
      <c r="Q648" s="19">
        <v>0</v>
      </c>
      <c r="R648" s="19">
        <v>0</v>
      </c>
    </row>
    <row r="649" spans="1:18" hidden="1" x14ac:dyDescent="0.35">
      <c r="A649" t="s">
        <v>699</v>
      </c>
      <c r="B649" t="s">
        <v>284</v>
      </c>
      <c r="C649" t="s">
        <v>409</v>
      </c>
      <c r="D649" t="s">
        <v>410</v>
      </c>
      <c r="E649">
        <f>SUM(Table14[[#This Row],[2026]:[2014]])</f>
        <v>0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>
        <v>0</v>
      </c>
    </row>
    <row r="650" spans="1:18" hidden="1" x14ac:dyDescent="0.35">
      <c r="A650" t="s">
        <v>699</v>
      </c>
      <c r="B650" t="s">
        <v>284</v>
      </c>
      <c r="C650" t="s">
        <v>551</v>
      </c>
      <c r="D650" t="s">
        <v>552</v>
      </c>
      <c r="E650">
        <f>SUM(Table14[[#This Row],[2026]:[2014]])</f>
        <v>0</v>
      </c>
      <c r="F650" s="19"/>
      <c r="G650" s="19"/>
      <c r="H650" s="19">
        <v>0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1:18" hidden="1" x14ac:dyDescent="0.35">
      <c r="A651" t="s">
        <v>699</v>
      </c>
      <c r="B651" t="s">
        <v>284</v>
      </c>
      <c r="C651" t="s">
        <v>841</v>
      </c>
      <c r="D651" t="s">
        <v>842</v>
      </c>
      <c r="E651">
        <f>SUM(Table14[[#This Row],[2026]:[2014]])</f>
        <v>0</v>
      </c>
      <c r="F651" s="19"/>
      <c r="G651" s="19"/>
      <c r="H651" s="19"/>
      <c r="I651" s="19"/>
      <c r="J651" s="19"/>
      <c r="K651" s="19"/>
      <c r="L651" s="19"/>
      <c r="M651" s="19"/>
      <c r="N651" s="19">
        <v>0</v>
      </c>
      <c r="O651" s="19"/>
      <c r="P651" s="19"/>
      <c r="Q651" s="19"/>
      <c r="R651" s="19"/>
    </row>
    <row r="652" spans="1:18" hidden="1" x14ac:dyDescent="0.35">
      <c r="A652" t="s">
        <v>699</v>
      </c>
      <c r="B652" t="s">
        <v>284</v>
      </c>
      <c r="C652" t="s">
        <v>439</v>
      </c>
      <c r="D652" t="s">
        <v>440</v>
      </c>
      <c r="E652">
        <f>SUM(Table14[[#This Row],[2026]:[2014]])</f>
        <v>32</v>
      </c>
      <c r="F652" s="19"/>
      <c r="G652" s="19"/>
      <c r="H652" s="19"/>
      <c r="I652" s="19"/>
      <c r="J652" s="19"/>
      <c r="K652" s="19"/>
      <c r="L652" s="19"/>
      <c r="M652" s="19">
        <v>2</v>
      </c>
      <c r="N652" s="19"/>
      <c r="O652" s="19">
        <v>2</v>
      </c>
      <c r="P652" s="19">
        <v>6</v>
      </c>
      <c r="Q652" s="19">
        <v>6</v>
      </c>
      <c r="R652" s="19">
        <v>16</v>
      </c>
    </row>
    <row r="653" spans="1:18" hidden="1" x14ac:dyDescent="0.35">
      <c r="A653" t="s">
        <v>699</v>
      </c>
      <c r="B653" t="s">
        <v>284</v>
      </c>
      <c r="C653" t="s">
        <v>843</v>
      </c>
      <c r="D653" t="s">
        <v>844</v>
      </c>
      <c r="E653">
        <f>SUM(Table14[[#This Row],[2026]:[2014]])</f>
        <v>2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2</v>
      </c>
      <c r="Q653" s="19"/>
      <c r="R653" s="19"/>
    </row>
    <row r="654" spans="1:18" hidden="1" x14ac:dyDescent="0.35">
      <c r="A654" t="s">
        <v>699</v>
      </c>
      <c r="B654" t="s">
        <v>284</v>
      </c>
      <c r="C654" t="s">
        <v>845</v>
      </c>
      <c r="D654" t="s">
        <v>846</v>
      </c>
      <c r="E654">
        <f>SUM(Table14[[#This Row],[2026]:[2014]])</f>
        <v>4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>
        <v>4</v>
      </c>
      <c r="R654" s="19"/>
    </row>
    <row r="655" spans="1:18" hidden="1" x14ac:dyDescent="0.35">
      <c r="A655" t="s">
        <v>699</v>
      </c>
      <c r="B655" t="s">
        <v>284</v>
      </c>
      <c r="C655" t="s">
        <v>847</v>
      </c>
      <c r="D655" t="s">
        <v>848</v>
      </c>
      <c r="E655">
        <f>SUM(Table14[[#This Row],[2026]:[2014]])</f>
        <v>2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>
        <v>2</v>
      </c>
    </row>
    <row r="656" spans="1:18" hidden="1" x14ac:dyDescent="0.35">
      <c r="A656" t="s">
        <v>699</v>
      </c>
      <c r="B656" t="s">
        <v>284</v>
      </c>
      <c r="C656" t="s">
        <v>573</v>
      </c>
      <c r="D656" t="s">
        <v>574</v>
      </c>
      <c r="E656">
        <f>SUM(Table14[[#This Row],[2026]:[2014]])</f>
        <v>8</v>
      </c>
      <c r="F656" s="19"/>
      <c r="G656" s="19"/>
      <c r="H656" s="19"/>
      <c r="I656" s="19"/>
      <c r="J656" s="19"/>
      <c r="K656" s="19"/>
      <c r="L656" s="19">
        <v>5</v>
      </c>
      <c r="M656" s="19"/>
      <c r="N656" s="19"/>
      <c r="O656" s="19">
        <v>2</v>
      </c>
      <c r="P656" s="19"/>
      <c r="Q656" s="19">
        <v>1</v>
      </c>
      <c r="R656" s="19"/>
    </row>
    <row r="657" spans="1:18" hidden="1" x14ac:dyDescent="0.35">
      <c r="A657" t="s">
        <v>699</v>
      </c>
      <c r="B657" t="s">
        <v>284</v>
      </c>
      <c r="C657" t="s">
        <v>321</v>
      </c>
      <c r="D657" t="s">
        <v>322</v>
      </c>
      <c r="E657">
        <f>SUM(Table14[[#This Row],[2026]:[2014]])</f>
        <v>0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>
        <v>0</v>
      </c>
    </row>
    <row r="658" spans="1:18" hidden="1" x14ac:dyDescent="0.35">
      <c r="A658" t="s">
        <v>699</v>
      </c>
      <c r="B658" t="s">
        <v>284</v>
      </c>
      <c r="C658" t="s">
        <v>849</v>
      </c>
      <c r="D658" t="s">
        <v>850</v>
      </c>
      <c r="E658">
        <f>SUM(Table14[[#This Row],[2026]:[2014]])</f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>
        <v>1</v>
      </c>
    </row>
    <row r="659" spans="1:18" hidden="1" x14ac:dyDescent="0.35">
      <c r="A659" t="s">
        <v>699</v>
      </c>
      <c r="B659" t="s">
        <v>284</v>
      </c>
      <c r="C659" t="s">
        <v>575</v>
      </c>
      <c r="D659" t="s">
        <v>576</v>
      </c>
      <c r="E659">
        <f>SUM(Table14[[#This Row],[2026]:[2014]])</f>
        <v>4</v>
      </c>
      <c r="F659" s="19"/>
      <c r="G659" s="19"/>
      <c r="H659" s="19"/>
      <c r="I659" s="19"/>
      <c r="J659" s="19"/>
      <c r="K659" s="19"/>
      <c r="L659" s="19"/>
      <c r="M659" s="19">
        <v>-1</v>
      </c>
      <c r="N659" s="19">
        <v>2</v>
      </c>
      <c r="O659" s="19">
        <v>3</v>
      </c>
      <c r="P659" s="19"/>
      <c r="Q659" s="19"/>
      <c r="R659" s="19"/>
    </row>
    <row r="660" spans="1:18" hidden="1" x14ac:dyDescent="0.35">
      <c r="A660" t="s">
        <v>699</v>
      </c>
      <c r="B660" t="s">
        <v>284</v>
      </c>
      <c r="C660" t="s">
        <v>325</v>
      </c>
      <c r="D660" t="s">
        <v>326</v>
      </c>
      <c r="E660">
        <f>SUM(Table14[[#This Row],[2026]:[2014]])</f>
        <v>-1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>
        <v>-1</v>
      </c>
    </row>
    <row r="661" spans="1:18" hidden="1" x14ac:dyDescent="0.35">
      <c r="A661" t="s">
        <v>699</v>
      </c>
      <c r="B661" t="s">
        <v>284</v>
      </c>
      <c r="C661" t="s">
        <v>327</v>
      </c>
      <c r="D661" t="s">
        <v>328</v>
      </c>
      <c r="E661">
        <f>SUM(Table14[[#This Row],[2026]:[2014]])</f>
        <v>-1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>
        <v>-1</v>
      </c>
    </row>
    <row r="662" spans="1:18" hidden="1" x14ac:dyDescent="0.35">
      <c r="A662" t="s">
        <v>699</v>
      </c>
      <c r="B662" t="s">
        <v>284</v>
      </c>
      <c r="C662" t="s">
        <v>577</v>
      </c>
      <c r="D662" t="s">
        <v>578</v>
      </c>
      <c r="E662">
        <f>SUM(Table14[[#This Row],[2026]:[2014]])</f>
        <v>13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>
        <v>4</v>
      </c>
      <c r="R662" s="19">
        <v>9</v>
      </c>
    </row>
    <row r="663" spans="1:18" hidden="1" x14ac:dyDescent="0.35">
      <c r="A663" t="s">
        <v>851</v>
      </c>
      <c r="B663" t="s">
        <v>123</v>
      </c>
      <c r="C663" t="s">
        <v>852</v>
      </c>
      <c r="D663" t="s">
        <v>853</v>
      </c>
      <c r="E663">
        <f>SUM(Table14[[#This Row],[2026]:[2014]])</f>
        <v>1</v>
      </c>
      <c r="F663" s="19"/>
      <c r="I663" s="19">
        <v>1</v>
      </c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1:18" hidden="1" x14ac:dyDescent="0.35">
      <c r="A664" t="s">
        <v>851</v>
      </c>
      <c r="B664" t="s">
        <v>126</v>
      </c>
      <c r="C664" t="s">
        <v>129</v>
      </c>
      <c r="D664" t="s">
        <v>130</v>
      </c>
      <c r="E664">
        <f>SUM(Table14[[#This Row],[2026]:[2014]])</f>
        <v>1</v>
      </c>
      <c r="F664" s="19"/>
      <c r="I664" s="19"/>
      <c r="J664" s="19">
        <v>1</v>
      </c>
      <c r="K664" s="19"/>
      <c r="L664" s="19"/>
      <c r="M664" s="19"/>
      <c r="N664" s="19"/>
      <c r="O664" s="19"/>
      <c r="P664" s="19"/>
      <c r="Q664" s="19"/>
      <c r="R664" s="19"/>
    </row>
    <row r="665" spans="1:18" hidden="1" x14ac:dyDescent="0.35">
      <c r="A665" t="s">
        <v>851</v>
      </c>
      <c r="B665" t="s">
        <v>142</v>
      </c>
      <c r="C665" t="s">
        <v>727</v>
      </c>
      <c r="D665" t="s">
        <v>728</v>
      </c>
      <c r="E665">
        <f>SUM(Table14[[#This Row],[2026]:[2014]])</f>
        <v>2</v>
      </c>
      <c r="F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>
        <v>2</v>
      </c>
    </row>
    <row r="666" spans="1:18" hidden="1" x14ac:dyDescent="0.35">
      <c r="A666" t="s">
        <v>851</v>
      </c>
      <c r="B666" t="s">
        <v>142</v>
      </c>
      <c r="C666" t="s">
        <v>156</v>
      </c>
      <c r="D666" t="s">
        <v>157</v>
      </c>
      <c r="E666">
        <f>SUM(Table14[[#This Row],[2026]:[2014]])</f>
        <v>1</v>
      </c>
      <c r="F666" s="19"/>
      <c r="I666" s="19"/>
      <c r="J666" s="19"/>
      <c r="K666" s="19"/>
      <c r="L666" s="19"/>
      <c r="M666" s="19"/>
      <c r="N666" s="19"/>
      <c r="O666" s="19"/>
      <c r="P666" s="19"/>
      <c r="Q666" s="19">
        <v>1</v>
      </c>
      <c r="R666" s="19"/>
    </row>
    <row r="667" spans="1:18" hidden="1" x14ac:dyDescent="0.35">
      <c r="A667" t="s">
        <v>851</v>
      </c>
      <c r="B667" t="s">
        <v>142</v>
      </c>
      <c r="C667" t="s">
        <v>854</v>
      </c>
      <c r="D667" t="s">
        <v>855</v>
      </c>
      <c r="E667">
        <f>SUM(Table14[[#This Row],[2026]:[2014]])</f>
        <v>1</v>
      </c>
      <c r="F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>
        <v>1</v>
      </c>
    </row>
    <row r="668" spans="1:18" hidden="1" x14ac:dyDescent="0.35">
      <c r="A668" t="s">
        <v>851</v>
      </c>
      <c r="B668" t="s">
        <v>142</v>
      </c>
      <c r="C668" t="s">
        <v>170</v>
      </c>
      <c r="D668" t="s">
        <v>171</v>
      </c>
      <c r="E668">
        <f>SUM(Table14[[#This Row],[2026]:[2014]])</f>
        <v>1</v>
      </c>
      <c r="F668" s="19"/>
      <c r="I668" s="19"/>
      <c r="J668" s="19"/>
      <c r="K668" s="19"/>
      <c r="L668" s="19"/>
      <c r="M668" s="19"/>
      <c r="N668" s="19">
        <v>1</v>
      </c>
      <c r="O668" s="19"/>
      <c r="P668" s="19"/>
      <c r="Q668" s="19"/>
      <c r="R668" s="19"/>
    </row>
    <row r="669" spans="1:18" hidden="1" x14ac:dyDescent="0.35">
      <c r="A669" t="s">
        <v>851</v>
      </c>
      <c r="B669" t="s">
        <v>185</v>
      </c>
      <c r="C669" t="s">
        <v>856</v>
      </c>
      <c r="D669" t="s">
        <v>857</v>
      </c>
      <c r="E669">
        <f>SUM(Table14[[#This Row],[2026]:[2014]])</f>
        <v>0</v>
      </c>
      <c r="F669" s="19"/>
      <c r="I669" s="19"/>
      <c r="J669" s="19"/>
      <c r="K669" s="19"/>
      <c r="L669" s="19"/>
      <c r="M669" s="19"/>
      <c r="N669" s="19"/>
      <c r="O669" s="19"/>
      <c r="P669" s="19">
        <v>0</v>
      </c>
      <c r="Q669" s="19"/>
      <c r="R669" s="19"/>
    </row>
    <row r="670" spans="1:18" hidden="1" x14ac:dyDescent="0.35">
      <c r="A670" t="s">
        <v>851</v>
      </c>
      <c r="B670" t="s">
        <v>191</v>
      </c>
      <c r="C670" t="s">
        <v>858</v>
      </c>
      <c r="D670" t="s">
        <v>859</v>
      </c>
      <c r="E670">
        <f>SUM(Table14[[#This Row],[2026]:[2014]])</f>
        <v>1</v>
      </c>
      <c r="F670" s="19"/>
      <c r="I670" s="19"/>
      <c r="J670" s="19">
        <v>1</v>
      </c>
      <c r="K670" s="19"/>
      <c r="L670" s="19"/>
      <c r="M670" s="19"/>
      <c r="N670" s="19"/>
      <c r="O670" s="19"/>
      <c r="P670" s="19"/>
      <c r="Q670" s="19"/>
      <c r="R670" s="19"/>
    </row>
    <row r="671" spans="1:18" hidden="1" x14ac:dyDescent="0.35">
      <c r="A671" t="s">
        <v>851</v>
      </c>
      <c r="B671" t="s">
        <v>198</v>
      </c>
      <c r="C671" t="s">
        <v>486</v>
      </c>
      <c r="D671" t="s">
        <v>487</v>
      </c>
      <c r="E671">
        <f>SUM(Table14[[#This Row],[2026]:[2014]])</f>
        <v>1</v>
      </c>
      <c r="F671" s="19"/>
      <c r="I671" s="19"/>
      <c r="J671" s="19"/>
      <c r="K671" s="19"/>
      <c r="L671" s="19">
        <v>1</v>
      </c>
      <c r="M671" s="19"/>
      <c r="N671" s="19"/>
      <c r="O671" s="19"/>
      <c r="P671" s="19"/>
      <c r="Q671" s="19"/>
      <c r="R671" s="19"/>
    </row>
    <row r="672" spans="1:18" hidden="1" x14ac:dyDescent="0.35">
      <c r="A672" t="s">
        <v>851</v>
      </c>
      <c r="B672" t="s">
        <v>198</v>
      </c>
      <c r="C672" t="s">
        <v>199</v>
      </c>
      <c r="D672" t="s">
        <v>200</v>
      </c>
      <c r="E672">
        <f>SUM(Table14[[#This Row],[2026]:[2014]])</f>
        <v>2</v>
      </c>
      <c r="F672" s="19"/>
      <c r="I672" s="19"/>
      <c r="J672" s="19"/>
      <c r="K672" s="19"/>
      <c r="L672" s="19"/>
      <c r="M672" s="19">
        <v>2</v>
      </c>
      <c r="N672" s="19"/>
      <c r="O672" s="19"/>
      <c r="P672" s="19"/>
      <c r="Q672" s="19"/>
      <c r="R672" s="19"/>
    </row>
    <row r="673" spans="1:18" hidden="1" x14ac:dyDescent="0.35">
      <c r="A673" t="s">
        <v>851</v>
      </c>
      <c r="B673" t="s">
        <v>198</v>
      </c>
      <c r="C673" t="s">
        <v>860</v>
      </c>
      <c r="D673" t="s">
        <v>861</v>
      </c>
      <c r="E673">
        <f>SUM(Table14[[#This Row],[2026]:[2014]])</f>
        <v>1</v>
      </c>
      <c r="F673" s="19"/>
      <c r="I673" s="19"/>
      <c r="J673" s="19"/>
      <c r="K673" s="19"/>
      <c r="L673" s="19"/>
      <c r="M673" s="19"/>
      <c r="N673" s="19"/>
      <c r="O673" s="19"/>
      <c r="P673" s="19"/>
      <c r="Q673" s="19">
        <v>1</v>
      </c>
      <c r="R673" s="19"/>
    </row>
    <row r="674" spans="1:18" hidden="1" x14ac:dyDescent="0.35">
      <c r="A674" t="s">
        <v>851</v>
      </c>
      <c r="B674" t="s">
        <v>374</v>
      </c>
      <c r="C674" t="s">
        <v>375</v>
      </c>
      <c r="D674" t="s">
        <v>376</v>
      </c>
      <c r="E674">
        <f>SUM(Table14[[#This Row],[2026]:[2014]])</f>
        <v>1</v>
      </c>
      <c r="F674" s="19"/>
      <c r="I674" s="19"/>
      <c r="J674" s="19"/>
      <c r="K674" s="19"/>
      <c r="L674" s="19"/>
      <c r="M674" s="19"/>
      <c r="N674" s="19"/>
      <c r="O674" s="19"/>
      <c r="P674" s="19">
        <v>1</v>
      </c>
      <c r="Q674" s="19"/>
      <c r="R674" s="19"/>
    </row>
    <row r="675" spans="1:18" hidden="1" x14ac:dyDescent="0.35">
      <c r="A675" t="s">
        <v>851</v>
      </c>
      <c r="B675" t="s">
        <v>215</v>
      </c>
      <c r="C675" t="s">
        <v>862</v>
      </c>
      <c r="D675" t="s">
        <v>863</v>
      </c>
      <c r="E675">
        <f>SUM(Table14[[#This Row],[2026]:[2014]])</f>
        <v>1</v>
      </c>
      <c r="F675" s="19"/>
      <c r="I675" s="19"/>
      <c r="J675" s="19"/>
      <c r="K675" s="19"/>
      <c r="L675" s="19"/>
      <c r="M675" s="19"/>
      <c r="N675" s="19"/>
      <c r="O675" s="19"/>
      <c r="P675" s="19"/>
      <c r="Q675" s="19">
        <v>1</v>
      </c>
      <c r="R675" s="19"/>
    </row>
    <row r="676" spans="1:18" hidden="1" x14ac:dyDescent="0.35">
      <c r="A676" t="s">
        <v>851</v>
      </c>
      <c r="B676" t="s">
        <v>215</v>
      </c>
      <c r="C676" t="s">
        <v>864</v>
      </c>
      <c r="D676" t="s">
        <v>865</v>
      </c>
      <c r="E676">
        <f>SUM(Table14[[#This Row],[2026]:[2014]])</f>
        <v>-1</v>
      </c>
      <c r="F676" s="19"/>
      <c r="I676" s="19"/>
      <c r="J676" s="19"/>
      <c r="K676" s="19"/>
      <c r="L676" s="19"/>
      <c r="M676" s="19"/>
      <c r="N676" s="19"/>
      <c r="O676" s="19"/>
      <c r="P676" s="19">
        <v>-1</v>
      </c>
      <c r="Q676" s="19"/>
      <c r="R676" s="19"/>
    </row>
    <row r="677" spans="1:18" hidden="1" x14ac:dyDescent="0.35">
      <c r="A677" t="s">
        <v>851</v>
      </c>
      <c r="B677" t="s">
        <v>256</v>
      </c>
      <c r="C677" t="s">
        <v>866</v>
      </c>
      <c r="D677" t="s">
        <v>867</v>
      </c>
      <c r="E677">
        <f>SUM(Table14[[#This Row],[2026]:[2014]])</f>
        <v>1</v>
      </c>
      <c r="F677" s="19"/>
      <c r="I677" s="19"/>
      <c r="J677" s="19">
        <v>1</v>
      </c>
      <c r="K677" s="19"/>
      <c r="L677" s="19"/>
      <c r="M677" s="19"/>
      <c r="N677" s="19"/>
      <c r="O677" s="19"/>
      <c r="P677" s="19"/>
      <c r="Q677" s="19"/>
      <c r="R677" s="19"/>
    </row>
    <row r="678" spans="1:18" hidden="1" x14ac:dyDescent="0.35">
      <c r="A678" t="s">
        <v>851</v>
      </c>
      <c r="B678" t="s">
        <v>256</v>
      </c>
      <c r="C678" t="s">
        <v>524</v>
      </c>
      <c r="D678" t="s">
        <v>525</v>
      </c>
      <c r="E678">
        <f>SUM(Table14[[#This Row],[2026]:[2014]])</f>
        <v>1</v>
      </c>
      <c r="F678" s="19"/>
      <c r="I678" s="19"/>
      <c r="J678" s="19"/>
      <c r="K678" s="19"/>
      <c r="L678" s="19"/>
      <c r="M678" s="19"/>
      <c r="N678" s="19"/>
      <c r="O678" s="19"/>
      <c r="P678" s="19">
        <v>1</v>
      </c>
      <c r="Q678" s="19"/>
      <c r="R678" s="19"/>
    </row>
    <row r="679" spans="1:18" hidden="1" x14ac:dyDescent="0.35">
      <c r="A679" t="s">
        <v>851</v>
      </c>
      <c r="B679" t="s">
        <v>284</v>
      </c>
      <c r="C679" t="s">
        <v>124</v>
      </c>
      <c r="D679" t="s">
        <v>285</v>
      </c>
      <c r="E679">
        <f>SUM(Table14[[#This Row],[2026]:[2014]])</f>
        <v>0</v>
      </c>
      <c r="F679" s="19"/>
      <c r="I679" s="19"/>
      <c r="J679" s="19">
        <v>-1</v>
      </c>
      <c r="K679" s="19">
        <v>1</v>
      </c>
      <c r="L679" s="19"/>
      <c r="M679" s="19"/>
      <c r="N679" s="19"/>
      <c r="O679" s="19"/>
      <c r="P679" s="19"/>
      <c r="Q679" s="19"/>
      <c r="R679" s="19"/>
    </row>
    <row r="680" spans="1:18" hidden="1" x14ac:dyDescent="0.35">
      <c r="A680" t="s">
        <v>851</v>
      </c>
      <c r="B680" t="s">
        <v>284</v>
      </c>
      <c r="C680" t="s">
        <v>124</v>
      </c>
      <c r="D680" t="s">
        <v>806</v>
      </c>
      <c r="E680">
        <f>SUM(Table14[[#This Row],[2026]:[2014]])</f>
        <v>2</v>
      </c>
      <c r="F680" s="19"/>
      <c r="I680" s="19"/>
      <c r="J680" s="19"/>
      <c r="K680" s="19"/>
      <c r="L680" s="19"/>
      <c r="M680" s="19"/>
      <c r="N680" s="19"/>
      <c r="O680" s="19">
        <v>2</v>
      </c>
      <c r="P680" s="19"/>
      <c r="Q680" s="19"/>
      <c r="R680" s="19"/>
    </row>
    <row r="681" spans="1:18" hidden="1" x14ac:dyDescent="0.35">
      <c r="A681" t="s">
        <v>851</v>
      </c>
      <c r="B681" t="s">
        <v>284</v>
      </c>
      <c r="C681" t="s">
        <v>289</v>
      </c>
      <c r="D681" t="s">
        <v>290</v>
      </c>
      <c r="E681">
        <f>SUM(Table14[[#This Row],[2026]:[2014]])</f>
        <v>9</v>
      </c>
      <c r="F681" s="19"/>
      <c r="I681" s="19"/>
      <c r="J681" s="19"/>
      <c r="K681" s="19">
        <v>2</v>
      </c>
      <c r="L681" s="19">
        <v>1</v>
      </c>
      <c r="M681" s="19"/>
      <c r="N681" s="19"/>
      <c r="O681" s="19">
        <v>4</v>
      </c>
      <c r="P681" s="19">
        <v>1</v>
      </c>
      <c r="Q681" s="19"/>
      <c r="R681" s="19">
        <v>1</v>
      </c>
    </row>
    <row r="682" spans="1:18" hidden="1" x14ac:dyDescent="0.35">
      <c r="A682" t="s">
        <v>851</v>
      </c>
      <c r="B682" t="s">
        <v>284</v>
      </c>
      <c r="C682" t="s">
        <v>809</v>
      </c>
      <c r="D682" t="s">
        <v>810</v>
      </c>
      <c r="E682">
        <f>SUM(Table14[[#This Row],[2026]:[2014]])</f>
        <v>2</v>
      </c>
      <c r="F682" s="19"/>
      <c r="I682" s="19"/>
      <c r="J682" s="19"/>
      <c r="K682" s="19"/>
      <c r="L682" s="19"/>
      <c r="M682" s="19"/>
      <c r="N682" s="19"/>
      <c r="O682" s="19">
        <v>1</v>
      </c>
      <c r="P682" s="19">
        <v>1</v>
      </c>
      <c r="Q682" s="19"/>
      <c r="R682" s="19"/>
    </row>
    <row r="683" spans="1:18" hidden="1" x14ac:dyDescent="0.35">
      <c r="A683" t="s">
        <v>851</v>
      </c>
      <c r="B683" t="s">
        <v>284</v>
      </c>
      <c r="C683" t="s">
        <v>297</v>
      </c>
      <c r="D683" t="s">
        <v>298</v>
      </c>
      <c r="E683">
        <f>SUM(Table14[[#This Row],[2026]:[2014]])</f>
        <v>2</v>
      </c>
      <c r="F683" s="19"/>
      <c r="I683" s="19"/>
      <c r="J683" s="19"/>
      <c r="K683" s="19"/>
      <c r="L683" s="19"/>
      <c r="M683" s="19"/>
      <c r="N683" s="19"/>
      <c r="O683" s="19"/>
      <c r="P683" s="19">
        <v>1</v>
      </c>
      <c r="Q683" s="19">
        <v>1</v>
      </c>
      <c r="R683" s="19"/>
    </row>
    <row r="684" spans="1:18" hidden="1" x14ac:dyDescent="0.35">
      <c r="A684" t="s">
        <v>851</v>
      </c>
      <c r="B684" t="s">
        <v>284</v>
      </c>
      <c r="C684" t="s">
        <v>299</v>
      </c>
      <c r="D684" t="s">
        <v>300</v>
      </c>
      <c r="E684">
        <f>SUM(Table14[[#This Row],[2026]:[2014]])</f>
        <v>1</v>
      </c>
      <c r="F684" s="19"/>
      <c r="I684" s="19"/>
      <c r="J684" s="19"/>
      <c r="K684" s="19">
        <v>1</v>
      </c>
      <c r="L684" s="19"/>
      <c r="M684" s="19"/>
      <c r="N684" s="19"/>
      <c r="O684" s="19"/>
      <c r="P684" s="19"/>
      <c r="Q684" s="19"/>
      <c r="R684" s="19"/>
    </row>
    <row r="685" spans="1:18" hidden="1" x14ac:dyDescent="0.35">
      <c r="A685" t="s">
        <v>851</v>
      </c>
      <c r="B685" t="s">
        <v>284</v>
      </c>
      <c r="C685" t="s">
        <v>303</v>
      </c>
      <c r="D685" t="s">
        <v>304</v>
      </c>
      <c r="E685">
        <f>SUM(Table14[[#This Row],[2026]:[2014]])</f>
        <v>2</v>
      </c>
      <c r="F685" s="19"/>
      <c r="I685" s="19"/>
      <c r="J685" s="19">
        <v>1</v>
      </c>
      <c r="K685" s="19"/>
      <c r="L685" s="19">
        <v>1</v>
      </c>
      <c r="M685" s="19"/>
      <c r="N685" s="19"/>
      <c r="O685" s="19"/>
      <c r="P685" s="19"/>
      <c r="Q685" s="19"/>
      <c r="R685" s="19"/>
    </row>
    <row r="686" spans="1:18" hidden="1" x14ac:dyDescent="0.35">
      <c r="A686" t="s">
        <v>851</v>
      </c>
      <c r="B686" t="s">
        <v>284</v>
      </c>
      <c r="C686" t="s">
        <v>307</v>
      </c>
      <c r="D686" t="s">
        <v>308</v>
      </c>
      <c r="E686">
        <f>SUM(Table14[[#This Row],[2026]:[2014]])</f>
        <v>3</v>
      </c>
      <c r="F686" s="19"/>
      <c r="I686" s="19"/>
      <c r="J686" s="19"/>
      <c r="K686" s="19"/>
      <c r="L686" s="19"/>
      <c r="M686" s="19"/>
      <c r="N686" s="19"/>
      <c r="O686" s="19">
        <v>1</v>
      </c>
      <c r="P686" s="19">
        <v>1</v>
      </c>
      <c r="Q686" s="19">
        <v>1</v>
      </c>
      <c r="R686" s="19"/>
    </row>
    <row r="687" spans="1:18" hidden="1" x14ac:dyDescent="0.35">
      <c r="A687" t="s">
        <v>851</v>
      </c>
      <c r="B687" t="s">
        <v>284</v>
      </c>
      <c r="C687" t="s">
        <v>309</v>
      </c>
      <c r="D687" t="s">
        <v>310</v>
      </c>
      <c r="E687">
        <f>SUM(Table14[[#This Row],[2026]:[2014]])</f>
        <v>4</v>
      </c>
      <c r="F687" s="19">
        <v>1</v>
      </c>
      <c r="I687" s="19"/>
      <c r="J687" s="19"/>
      <c r="K687" s="19">
        <v>1</v>
      </c>
      <c r="L687" s="19"/>
      <c r="M687" s="19"/>
      <c r="N687" s="19">
        <v>1</v>
      </c>
      <c r="O687" s="19">
        <v>1</v>
      </c>
      <c r="P687" s="19"/>
      <c r="Q687" s="19"/>
      <c r="R687" s="19"/>
    </row>
    <row r="688" spans="1:18" hidden="1" x14ac:dyDescent="0.35">
      <c r="A688" t="s">
        <v>851</v>
      </c>
      <c r="B688" t="s">
        <v>284</v>
      </c>
      <c r="C688" t="s">
        <v>547</v>
      </c>
      <c r="D688" t="s">
        <v>548</v>
      </c>
      <c r="E688">
        <f>SUM(Table14[[#This Row],[2026]:[2014]])</f>
        <v>0</v>
      </c>
      <c r="F688" s="19"/>
      <c r="I688" s="19"/>
      <c r="J688" s="19"/>
      <c r="K688" s="19"/>
      <c r="L688" s="19"/>
      <c r="M688" s="19"/>
      <c r="N688" s="19"/>
      <c r="O688" s="19">
        <v>0</v>
      </c>
      <c r="P688" s="19"/>
      <c r="Q688" s="19">
        <v>0</v>
      </c>
      <c r="R688" s="19">
        <v>0</v>
      </c>
    </row>
    <row r="689" spans="1:18" hidden="1" x14ac:dyDescent="0.35">
      <c r="A689" t="s">
        <v>851</v>
      </c>
      <c r="B689" t="s">
        <v>284</v>
      </c>
      <c r="C689" t="s">
        <v>409</v>
      </c>
      <c r="D689" t="s">
        <v>410</v>
      </c>
      <c r="E689">
        <f>SUM(Table14[[#This Row],[2026]:[2014]])</f>
        <v>0</v>
      </c>
      <c r="F689" s="19"/>
      <c r="I689" s="19"/>
      <c r="J689" s="19"/>
      <c r="K689" s="19"/>
      <c r="L689" s="19"/>
      <c r="M689" s="19"/>
      <c r="N689" s="19"/>
      <c r="O689" s="19"/>
      <c r="P689" s="19">
        <v>0</v>
      </c>
      <c r="Q689" s="19">
        <v>0</v>
      </c>
      <c r="R689" s="19">
        <v>0</v>
      </c>
    </row>
    <row r="690" spans="1:18" hidden="1" x14ac:dyDescent="0.35">
      <c r="A690" t="s">
        <v>851</v>
      </c>
      <c r="B690" t="s">
        <v>284</v>
      </c>
      <c r="C690" t="s">
        <v>439</v>
      </c>
      <c r="D690" t="s">
        <v>440</v>
      </c>
      <c r="E690">
        <f>SUM(Table14[[#This Row],[2026]:[2014]])</f>
        <v>3</v>
      </c>
      <c r="F690" s="19"/>
      <c r="I690" s="19"/>
      <c r="J690" s="19"/>
      <c r="K690" s="19"/>
      <c r="L690" s="19"/>
      <c r="M690" s="19"/>
      <c r="N690" s="19">
        <v>1</v>
      </c>
      <c r="O690" s="19">
        <v>1</v>
      </c>
      <c r="P690" s="19"/>
      <c r="Q690" s="19"/>
      <c r="R690" s="19">
        <v>1</v>
      </c>
    </row>
    <row r="691" spans="1:18" hidden="1" x14ac:dyDescent="0.35">
      <c r="A691" t="s">
        <v>851</v>
      </c>
      <c r="B691" t="s">
        <v>284</v>
      </c>
      <c r="C691" t="s">
        <v>868</v>
      </c>
      <c r="D691" t="s">
        <v>869</v>
      </c>
      <c r="E691">
        <f>SUM(Table14[[#This Row],[2026]:[2014]])</f>
        <v>1</v>
      </c>
      <c r="F691" s="19"/>
      <c r="I691" s="19"/>
      <c r="J691" s="19"/>
      <c r="K691" s="19"/>
      <c r="L691" s="19"/>
      <c r="M691" s="19"/>
      <c r="N691" s="19"/>
      <c r="O691" s="19">
        <v>1</v>
      </c>
      <c r="P691" s="19"/>
      <c r="Q691" s="19"/>
      <c r="R691" s="19"/>
    </row>
    <row r="692" spans="1:18" hidden="1" x14ac:dyDescent="0.35">
      <c r="A692" t="s">
        <v>851</v>
      </c>
      <c r="B692" t="s">
        <v>284</v>
      </c>
      <c r="C692" t="s">
        <v>321</v>
      </c>
      <c r="D692" t="s">
        <v>322</v>
      </c>
      <c r="E692">
        <f>SUM(Table14[[#This Row],[2026]:[2014]])</f>
        <v>-1</v>
      </c>
      <c r="F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>
        <v>-1</v>
      </c>
    </row>
    <row r="693" spans="1:18" hidden="1" x14ac:dyDescent="0.35">
      <c r="A693" t="s">
        <v>851</v>
      </c>
      <c r="B693" t="s">
        <v>284</v>
      </c>
      <c r="C693" t="s">
        <v>577</v>
      </c>
      <c r="D693" t="s">
        <v>578</v>
      </c>
      <c r="E693">
        <f>SUM(Table14[[#This Row],[2026]:[2014]])</f>
        <v>3</v>
      </c>
      <c r="F693" s="19"/>
      <c r="I693" s="19"/>
      <c r="J693" s="19"/>
      <c r="K693" s="19"/>
      <c r="L693" s="19"/>
      <c r="M693" s="19"/>
      <c r="N693" s="19"/>
      <c r="O693" s="19"/>
      <c r="P693" s="19"/>
      <c r="Q693" s="19">
        <v>2</v>
      </c>
      <c r="R693" s="19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9F86-4780-4A4C-8FFA-6A8496A1BE50}">
  <dimension ref="A6:R693"/>
  <sheetViews>
    <sheetView workbookViewId="0">
      <selection activeCell="C10" sqref="C10"/>
    </sheetView>
  </sheetViews>
  <sheetFormatPr baseColWidth="10" defaultColWidth="8.7265625" defaultRowHeight="14.5" x14ac:dyDescent="0.35"/>
  <cols>
    <col min="1" max="1" width="17.1796875" customWidth="1"/>
    <col min="2" max="2" width="16.81640625" customWidth="1"/>
    <col min="3" max="3" width="23.453125" customWidth="1"/>
    <col min="4" max="4" width="23.81640625" customWidth="1"/>
    <col min="5" max="5" width="9.453125" customWidth="1"/>
  </cols>
  <sheetData>
    <row r="6" spans="1:18" x14ac:dyDescent="0.35">
      <c r="A6" t="s">
        <v>108</v>
      </c>
      <c r="B6" t="s">
        <v>109</v>
      </c>
      <c r="C6" t="s">
        <v>110</v>
      </c>
      <c r="D6" t="s">
        <v>111</v>
      </c>
      <c r="E6" t="s">
        <v>878</v>
      </c>
      <c r="F6" t="s">
        <v>112</v>
      </c>
      <c r="G6" t="s">
        <v>113</v>
      </c>
      <c r="H6" t="s">
        <v>114</v>
      </c>
      <c r="I6" t="s">
        <v>115</v>
      </c>
      <c r="J6" t="s">
        <v>116</v>
      </c>
      <c r="K6" s="20" t="s">
        <v>870</v>
      </c>
      <c r="L6" s="20" t="s">
        <v>871</v>
      </c>
      <c r="M6" s="20" t="s">
        <v>872</v>
      </c>
      <c r="N6" s="20" t="s">
        <v>873</v>
      </c>
      <c r="O6" s="20" t="s">
        <v>874</v>
      </c>
      <c r="P6" s="20" t="s">
        <v>875</v>
      </c>
      <c r="Q6" s="20" t="s">
        <v>876</v>
      </c>
      <c r="R6" s="20" t="s">
        <v>877</v>
      </c>
    </row>
    <row r="7" spans="1:18" hidden="1" x14ac:dyDescent="0.35">
      <c r="A7" t="s">
        <v>117</v>
      </c>
      <c r="B7" t="s">
        <v>118</v>
      </c>
      <c r="C7" t="s">
        <v>119</v>
      </c>
      <c r="D7" t="s">
        <v>120</v>
      </c>
      <c r="E7">
        <f>SUM(Table15[[#This Row],[2026]:[2014]])</f>
        <v>2</v>
      </c>
      <c r="F7" s="19"/>
      <c r="G7" s="19"/>
      <c r="H7" s="19"/>
      <c r="I7" s="19"/>
      <c r="J7" s="19">
        <v>2</v>
      </c>
    </row>
    <row r="8" spans="1:18" hidden="1" x14ac:dyDescent="0.35">
      <c r="A8" t="s">
        <v>117</v>
      </c>
      <c r="B8" t="s">
        <v>118</v>
      </c>
      <c r="C8" t="s">
        <v>121</v>
      </c>
      <c r="D8" t="s">
        <v>122</v>
      </c>
      <c r="E8">
        <f>SUM(Table15[[#This Row],[2026]:[2014]])</f>
        <v>1</v>
      </c>
      <c r="F8" s="19"/>
      <c r="G8" s="19"/>
      <c r="H8" s="19"/>
      <c r="I8" s="19">
        <v>1</v>
      </c>
      <c r="J8" s="19"/>
    </row>
    <row r="9" spans="1:18" hidden="1" x14ac:dyDescent="0.35">
      <c r="A9" t="s">
        <v>117</v>
      </c>
      <c r="B9" t="s">
        <v>123</v>
      </c>
      <c r="C9" t="s">
        <v>124</v>
      </c>
      <c r="D9" t="s">
        <v>125</v>
      </c>
      <c r="E9">
        <f>SUM(Table15[[#This Row],[2026]:[2014]])</f>
        <v>12</v>
      </c>
      <c r="F9" s="19"/>
      <c r="G9" s="19"/>
      <c r="H9" s="19">
        <v>2</v>
      </c>
      <c r="I9" s="19">
        <v>3</v>
      </c>
      <c r="J9" s="19">
        <v>7</v>
      </c>
    </row>
    <row r="10" spans="1:18" hidden="1" x14ac:dyDescent="0.35">
      <c r="A10" t="s">
        <v>117</v>
      </c>
      <c r="B10" t="s">
        <v>126</v>
      </c>
      <c r="C10" t="s">
        <v>127</v>
      </c>
      <c r="D10" t="s">
        <v>128</v>
      </c>
      <c r="E10">
        <f>SUM(Table15[[#This Row],[2026]:[2014]])</f>
        <v>1</v>
      </c>
      <c r="F10" s="19"/>
      <c r="G10" s="19">
        <v>1</v>
      </c>
      <c r="H10" s="19"/>
      <c r="I10" s="19"/>
      <c r="J10" s="19"/>
    </row>
    <row r="11" spans="1:18" hidden="1" x14ac:dyDescent="0.35">
      <c r="A11" t="s">
        <v>117</v>
      </c>
      <c r="B11" t="s">
        <v>126</v>
      </c>
      <c r="C11" t="s">
        <v>129</v>
      </c>
      <c r="D11" t="s">
        <v>130</v>
      </c>
      <c r="E11">
        <f>SUM(Table15[[#This Row],[2026]:[2014]])</f>
        <v>1</v>
      </c>
      <c r="F11" s="19"/>
      <c r="G11" s="19">
        <v>1</v>
      </c>
      <c r="H11" s="19"/>
      <c r="I11" s="19"/>
      <c r="J11" s="19"/>
    </row>
    <row r="12" spans="1:18" hidden="1" x14ac:dyDescent="0.35">
      <c r="A12" t="s">
        <v>117</v>
      </c>
      <c r="B12" t="s">
        <v>131</v>
      </c>
      <c r="C12" t="s">
        <v>132</v>
      </c>
      <c r="D12" t="s">
        <v>133</v>
      </c>
      <c r="E12">
        <f>SUM(Table15[[#This Row],[2026]:[2014]])</f>
        <v>5</v>
      </c>
      <c r="F12" s="19"/>
      <c r="G12" s="19"/>
      <c r="H12" s="19"/>
      <c r="I12" s="19">
        <v>5</v>
      </c>
      <c r="J12" s="19"/>
    </row>
    <row r="13" spans="1:18" hidden="1" x14ac:dyDescent="0.35">
      <c r="A13" t="s">
        <v>117</v>
      </c>
      <c r="B13" t="s">
        <v>134</v>
      </c>
      <c r="C13" t="s">
        <v>135</v>
      </c>
      <c r="D13" t="s">
        <v>136</v>
      </c>
      <c r="E13">
        <f>SUM(Table15[[#This Row],[2026]:[2014]])</f>
        <v>5</v>
      </c>
      <c r="F13" s="19"/>
      <c r="G13" s="19"/>
      <c r="H13" s="19"/>
      <c r="I13" s="19">
        <v>5</v>
      </c>
      <c r="J13" s="19"/>
    </row>
    <row r="14" spans="1:18" hidden="1" x14ac:dyDescent="0.35">
      <c r="A14" t="s">
        <v>117</v>
      </c>
      <c r="B14" t="s">
        <v>137</v>
      </c>
      <c r="C14" t="s">
        <v>138</v>
      </c>
      <c r="D14" t="s">
        <v>139</v>
      </c>
      <c r="E14">
        <f>SUM(Table15[[#This Row],[2026]:[2014]])</f>
        <v>1</v>
      </c>
      <c r="F14" s="19">
        <v>1</v>
      </c>
      <c r="G14" s="19"/>
      <c r="H14" s="19"/>
      <c r="I14" s="19"/>
      <c r="J14" s="19"/>
    </row>
    <row r="15" spans="1:18" hidden="1" x14ac:dyDescent="0.35">
      <c r="A15" t="s">
        <v>117</v>
      </c>
      <c r="B15" t="s">
        <v>137</v>
      </c>
      <c r="C15" t="s">
        <v>140</v>
      </c>
      <c r="D15" t="s">
        <v>141</v>
      </c>
      <c r="E15">
        <f>SUM(Table15[[#This Row],[2026]:[2014]])</f>
        <v>1</v>
      </c>
      <c r="F15" s="19"/>
      <c r="G15" s="19"/>
      <c r="H15" s="19"/>
      <c r="I15" s="19">
        <v>-1</v>
      </c>
      <c r="J15" s="19">
        <v>2</v>
      </c>
    </row>
    <row r="16" spans="1:18" hidden="1" x14ac:dyDescent="0.35">
      <c r="A16" t="s">
        <v>117</v>
      </c>
      <c r="B16" t="s">
        <v>142</v>
      </c>
      <c r="C16" t="s">
        <v>124</v>
      </c>
      <c r="D16" t="s">
        <v>143</v>
      </c>
      <c r="E16">
        <f>SUM(Table15[[#This Row],[2026]:[2014]])</f>
        <v>17</v>
      </c>
      <c r="F16" s="19"/>
      <c r="G16" s="19"/>
      <c r="H16" s="19">
        <v>2</v>
      </c>
      <c r="I16" s="19">
        <v>15</v>
      </c>
      <c r="J16" s="19"/>
    </row>
    <row r="17" spans="1:10" hidden="1" x14ac:dyDescent="0.35">
      <c r="A17" t="s">
        <v>117</v>
      </c>
      <c r="B17" t="s">
        <v>142</v>
      </c>
      <c r="C17" t="s">
        <v>124</v>
      </c>
      <c r="D17" t="s">
        <v>144</v>
      </c>
      <c r="E17">
        <f>SUM(Table15[[#This Row],[2026]:[2014]])</f>
        <v>5</v>
      </c>
      <c r="F17" s="19"/>
      <c r="G17" s="19"/>
      <c r="H17" s="19"/>
      <c r="I17" s="19"/>
      <c r="J17" s="19">
        <v>5</v>
      </c>
    </row>
    <row r="18" spans="1:10" hidden="1" x14ac:dyDescent="0.35">
      <c r="A18" t="s">
        <v>117</v>
      </c>
      <c r="B18" t="s">
        <v>142</v>
      </c>
      <c r="C18" t="s">
        <v>124</v>
      </c>
      <c r="D18" t="s">
        <v>145</v>
      </c>
      <c r="E18">
        <f>SUM(Table15[[#This Row],[2026]:[2014]])</f>
        <v>3</v>
      </c>
      <c r="F18" s="19"/>
      <c r="G18" s="19"/>
      <c r="H18" s="19">
        <v>3</v>
      </c>
      <c r="I18" s="19"/>
      <c r="J18" s="19"/>
    </row>
    <row r="19" spans="1:10" hidden="1" x14ac:dyDescent="0.35">
      <c r="A19" t="s">
        <v>117</v>
      </c>
      <c r="B19" t="s">
        <v>142</v>
      </c>
      <c r="C19" t="s">
        <v>124</v>
      </c>
      <c r="D19" t="s">
        <v>146</v>
      </c>
      <c r="E19">
        <f>SUM(Table15[[#This Row],[2026]:[2014]])</f>
        <v>-7</v>
      </c>
      <c r="F19" s="19"/>
      <c r="G19" s="19"/>
      <c r="H19" s="19">
        <v>-1</v>
      </c>
      <c r="I19" s="19">
        <v>-6</v>
      </c>
      <c r="J19" s="19"/>
    </row>
    <row r="20" spans="1:10" hidden="1" x14ac:dyDescent="0.35">
      <c r="A20" t="s">
        <v>117</v>
      </c>
      <c r="B20" t="s">
        <v>142</v>
      </c>
      <c r="C20" t="s">
        <v>124</v>
      </c>
      <c r="D20" t="s">
        <v>147</v>
      </c>
      <c r="E20">
        <f>SUM(Table15[[#This Row],[2026]:[2014]])</f>
        <v>11</v>
      </c>
      <c r="F20" s="19"/>
      <c r="G20" s="19"/>
      <c r="H20" s="19"/>
      <c r="I20" s="19"/>
      <c r="J20" s="19">
        <v>11</v>
      </c>
    </row>
    <row r="21" spans="1:10" hidden="1" x14ac:dyDescent="0.35">
      <c r="A21" t="s">
        <v>117</v>
      </c>
      <c r="B21" t="s">
        <v>142</v>
      </c>
      <c r="C21" t="s">
        <v>124</v>
      </c>
      <c r="D21" t="s">
        <v>148</v>
      </c>
      <c r="E21">
        <f>SUM(Table15[[#This Row],[2026]:[2014]])</f>
        <v>6</v>
      </c>
      <c r="F21" s="19"/>
      <c r="G21" s="19"/>
      <c r="H21" s="19"/>
      <c r="I21" s="19"/>
      <c r="J21" s="19">
        <v>6</v>
      </c>
    </row>
    <row r="22" spans="1:10" hidden="1" x14ac:dyDescent="0.35">
      <c r="A22" t="s">
        <v>117</v>
      </c>
      <c r="B22" t="s">
        <v>142</v>
      </c>
      <c r="C22" t="s">
        <v>124</v>
      </c>
      <c r="D22" t="s">
        <v>149</v>
      </c>
      <c r="E22">
        <f>SUM(Table15[[#This Row],[2026]:[2014]])</f>
        <v>1</v>
      </c>
      <c r="F22" s="19"/>
      <c r="G22" s="19"/>
      <c r="H22" s="19"/>
      <c r="I22" s="19"/>
      <c r="J22" s="19">
        <v>1</v>
      </c>
    </row>
    <row r="23" spans="1:10" hidden="1" x14ac:dyDescent="0.35">
      <c r="A23" t="s">
        <v>117</v>
      </c>
      <c r="B23" t="s">
        <v>142</v>
      </c>
      <c r="C23" t="s">
        <v>124</v>
      </c>
      <c r="D23" t="s">
        <v>150</v>
      </c>
      <c r="E23">
        <f>SUM(Table15[[#This Row],[2026]:[2014]])</f>
        <v>4</v>
      </c>
      <c r="F23" s="19"/>
      <c r="G23" s="19"/>
      <c r="H23" s="19"/>
      <c r="I23" s="19">
        <v>4</v>
      </c>
      <c r="J23" s="19"/>
    </row>
    <row r="24" spans="1:10" hidden="1" x14ac:dyDescent="0.35">
      <c r="A24" t="s">
        <v>117</v>
      </c>
      <c r="B24" t="s">
        <v>142</v>
      </c>
      <c r="C24" t="s">
        <v>124</v>
      </c>
      <c r="D24" t="s">
        <v>151</v>
      </c>
      <c r="E24">
        <f>SUM(Table15[[#This Row],[2026]:[2014]])</f>
        <v>35</v>
      </c>
      <c r="F24" s="19"/>
      <c r="G24" s="19"/>
      <c r="H24" s="19">
        <v>17</v>
      </c>
      <c r="I24" s="19">
        <v>18</v>
      </c>
      <c r="J24" s="19"/>
    </row>
    <row r="25" spans="1:10" hidden="1" x14ac:dyDescent="0.35">
      <c r="A25" t="s">
        <v>117</v>
      </c>
      <c r="B25" t="s">
        <v>142</v>
      </c>
      <c r="C25" t="s">
        <v>124</v>
      </c>
      <c r="D25" t="s">
        <v>152</v>
      </c>
      <c r="E25">
        <f>SUM(Table15[[#This Row],[2026]:[2014]])</f>
        <v>1</v>
      </c>
      <c r="F25" s="19"/>
      <c r="G25" s="19"/>
      <c r="H25" s="19"/>
      <c r="I25" s="19"/>
      <c r="J25" s="19">
        <v>1</v>
      </c>
    </row>
    <row r="26" spans="1:10" hidden="1" x14ac:dyDescent="0.35">
      <c r="A26" t="s">
        <v>117</v>
      </c>
      <c r="B26" t="s">
        <v>142</v>
      </c>
      <c r="C26" t="s">
        <v>124</v>
      </c>
      <c r="D26" t="s">
        <v>153</v>
      </c>
      <c r="E26">
        <f>SUM(Table15[[#This Row],[2026]:[2014]])</f>
        <v>26</v>
      </c>
      <c r="F26" s="19"/>
      <c r="G26" s="19"/>
      <c r="H26" s="19">
        <v>26</v>
      </c>
      <c r="I26" s="19"/>
      <c r="J26" s="19"/>
    </row>
    <row r="27" spans="1:10" hidden="1" x14ac:dyDescent="0.35">
      <c r="A27" t="s">
        <v>117</v>
      </c>
      <c r="B27" t="s">
        <v>142</v>
      </c>
      <c r="C27" t="s">
        <v>154</v>
      </c>
      <c r="D27" t="s">
        <v>155</v>
      </c>
      <c r="E27">
        <f>SUM(Table15[[#This Row],[2026]:[2014]])</f>
        <v>1</v>
      </c>
      <c r="F27" s="19"/>
      <c r="G27" s="19"/>
      <c r="H27" s="19"/>
      <c r="I27" s="19">
        <v>1</v>
      </c>
      <c r="J27" s="19"/>
    </row>
    <row r="28" spans="1:10" hidden="1" x14ac:dyDescent="0.35">
      <c r="A28" t="s">
        <v>117</v>
      </c>
      <c r="B28" t="s">
        <v>142</v>
      </c>
      <c r="C28" t="s">
        <v>156</v>
      </c>
      <c r="D28" t="s">
        <v>157</v>
      </c>
      <c r="E28">
        <f>SUM(Table15[[#This Row],[2026]:[2014]])</f>
        <v>1</v>
      </c>
      <c r="F28" s="19"/>
      <c r="G28" s="19"/>
      <c r="H28" s="19"/>
      <c r="I28" s="19"/>
      <c r="J28" s="19">
        <v>1</v>
      </c>
    </row>
    <row r="29" spans="1:10" hidden="1" x14ac:dyDescent="0.35">
      <c r="A29" t="s">
        <v>117</v>
      </c>
      <c r="B29" t="s">
        <v>142</v>
      </c>
      <c r="C29" t="s">
        <v>158</v>
      </c>
      <c r="D29" t="s">
        <v>159</v>
      </c>
      <c r="E29">
        <f>SUM(Table15[[#This Row],[2026]:[2014]])</f>
        <v>7</v>
      </c>
      <c r="F29" s="19"/>
      <c r="G29" s="19"/>
      <c r="H29" s="19">
        <v>5</v>
      </c>
      <c r="I29" s="19"/>
      <c r="J29" s="19">
        <v>2</v>
      </c>
    </row>
    <row r="30" spans="1:10" hidden="1" x14ac:dyDescent="0.35">
      <c r="A30" t="s">
        <v>117</v>
      </c>
      <c r="B30" t="s">
        <v>142</v>
      </c>
      <c r="C30" t="s">
        <v>160</v>
      </c>
      <c r="D30" t="s">
        <v>161</v>
      </c>
      <c r="E30">
        <f>SUM(Table15[[#This Row],[2026]:[2014]])</f>
        <v>2</v>
      </c>
      <c r="F30" s="19"/>
      <c r="G30" s="19"/>
      <c r="H30" s="19"/>
      <c r="I30" s="19"/>
      <c r="J30" s="19">
        <v>2</v>
      </c>
    </row>
    <row r="31" spans="1:10" hidden="1" x14ac:dyDescent="0.35">
      <c r="A31" t="s">
        <v>117</v>
      </c>
      <c r="B31" t="s">
        <v>142</v>
      </c>
      <c r="C31" t="s">
        <v>162</v>
      </c>
      <c r="D31" t="s">
        <v>163</v>
      </c>
      <c r="E31">
        <f>SUM(Table15[[#This Row],[2026]:[2014]])</f>
        <v>0</v>
      </c>
      <c r="F31" s="19"/>
      <c r="G31" s="19"/>
      <c r="H31" s="19">
        <v>0</v>
      </c>
      <c r="I31" s="19"/>
      <c r="J31" s="19"/>
    </row>
    <row r="32" spans="1:10" hidden="1" x14ac:dyDescent="0.35">
      <c r="A32" t="s">
        <v>117</v>
      </c>
      <c r="B32" t="s">
        <v>142</v>
      </c>
      <c r="C32" t="s">
        <v>164</v>
      </c>
      <c r="D32" t="s">
        <v>165</v>
      </c>
      <c r="E32">
        <f>SUM(Table15[[#This Row],[2026]:[2014]])</f>
        <v>0</v>
      </c>
      <c r="F32" s="19"/>
      <c r="G32" s="19"/>
      <c r="H32" s="19"/>
      <c r="I32" s="19"/>
      <c r="J32" s="19">
        <v>0</v>
      </c>
    </row>
    <row r="33" spans="1:10" hidden="1" x14ac:dyDescent="0.35">
      <c r="A33" t="s">
        <v>117</v>
      </c>
      <c r="B33" t="s">
        <v>142</v>
      </c>
      <c r="C33" t="s">
        <v>166</v>
      </c>
      <c r="D33" t="s">
        <v>167</v>
      </c>
      <c r="E33">
        <f>SUM(Table15[[#This Row],[2026]:[2014]])</f>
        <v>1</v>
      </c>
      <c r="F33" s="19"/>
      <c r="G33" s="19"/>
      <c r="H33" s="19"/>
      <c r="I33" s="19">
        <v>1</v>
      </c>
      <c r="J33" s="19"/>
    </row>
    <row r="34" spans="1:10" hidden="1" x14ac:dyDescent="0.35">
      <c r="A34" t="s">
        <v>117</v>
      </c>
      <c r="B34" t="s">
        <v>142</v>
      </c>
      <c r="C34" t="s">
        <v>168</v>
      </c>
      <c r="D34" t="s">
        <v>169</v>
      </c>
      <c r="E34">
        <f>SUM(Table15[[#This Row],[2026]:[2014]])</f>
        <v>3</v>
      </c>
      <c r="F34" s="19"/>
      <c r="G34" s="19"/>
      <c r="H34" s="19"/>
      <c r="I34" s="19">
        <v>3</v>
      </c>
      <c r="J34" s="19"/>
    </row>
    <row r="35" spans="1:10" hidden="1" x14ac:dyDescent="0.35">
      <c r="A35" t="s">
        <v>117</v>
      </c>
      <c r="B35" t="s">
        <v>142</v>
      </c>
      <c r="C35" t="s">
        <v>170</v>
      </c>
      <c r="D35" t="s">
        <v>171</v>
      </c>
      <c r="E35">
        <f>SUM(Table15[[#This Row],[2026]:[2014]])</f>
        <v>2</v>
      </c>
      <c r="F35" s="19"/>
      <c r="G35" s="19"/>
      <c r="H35" s="19">
        <v>1</v>
      </c>
      <c r="I35" s="19">
        <v>1</v>
      </c>
      <c r="J35" s="19"/>
    </row>
    <row r="36" spans="1:10" hidden="1" x14ac:dyDescent="0.35">
      <c r="A36" t="s">
        <v>117</v>
      </c>
      <c r="B36" t="s">
        <v>142</v>
      </c>
      <c r="C36" t="s">
        <v>172</v>
      </c>
      <c r="D36" t="s">
        <v>173</v>
      </c>
      <c r="E36">
        <f>SUM(Table15[[#This Row],[2026]:[2014]])</f>
        <v>4</v>
      </c>
      <c r="F36" s="19"/>
      <c r="G36" s="19"/>
      <c r="H36" s="19"/>
      <c r="I36" s="19"/>
      <c r="J36" s="19">
        <v>4</v>
      </c>
    </row>
    <row r="37" spans="1:10" hidden="1" x14ac:dyDescent="0.35">
      <c r="A37" t="s">
        <v>117</v>
      </c>
      <c r="B37" t="s">
        <v>142</v>
      </c>
      <c r="C37" t="s">
        <v>174</v>
      </c>
      <c r="D37" t="s">
        <v>175</v>
      </c>
      <c r="E37">
        <f>SUM(Table15[[#This Row],[2026]:[2014]])</f>
        <v>10</v>
      </c>
      <c r="F37" s="19"/>
      <c r="G37" s="19"/>
      <c r="H37" s="19">
        <v>0</v>
      </c>
      <c r="I37" s="19">
        <v>4</v>
      </c>
      <c r="J37" s="19">
        <v>6</v>
      </c>
    </row>
    <row r="38" spans="1:10" hidden="1" x14ac:dyDescent="0.35">
      <c r="A38" t="s">
        <v>117</v>
      </c>
      <c r="B38" t="s">
        <v>142</v>
      </c>
      <c r="C38" t="s">
        <v>176</v>
      </c>
      <c r="D38" t="s">
        <v>177</v>
      </c>
      <c r="E38">
        <f>SUM(Table15[[#This Row],[2026]:[2014]])</f>
        <v>4</v>
      </c>
      <c r="F38" s="19"/>
      <c r="G38" s="19"/>
      <c r="H38" s="19"/>
      <c r="I38" s="19"/>
      <c r="J38" s="19">
        <v>4</v>
      </c>
    </row>
    <row r="39" spans="1:10" hidden="1" x14ac:dyDescent="0.35">
      <c r="A39" t="s">
        <v>117</v>
      </c>
      <c r="B39" t="s">
        <v>142</v>
      </c>
      <c r="C39" t="s">
        <v>178</v>
      </c>
      <c r="D39" t="s">
        <v>179</v>
      </c>
      <c r="E39">
        <f>SUM(Table15[[#This Row],[2026]:[2014]])</f>
        <v>41</v>
      </c>
      <c r="F39" s="19">
        <v>4</v>
      </c>
      <c r="G39" s="19">
        <v>14</v>
      </c>
      <c r="H39" s="19">
        <v>5</v>
      </c>
      <c r="I39" s="19">
        <v>14</v>
      </c>
      <c r="J39" s="19">
        <v>4</v>
      </c>
    </row>
    <row r="40" spans="1:10" hidden="1" x14ac:dyDescent="0.35">
      <c r="A40" t="s">
        <v>117</v>
      </c>
      <c r="B40" t="s">
        <v>142</v>
      </c>
      <c r="C40" t="s">
        <v>180</v>
      </c>
      <c r="D40" t="s">
        <v>181</v>
      </c>
      <c r="E40">
        <f>SUM(Table15[[#This Row],[2026]:[2014]])</f>
        <v>5</v>
      </c>
      <c r="F40" s="19"/>
      <c r="G40" s="19"/>
      <c r="H40" s="19"/>
      <c r="I40" s="19">
        <v>2</v>
      </c>
      <c r="J40" s="19">
        <v>3</v>
      </c>
    </row>
    <row r="41" spans="1:10" hidden="1" x14ac:dyDescent="0.35">
      <c r="A41" t="s">
        <v>117</v>
      </c>
      <c r="B41" t="s">
        <v>182</v>
      </c>
      <c r="C41" t="s">
        <v>183</v>
      </c>
      <c r="D41" t="s">
        <v>184</v>
      </c>
      <c r="E41">
        <f>SUM(Table15[[#This Row],[2026]:[2014]])</f>
        <v>1</v>
      </c>
      <c r="F41" s="19"/>
      <c r="G41" s="19"/>
      <c r="H41" s="19">
        <v>1</v>
      </c>
      <c r="I41" s="19"/>
      <c r="J41" s="19"/>
    </row>
    <row r="42" spans="1:10" hidden="1" x14ac:dyDescent="0.35">
      <c r="A42" t="s">
        <v>117</v>
      </c>
      <c r="B42" t="s">
        <v>185</v>
      </c>
      <c r="C42" t="s">
        <v>186</v>
      </c>
      <c r="D42" t="s">
        <v>187</v>
      </c>
      <c r="E42">
        <f>SUM(Table15[[#This Row],[2026]:[2014]])</f>
        <v>11</v>
      </c>
      <c r="F42" s="19"/>
      <c r="G42" s="19"/>
      <c r="H42" s="19">
        <v>2</v>
      </c>
      <c r="I42" s="19">
        <v>5</v>
      </c>
      <c r="J42" s="19">
        <v>4</v>
      </c>
    </row>
    <row r="43" spans="1:10" hidden="1" x14ac:dyDescent="0.35">
      <c r="A43" t="s">
        <v>117</v>
      </c>
      <c r="B43" t="s">
        <v>188</v>
      </c>
      <c r="C43" t="s">
        <v>189</v>
      </c>
      <c r="D43" t="s">
        <v>190</v>
      </c>
      <c r="E43">
        <f>SUM(Table15[[#This Row],[2026]:[2014]])</f>
        <v>14</v>
      </c>
      <c r="F43" s="19">
        <v>12</v>
      </c>
      <c r="G43" s="19">
        <v>2</v>
      </c>
      <c r="H43" s="19"/>
      <c r="I43" s="19"/>
      <c r="J43" s="19"/>
    </row>
    <row r="44" spans="1:10" hidden="1" x14ac:dyDescent="0.35">
      <c r="A44" t="s">
        <v>117</v>
      </c>
      <c r="B44" t="s">
        <v>191</v>
      </c>
      <c r="C44" t="s">
        <v>192</v>
      </c>
      <c r="D44" t="s">
        <v>193</v>
      </c>
      <c r="E44">
        <f>SUM(Table15[[#This Row],[2026]:[2014]])</f>
        <v>1</v>
      </c>
      <c r="F44" s="19"/>
      <c r="G44" s="19"/>
      <c r="H44" s="19"/>
      <c r="I44" s="19"/>
      <c r="J44" s="19">
        <v>1</v>
      </c>
    </row>
    <row r="45" spans="1:10" hidden="1" x14ac:dyDescent="0.35">
      <c r="A45" t="s">
        <v>117</v>
      </c>
      <c r="B45" t="s">
        <v>194</v>
      </c>
      <c r="C45" t="s">
        <v>124</v>
      </c>
      <c r="D45" t="s">
        <v>195</v>
      </c>
      <c r="E45">
        <f>SUM(Table15[[#This Row],[2026]:[2014]])</f>
        <v>-75</v>
      </c>
      <c r="F45" s="19"/>
      <c r="G45" s="19"/>
      <c r="H45" s="19">
        <v>-2</v>
      </c>
      <c r="I45" s="19">
        <v>-63</v>
      </c>
      <c r="J45" s="19">
        <v>-10</v>
      </c>
    </row>
    <row r="46" spans="1:10" hidden="1" x14ac:dyDescent="0.35">
      <c r="A46" t="s">
        <v>117</v>
      </c>
      <c r="B46" t="s">
        <v>194</v>
      </c>
      <c r="C46" t="s">
        <v>124</v>
      </c>
      <c r="D46" t="s">
        <v>196</v>
      </c>
      <c r="E46">
        <f>SUM(Table15[[#This Row],[2026]:[2014]])</f>
        <v>-2</v>
      </c>
      <c r="F46" s="19"/>
      <c r="G46" s="19"/>
      <c r="H46" s="19"/>
      <c r="I46" s="19"/>
      <c r="J46" s="19">
        <v>-2</v>
      </c>
    </row>
    <row r="47" spans="1:10" hidden="1" x14ac:dyDescent="0.35">
      <c r="A47" t="s">
        <v>117</v>
      </c>
      <c r="B47" t="s">
        <v>194</v>
      </c>
      <c r="C47" t="s">
        <v>124</v>
      </c>
      <c r="D47" t="s">
        <v>197</v>
      </c>
      <c r="E47">
        <f>SUM(Table15[[#This Row],[2026]:[2014]])</f>
        <v>4</v>
      </c>
      <c r="F47" s="19"/>
      <c r="G47" s="19"/>
      <c r="H47" s="19">
        <v>1</v>
      </c>
      <c r="I47" s="19">
        <v>3</v>
      </c>
      <c r="J47" s="19"/>
    </row>
    <row r="48" spans="1:10" hidden="1" x14ac:dyDescent="0.35">
      <c r="A48" t="s">
        <v>117</v>
      </c>
      <c r="B48" t="s">
        <v>198</v>
      </c>
      <c r="C48" t="s">
        <v>199</v>
      </c>
      <c r="D48" t="s">
        <v>200</v>
      </c>
      <c r="E48">
        <f>SUM(Table15[[#This Row],[2026]:[2014]])</f>
        <v>1</v>
      </c>
      <c r="F48" s="19"/>
      <c r="G48" s="19"/>
      <c r="H48" s="19">
        <v>1</v>
      </c>
      <c r="I48" s="19"/>
      <c r="J48" s="19"/>
    </row>
    <row r="49" spans="1:10" hidden="1" x14ac:dyDescent="0.35">
      <c r="A49" t="s">
        <v>117</v>
      </c>
      <c r="B49" t="s">
        <v>198</v>
      </c>
      <c r="C49" t="s">
        <v>201</v>
      </c>
      <c r="D49" t="s">
        <v>202</v>
      </c>
      <c r="E49">
        <f>SUM(Table15[[#This Row],[2026]:[2014]])</f>
        <v>4</v>
      </c>
      <c r="F49" s="19"/>
      <c r="G49" s="19"/>
      <c r="H49" s="19">
        <v>1</v>
      </c>
      <c r="I49" s="19">
        <v>3</v>
      </c>
      <c r="J49" s="19"/>
    </row>
    <row r="50" spans="1:10" hidden="1" x14ac:dyDescent="0.35">
      <c r="A50" t="s">
        <v>117</v>
      </c>
      <c r="B50" t="s">
        <v>203</v>
      </c>
      <c r="C50" t="s">
        <v>204</v>
      </c>
      <c r="D50" t="s">
        <v>205</v>
      </c>
      <c r="E50">
        <f>SUM(Table15[[#This Row],[2026]:[2014]])</f>
        <v>2</v>
      </c>
      <c r="F50" s="19">
        <v>2</v>
      </c>
      <c r="G50" s="19"/>
      <c r="H50" s="19"/>
      <c r="I50" s="19"/>
      <c r="J50" s="19"/>
    </row>
    <row r="51" spans="1:10" hidden="1" x14ac:dyDescent="0.35">
      <c r="A51" t="s">
        <v>117</v>
      </c>
      <c r="B51" t="s">
        <v>206</v>
      </c>
      <c r="C51" t="s">
        <v>207</v>
      </c>
      <c r="D51" t="s">
        <v>208</v>
      </c>
      <c r="E51">
        <f>SUM(Table15[[#This Row],[2026]:[2014]])</f>
        <v>1</v>
      </c>
      <c r="F51" s="19">
        <v>1</v>
      </c>
      <c r="G51" s="19"/>
      <c r="H51" s="19"/>
      <c r="I51" s="19"/>
      <c r="J51" s="19"/>
    </row>
    <row r="52" spans="1:10" hidden="1" x14ac:dyDescent="0.35">
      <c r="A52" t="s">
        <v>117</v>
      </c>
      <c r="B52" t="s">
        <v>206</v>
      </c>
      <c r="C52" t="s">
        <v>209</v>
      </c>
      <c r="D52" t="s">
        <v>210</v>
      </c>
      <c r="E52">
        <f>SUM(Table15[[#This Row],[2026]:[2014]])</f>
        <v>3</v>
      </c>
      <c r="F52" s="19"/>
      <c r="G52" s="19">
        <v>2</v>
      </c>
      <c r="H52" s="19"/>
      <c r="I52" s="19"/>
      <c r="J52" s="19">
        <v>1</v>
      </c>
    </row>
    <row r="53" spans="1:10" hidden="1" x14ac:dyDescent="0.35">
      <c r="A53" t="s">
        <v>117</v>
      </c>
      <c r="B53" t="s">
        <v>206</v>
      </c>
      <c r="C53" t="s">
        <v>211</v>
      </c>
      <c r="D53" t="s">
        <v>212</v>
      </c>
      <c r="E53">
        <f>SUM(Table15[[#This Row],[2026]:[2014]])</f>
        <v>1</v>
      </c>
      <c r="F53" s="19"/>
      <c r="G53" s="19">
        <v>1</v>
      </c>
      <c r="H53" s="19"/>
      <c r="I53" s="19"/>
      <c r="J53" s="19"/>
    </row>
    <row r="54" spans="1:10" hidden="1" x14ac:dyDescent="0.35">
      <c r="A54" t="s">
        <v>117</v>
      </c>
      <c r="B54" t="s">
        <v>206</v>
      </c>
      <c r="C54" t="s">
        <v>213</v>
      </c>
      <c r="D54" t="s">
        <v>214</v>
      </c>
      <c r="E54">
        <f>SUM(Table15[[#This Row],[2026]:[2014]])</f>
        <v>1</v>
      </c>
      <c r="F54" s="19"/>
      <c r="G54" s="19"/>
      <c r="H54" s="19"/>
      <c r="I54" s="19">
        <v>1</v>
      </c>
      <c r="J54" s="19"/>
    </row>
    <row r="55" spans="1:10" hidden="1" x14ac:dyDescent="0.35">
      <c r="A55" t="s">
        <v>117</v>
      </c>
      <c r="B55" t="s">
        <v>215</v>
      </c>
      <c r="C55" t="s">
        <v>124</v>
      </c>
      <c r="D55" t="s">
        <v>216</v>
      </c>
      <c r="E55">
        <f>SUM(Table15[[#This Row],[2026]:[2014]])</f>
        <v>2</v>
      </c>
      <c r="F55" s="19"/>
      <c r="G55" s="19"/>
      <c r="H55" s="19"/>
      <c r="I55" s="19">
        <v>2</v>
      </c>
      <c r="J55" s="19"/>
    </row>
    <row r="56" spans="1:10" hidden="1" x14ac:dyDescent="0.35">
      <c r="A56" t="s">
        <v>117</v>
      </c>
      <c r="B56" t="s">
        <v>215</v>
      </c>
      <c r="C56" t="s">
        <v>124</v>
      </c>
      <c r="D56" t="s">
        <v>217</v>
      </c>
      <c r="E56">
        <f>SUM(Table15[[#This Row],[2026]:[2014]])</f>
        <v>12</v>
      </c>
      <c r="F56" s="19"/>
      <c r="G56" s="19"/>
      <c r="H56" s="19"/>
      <c r="I56" s="19">
        <v>10</v>
      </c>
      <c r="J56" s="19">
        <v>2</v>
      </c>
    </row>
    <row r="57" spans="1:10" hidden="1" x14ac:dyDescent="0.35">
      <c r="A57" t="s">
        <v>117</v>
      </c>
      <c r="B57" t="s">
        <v>215</v>
      </c>
      <c r="C57" t="s">
        <v>124</v>
      </c>
      <c r="D57" t="s">
        <v>218</v>
      </c>
      <c r="E57">
        <f>SUM(Table15[[#This Row],[2026]:[2014]])</f>
        <v>19</v>
      </c>
      <c r="F57" s="19"/>
      <c r="G57" s="19"/>
      <c r="H57" s="19"/>
      <c r="I57" s="19">
        <v>19</v>
      </c>
      <c r="J57" s="19"/>
    </row>
    <row r="58" spans="1:10" hidden="1" x14ac:dyDescent="0.35">
      <c r="A58" t="s">
        <v>117</v>
      </c>
      <c r="B58" t="s">
        <v>215</v>
      </c>
      <c r="C58" t="s">
        <v>124</v>
      </c>
      <c r="D58" t="s">
        <v>219</v>
      </c>
      <c r="E58">
        <f>SUM(Table15[[#This Row],[2026]:[2014]])</f>
        <v>223</v>
      </c>
      <c r="F58" s="19"/>
      <c r="G58" s="19"/>
      <c r="H58" s="19">
        <v>96</v>
      </c>
      <c r="I58" s="19">
        <v>19</v>
      </c>
      <c r="J58" s="19">
        <v>108</v>
      </c>
    </row>
    <row r="59" spans="1:10" hidden="1" x14ac:dyDescent="0.35">
      <c r="A59" t="s">
        <v>117</v>
      </c>
      <c r="B59" t="s">
        <v>215</v>
      </c>
      <c r="C59" t="s">
        <v>124</v>
      </c>
      <c r="D59" t="s">
        <v>220</v>
      </c>
      <c r="E59">
        <f>SUM(Table15[[#This Row],[2026]:[2014]])</f>
        <v>5</v>
      </c>
      <c r="F59" s="19"/>
      <c r="G59" s="19"/>
      <c r="H59" s="19"/>
      <c r="I59" s="19">
        <v>2</v>
      </c>
      <c r="J59" s="19">
        <v>3</v>
      </c>
    </row>
    <row r="60" spans="1:10" hidden="1" x14ac:dyDescent="0.35">
      <c r="A60" t="s">
        <v>117</v>
      </c>
      <c r="B60" t="s">
        <v>215</v>
      </c>
      <c r="C60" t="s">
        <v>124</v>
      </c>
      <c r="D60" t="s">
        <v>221</v>
      </c>
      <c r="E60">
        <f>SUM(Table15[[#This Row],[2026]:[2014]])</f>
        <v>19</v>
      </c>
      <c r="F60" s="19"/>
      <c r="G60" s="19"/>
      <c r="H60" s="19"/>
      <c r="I60" s="19">
        <v>3</v>
      </c>
      <c r="J60" s="19">
        <v>16</v>
      </c>
    </row>
    <row r="61" spans="1:10" hidden="1" x14ac:dyDescent="0.35">
      <c r="A61" t="s">
        <v>117</v>
      </c>
      <c r="B61" t="s">
        <v>215</v>
      </c>
      <c r="C61" t="s">
        <v>222</v>
      </c>
      <c r="D61" t="s">
        <v>223</v>
      </c>
      <c r="E61">
        <f>SUM(Table15[[#This Row],[2026]:[2014]])</f>
        <v>1</v>
      </c>
      <c r="F61" s="19"/>
      <c r="G61" s="19"/>
      <c r="H61" s="19">
        <v>1</v>
      </c>
      <c r="I61" s="19"/>
      <c r="J61" s="19"/>
    </row>
    <row r="62" spans="1:10" hidden="1" x14ac:dyDescent="0.35">
      <c r="A62" t="s">
        <v>117</v>
      </c>
      <c r="B62" t="s">
        <v>215</v>
      </c>
      <c r="C62" t="s">
        <v>224</v>
      </c>
      <c r="D62" t="s">
        <v>225</v>
      </c>
      <c r="E62">
        <f>SUM(Table15[[#This Row],[2026]:[2014]])</f>
        <v>2</v>
      </c>
      <c r="F62" s="19">
        <v>1</v>
      </c>
      <c r="G62" s="19"/>
      <c r="H62" s="19">
        <v>1</v>
      </c>
      <c r="I62" s="19"/>
      <c r="J62" s="19"/>
    </row>
    <row r="63" spans="1:10" hidden="1" x14ac:dyDescent="0.35">
      <c r="A63" t="s">
        <v>117</v>
      </c>
      <c r="B63" t="s">
        <v>226</v>
      </c>
      <c r="C63" t="s">
        <v>227</v>
      </c>
      <c r="D63" t="s">
        <v>228</v>
      </c>
      <c r="E63">
        <f>SUM(Table15[[#This Row],[2026]:[2014]])</f>
        <v>12</v>
      </c>
      <c r="F63" s="19"/>
      <c r="G63" s="19"/>
      <c r="H63" s="19"/>
      <c r="I63" s="19">
        <v>2</v>
      </c>
      <c r="J63" s="19">
        <v>10</v>
      </c>
    </row>
    <row r="64" spans="1:10" hidden="1" x14ac:dyDescent="0.35">
      <c r="A64" t="s">
        <v>117</v>
      </c>
      <c r="B64" t="s">
        <v>226</v>
      </c>
      <c r="C64" t="s">
        <v>229</v>
      </c>
      <c r="D64" t="s">
        <v>230</v>
      </c>
      <c r="E64">
        <f>SUM(Table15[[#This Row],[2026]:[2014]])</f>
        <v>1</v>
      </c>
      <c r="F64" s="19"/>
      <c r="G64" s="19"/>
      <c r="H64" s="19"/>
      <c r="I64" s="19">
        <v>1</v>
      </c>
      <c r="J64" s="19"/>
    </row>
    <row r="65" spans="1:10" hidden="1" x14ac:dyDescent="0.35">
      <c r="A65" t="s">
        <v>117</v>
      </c>
      <c r="B65" t="s">
        <v>231</v>
      </c>
      <c r="C65" t="s">
        <v>232</v>
      </c>
      <c r="D65" t="s">
        <v>233</v>
      </c>
      <c r="E65">
        <f>SUM(Table15[[#This Row],[2026]:[2014]])</f>
        <v>2</v>
      </c>
      <c r="F65" s="19"/>
      <c r="G65" s="19"/>
      <c r="H65" s="19"/>
      <c r="I65" s="19"/>
      <c r="J65" s="19">
        <v>2</v>
      </c>
    </row>
    <row r="66" spans="1:10" hidden="1" x14ac:dyDescent="0.35">
      <c r="A66" t="s">
        <v>117</v>
      </c>
      <c r="B66" t="s">
        <v>234</v>
      </c>
      <c r="C66" t="s">
        <v>235</v>
      </c>
      <c r="D66" t="s">
        <v>236</v>
      </c>
      <c r="E66">
        <f>SUM(Table15[[#This Row],[2026]:[2014]])</f>
        <v>1</v>
      </c>
      <c r="F66" s="19"/>
      <c r="G66" s="19"/>
      <c r="H66" s="19">
        <v>1</v>
      </c>
      <c r="I66" s="19"/>
      <c r="J66" s="19"/>
    </row>
    <row r="67" spans="1:10" hidden="1" x14ac:dyDescent="0.35">
      <c r="A67" t="s">
        <v>117</v>
      </c>
      <c r="B67" t="s">
        <v>234</v>
      </c>
      <c r="C67" t="s">
        <v>237</v>
      </c>
      <c r="D67" t="s">
        <v>238</v>
      </c>
      <c r="E67">
        <f>SUM(Table15[[#This Row],[2026]:[2014]])</f>
        <v>200</v>
      </c>
      <c r="F67" s="19"/>
      <c r="G67" s="19"/>
      <c r="H67" s="19"/>
      <c r="I67" s="19">
        <v>100</v>
      </c>
      <c r="J67" s="19">
        <v>100</v>
      </c>
    </row>
    <row r="68" spans="1:10" hidden="1" x14ac:dyDescent="0.35">
      <c r="A68" t="s">
        <v>117</v>
      </c>
      <c r="B68" t="s">
        <v>239</v>
      </c>
      <c r="C68" t="s">
        <v>240</v>
      </c>
      <c r="D68" t="s">
        <v>241</v>
      </c>
      <c r="E68">
        <f>SUM(Table15[[#This Row],[2026]:[2014]])</f>
        <v>1</v>
      </c>
      <c r="F68" s="19"/>
      <c r="G68" s="19"/>
      <c r="H68" s="19">
        <v>1</v>
      </c>
      <c r="I68" s="19"/>
      <c r="J68" s="19"/>
    </row>
    <row r="69" spans="1:10" hidden="1" x14ac:dyDescent="0.35">
      <c r="A69" t="s">
        <v>117</v>
      </c>
      <c r="B69" t="s">
        <v>242</v>
      </c>
      <c r="C69" t="s">
        <v>243</v>
      </c>
      <c r="D69" t="s">
        <v>244</v>
      </c>
      <c r="E69">
        <f>SUM(Table15[[#This Row],[2026]:[2014]])</f>
        <v>1</v>
      </c>
      <c r="F69" s="19"/>
      <c r="G69" s="19"/>
      <c r="H69" s="19"/>
      <c r="I69" s="19">
        <v>1</v>
      </c>
      <c r="J69" s="19"/>
    </row>
    <row r="70" spans="1:10" hidden="1" x14ac:dyDescent="0.35">
      <c r="A70" t="s">
        <v>117</v>
      </c>
      <c r="B70" t="s">
        <v>242</v>
      </c>
      <c r="C70" t="s">
        <v>245</v>
      </c>
      <c r="D70" t="s">
        <v>246</v>
      </c>
      <c r="E70">
        <f>SUM(Table15[[#This Row],[2026]:[2014]])</f>
        <v>2</v>
      </c>
      <c r="F70" s="19"/>
      <c r="G70" s="19"/>
      <c r="H70" s="19">
        <v>1</v>
      </c>
      <c r="I70" s="19">
        <v>1</v>
      </c>
      <c r="J70" s="19"/>
    </row>
    <row r="71" spans="1:10" hidden="1" x14ac:dyDescent="0.35">
      <c r="A71" t="s">
        <v>117</v>
      </c>
      <c r="B71" t="s">
        <v>247</v>
      </c>
      <c r="C71" t="s">
        <v>248</v>
      </c>
      <c r="D71" t="s">
        <v>249</v>
      </c>
      <c r="E71">
        <f>SUM(Table15[[#This Row],[2026]:[2014]])</f>
        <v>1</v>
      </c>
      <c r="F71" s="19"/>
      <c r="G71" s="19">
        <v>1</v>
      </c>
      <c r="H71" s="19"/>
      <c r="I71" s="19"/>
      <c r="J71" s="19"/>
    </row>
    <row r="72" spans="1:10" hidden="1" x14ac:dyDescent="0.35">
      <c r="A72" t="s">
        <v>117</v>
      </c>
      <c r="B72" t="s">
        <v>247</v>
      </c>
      <c r="C72" t="s">
        <v>250</v>
      </c>
      <c r="D72" t="s">
        <v>251</v>
      </c>
      <c r="E72">
        <f>SUM(Table15[[#This Row],[2026]:[2014]])</f>
        <v>3</v>
      </c>
      <c r="F72" s="19">
        <v>1</v>
      </c>
      <c r="G72" s="19"/>
      <c r="H72" s="19">
        <v>1</v>
      </c>
      <c r="I72" s="19">
        <v>1</v>
      </c>
      <c r="J72" s="19"/>
    </row>
    <row r="73" spans="1:10" hidden="1" x14ac:dyDescent="0.35">
      <c r="A73" t="s">
        <v>117</v>
      </c>
      <c r="B73" t="s">
        <v>247</v>
      </c>
      <c r="C73" t="s">
        <v>252</v>
      </c>
      <c r="D73" t="s">
        <v>253</v>
      </c>
      <c r="E73">
        <f>SUM(Table15[[#This Row],[2026]:[2014]])</f>
        <v>6</v>
      </c>
      <c r="F73" s="19">
        <v>1</v>
      </c>
      <c r="G73" s="19">
        <v>1</v>
      </c>
      <c r="H73" s="19">
        <v>1</v>
      </c>
      <c r="I73" s="19">
        <v>2</v>
      </c>
      <c r="J73" s="19">
        <v>1</v>
      </c>
    </row>
    <row r="74" spans="1:10" hidden="1" x14ac:dyDescent="0.35">
      <c r="A74" t="s">
        <v>117</v>
      </c>
      <c r="B74" t="s">
        <v>247</v>
      </c>
      <c r="C74" t="s">
        <v>254</v>
      </c>
      <c r="D74" t="s">
        <v>255</v>
      </c>
      <c r="E74">
        <f>SUM(Table15[[#This Row],[2026]:[2014]])</f>
        <v>1</v>
      </c>
      <c r="F74" s="19"/>
      <c r="G74" s="19"/>
      <c r="H74" s="19"/>
      <c r="I74" s="19">
        <v>1</v>
      </c>
      <c r="J74" s="19"/>
    </row>
    <row r="75" spans="1:10" hidden="1" x14ac:dyDescent="0.35">
      <c r="A75" t="s">
        <v>117</v>
      </c>
      <c r="B75" t="s">
        <v>256</v>
      </c>
      <c r="C75" t="s">
        <v>257</v>
      </c>
      <c r="D75" t="s">
        <v>258</v>
      </c>
      <c r="E75">
        <f>SUM(Table15[[#This Row],[2026]:[2014]])</f>
        <v>13</v>
      </c>
      <c r="F75" s="19"/>
      <c r="G75" s="19"/>
      <c r="H75" s="19">
        <v>3</v>
      </c>
      <c r="I75" s="19">
        <v>6</v>
      </c>
      <c r="J75" s="19">
        <v>4</v>
      </c>
    </row>
    <row r="76" spans="1:10" hidden="1" x14ac:dyDescent="0.35">
      <c r="A76" t="s">
        <v>117</v>
      </c>
      <c r="B76" t="s">
        <v>256</v>
      </c>
      <c r="C76" t="s">
        <v>259</v>
      </c>
      <c r="D76" t="s">
        <v>260</v>
      </c>
      <c r="E76">
        <f>SUM(Table15[[#This Row],[2026]:[2014]])</f>
        <v>4</v>
      </c>
      <c r="F76" s="19"/>
      <c r="G76" s="19"/>
      <c r="H76" s="19">
        <v>2</v>
      </c>
      <c r="I76" s="19">
        <v>2</v>
      </c>
      <c r="J76" s="19"/>
    </row>
    <row r="77" spans="1:10" hidden="1" x14ac:dyDescent="0.35">
      <c r="A77" t="s">
        <v>117</v>
      </c>
      <c r="B77" t="s">
        <v>261</v>
      </c>
      <c r="C77" t="s">
        <v>262</v>
      </c>
      <c r="D77" t="s">
        <v>263</v>
      </c>
      <c r="E77">
        <f>SUM(Table15[[#This Row],[2026]:[2014]])</f>
        <v>1</v>
      </c>
      <c r="F77" s="19"/>
      <c r="G77" s="19"/>
      <c r="H77" s="19"/>
      <c r="I77" s="19"/>
      <c r="J77" s="19">
        <v>1</v>
      </c>
    </row>
    <row r="78" spans="1:10" hidden="1" x14ac:dyDescent="0.35">
      <c r="A78" t="s">
        <v>117</v>
      </c>
      <c r="B78" t="s">
        <v>264</v>
      </c>
      <c r="C78" t="s">
        <v>265</v>
      </c>
      <c r="D78" t="s">
        <v>266</v>
      </c>
      <c r="E78">
        <f>SUM(Table15[[#This Row],[2026]:[2014]])</f>
        <v>14</v>
      </c>
      <c r="F78" s="19">
        <v>6</v>
      </c>
      <c r="G78" s="19">
        <v>4</v>
      </c>
      <c r="H78" s="19"/>
      <c r="I78" s="19">
        <v>4</v>
      </c>
      <c r="J78" s="19"/>
    </row>
    <row r="79" spans="1:10" hidden="1" x14ac:dyDescent="0.35">
      <c r="A79" t="s">
        <v>117</v>
      </c>
      <c r="B79" t="s">
        <v>267</v>
      </c>
      <c r="C79" t="s">
        <v>268</v>
      </c>
      <c r="D79" t="s">
        <v>269</v>
      </c>
      <c r="E79">
        <f>SUM(Table15[[#This Row],[2026]:[2014]])</f>
        <v>29</v>
      </c>
      <c r="F79" s="19">
        <v>6</v>
      </c>
      <c r="G79" s="19">
        <v>1</v>
      </c>
      <c r="H79" s="19">
        <v>4</v>
      </c>
      <c r="I79" s="19">
        <v>14</v>
      </c>
      <c r="J79" s="19">
        <v>4</v>
      </c>
    </row>
    <row r="80" spans="1:10" hidden="1" x14ac:dyDescent="0.35">
      <c r="A80" t="s">
        <v>117</v>
      </c>
      <c r="B80" t="s">
        <v>267</v>
      </c>
      <c r="C80" t="s">
        <v>270</v>
      </c>
      <c r="D80" t="s">
        <v>271</v>
      </c>
      <c r="E80">
        <f>SUM(Table15[[#This Row],[2026]:[2014]])</f>
        <v>9</v>
      </c>
      <c r="F80" s="19"/>
      <c r="G80" s="19">
        <v>3</v>
      </c>
      <c r="H80" s="19">
        <v>3</v>
      </c>
      <c r="I80" s="19">
        <v>3</v>
      </c>
      <c r="J80" s="19"/>
    </row>
    <row r="81" spans="1:10" hidden="1" x14ac:dyDescent="0.35">
      <c r="A81" t="s">
        <v>117</v>
      </c>
      <c r="B81" t="s">
        <v>267</v>
      </c>
      <c r="C81" t="s">
        <v>272</v>
      </c>
      <c r="D81" t="s">
        <v>273</v>
      </c>
      <c r="E81">
        <f>SUM(Table15[[#This Row],[2026]:[2014]])</f>
        <v>19</v>
      </c>
      <c r="F81" s="19">
        <v>4</v>
      </c>
      <c r="G81" s="19">
        <v>1</v>
      </c>
      <c r="H81" s="19">
        <v>7</v>
      </c>
      <c r="I81" s="19">
        <v>3</v>
      </c>
      <c r="J81" s="19">
        <v>4</v>
      </c>
    </row>
    <row r="82" spans="1:10" hidden="1" x14ac:dyDescent="0.35">
      <c r="A82" t="s">
        <v>117</v>
      </c>
      <c r="B82" t="s">
        <v>267</v>
      </c>
      <c r="C82" t="s">
        <v>274</v>
      </c>
      <c r="D82" t="s">
        <v>275</v>
      </c>
      <c r="E82">
        <f>SUM(Table15[[#This Row],[2026]:[2014]])</f>
        <v>4</v>
      </c>
      <c r="F82" s="19"/>
      <c r="G82" s="19">
        <v>4</v>
      </c>
      <c r="H82" s="19"/>
      <c r="I82" s="19"/>
      <c r="J82" s="19"/>
    </row>
    <row r="83" spans="1:10" hidden="1" x14ac:dyDescent="0.35">
      <c r="A83" t="s">
        <v>117</v>
      </c>
      <c r="B83" t="s">
        <v>267</v>
      </c>
      <c r="C83" t="s">
        <v>276</v>
      </c>
      <c r="D83" t="s">
        <v>277</v>
      </c>
      <c r="E83">
        <f>SUM(Table15[[#This Row],[2026]:[2014]])</f>
        <v>12</v>
      </c>
      <c r="F83" s="19">
        <v>2</v>
      </c>
      <c r="G83" s="19">
        <v>10</v>
      </c>
      <c r="H83" s="19"/>
      <c r="I83" s="19"/>
      <c r="J83" s="19"/>
    </row>
    <row r="84" spans="1:10" hidden="1" x14ac:dyDescent="0.35">
      <c r="A84" t="s">
        <v>117</v>
      </c>
      <c r="B84" t="s">
        <v>267</v>
      </c>
      <c r="C84" t="s">
        <v>278</v>
      </c>
      <c r="D84" t="s">
        <v>279</v>
      </c>
      <c r="E84">
        <f>SUM(Table15[[#This Row],[2026]:[2014]])</f>
        <v>49</v>
      </c>
      <c r="F84" s="19">
        <v>4</v>
      </c>
      <c r="G84" s="19">
        <v>5</v>
      </c>
      <c r="H84" s="19">
        <v>9</v>
      </c>
      <c r="I84" s="19">
        <v>1</v>
      </c>
      <c r="J84" s="19">
        <v>30</v>
      </c>
    </row>
    <row r="85" spans="1:10" hidden="1" x14ac:dyDescent="0.35">
      <c r="A85" t="s">
        <v>117</v>
      </c>
      <c r="B85" t="s">
        <v>267</v>
      </c>
      <c r="C85" t="s">
        <v>280</v>
      </c>
      <c r="D85" t="s">
        <v>281</v>
      </c>
      <c r="E85">
        <f>SUM(Table15[[#This Row],[2026]:[2014]])</f>
        <v>7</v>
      </c>
      <c r="F85" s="19"/>
      <c r="G85" s="19"/>
      <c r="H85" s="19">
        <v>1</v>
      </c>
      <c r="I85" s="19">
        <v>6</v>
      </c>
      <c r="J85" s="19"/>
    </row>
    <row r="86" spans="1:10" hidden="1" x14ac:dyDescent="0.35">
      <c r="A86" t="s">
        <v>117</v>
      </c>
      <c r="B86" t="s">
        <v>267</v>
      </c>
      <c r="C86" t="s">
        <v>282</v>
      </c>
      <c r="D86" t="s">
        <v>283</v>
      </c>
      <c r="E86">
        <f>SUM(Table15[[#This Row],[2026]:[2014]])</f>
        <v>5</v>
      </c>
      <c r="F86" s="19"/>
      <c r="G86" s="19"/>
      <c r="H86" s="19">
        <v>5</v>
      </c>
      <c r="I86" s="19"/>
      <c r="J86" s="19"/>
    </row>
    <row r="87" spans="1:10" hidden="1" x14ac:dyDescent="0.35">
      <c r="A87" t="s">
        <v>117</v>
      </c>
      <c r="B87" t="s">
        <v>284</v>
      </c>
      <c r="C87" t="s">
        <v>124</v>
      </c>
      <c r="D87" t="s">
        <v>285</v>
      </c>
      <c r="E87">
        <f>SUM(Table15[[#This Row],[2026]:[2014]])</f>
        <v>551</v>
      </c>
      <c r="F87" s="19">
        <v>58</v>
      </c>
      <c r="G87" s="19">
        <v>121</v>
      </c>
      <c r="H87" s="19">
        <v>154</v>
      </c>
      <c r="I87" s="19">
        <v>165</v>
      </c>
      <c r="J87" s="19">
        <v>53</v>
      </c>
    </row>
    <row r="88" spans="1:10" hidden="1" x14ac:dyDescent="0.35">
      <c r="A88" t="s">
        <v>117</v>
      </c>
      <c r="B88" t="s">
        <v>284</v>
      </c>
      <c r="C88" t="s">
        <v>124</v>
      </c>
      <c r="D88" t="s">
        <v>286</v>
      </c>
      <c r="E88">
        <f>SUM(Table15[[#This Row],[2026]:[2014]])</f>
        <v>1</v>
      </c>
      <c r="F88" s="19"/>
      <c r="G88" s="19"/>
      <c r="H88" s="19">
        <v>1</v>
      </c>
      <c r="I88" s="19"/>
      <c r="J88" s="19"/>
    </row>
    <row r="89" spans="1:10" hidden="1" x14ac:dyDescent="0.35">
      <c r="A89" t="s">
        <v>117</v>
      </c>
      <c r="B89" t="s">
        <v>284</v>
      </c>
      <c r="C89" t="s">
        <v>124</v>
      </c>
      <c r="D89" t="s">
        <v>287</v>
      </c>
      <c r="E89">
        <f>SUM(Table15[[#This Row],[2026]:[2014]])</f>
        <v>24</v>
      </c>
      <c r="F89" s="19"/>
      <c r="G89" s="19"/>
      <c r="H89" s="19"/>
      <c r="I89" s="19">
        <v>-1</v>
      </c>
      <c r="J89" s="19">
        <v>25</v>
      </c>
    </row>
    <row r="90" spans="1:10" hidden="1" x14ac:dyDescent="0.35">
      <c r="A90" t="s">
        <v>117</v>
      </c>
      <c r="B90" t="s">
        <v>284</v>
      </c>
      <c r="C90" t="s">
        <v>124</v>
      </c>
      <c r="D90" t="s">
        <v>288</v>
      </c>
      <c r="E90">
        <f>SUM(Table15[[#This Row],[2026]:[2014]])</f>
        <v>1</v>
      </c>
      <c r="F90" s="19"/>
      <c r="G90" s="19"/>
      <c r="H90" s="19"/>
      <c r="I90" s="19"/>
      <c r="J90" s="19">
        <v>1</v>
      </c>
    </row>
    <row r="91" spans="1:10" hidden="1" x14ac:dyDescent="0.35">
      <c r="A91" t="s">
        <v>117</v>
      </c>
      <c r="B91" t="s">
        <v>284</v>
      </c>
      <c r="C91" t="s">
        <v>289</v>
      </c>
      <c r="D91" t="s">
        <v>290</v>
      </c>
      <c r="E91">
        <f>SUM(Table15[[#This Row],[2026]:[2014]])</f>
        <v>16</v>
      </c>
      <c r="F91" s="19"/>
      <c r="G91" s="19"/>
      <c r="H91" s="19">
        <v>1</v>
      </c>
      <c r="I91" s="19">
        <v>11</v>
      </c>
      <c r="J91" s="19">
        <v>4</v>
      </c>
    </row>
    <row r="92" spans="1:10" hidden="1" x14ac:dyDescent="0.35">
      <c r="A92" t="s">
        <v>117</v>
      </c>
      <c r="B92" t="s">
        <v>284</v>
      </c>
      <c r="C92" t="s">
        <v>291</v>
      </c>
      <c r="D92" t="s">
        <v>292</v>
      </c>
      <c r="E92">
        <f>SUM(Table15[[#This Row],[2026]:[2014]])</f>
        <v>15</v>
      </c>
      <c r="F92" s="19"/>
      <c r="G92" s="19"/>
      <c r="H92" s="19">
        <v>15</v>
      </c>
      <c r="I92" s="19"/>
      <c r="J92" s="19"/>
    </row>
    <row r="93" spans="1:10" hidden="1" x14ac:dyDescent="0.35">
      <c r="A93" t="s">
        <v>117</v>
      </c>
      <c r="B93" t="s">
        <v>284</v>
      </c>
      <c r="C93" t="s">
        <v>293</v>
      </c>
      <c r="D93" t="s">
        <v>294</v>
      </c>
      <c r="E93">
        <f>SUM(Table15[[#This Row],[2026]:[2014]])</f>
        <v>1</v>
      </c>
      <c r="F93" s="19"/>
      <c r="G93" s="19"/>
      <c r="H93" s="19"/>
      <c r="I93" s="19">
        <v>1</v>
      </c>
      <c r="J93" s="19"/>
    </row>
    <row r="94" spans="1:10" hidden="1" x14ac:dyDescent="0.35">
      <c r="A94" t="s">
        <v>117</v>
      </c>
      <c r="B94" t="s">
        <v>284</v>
      </c>
      <c r="C94" t="s">
        <v>295</v>
      </c>
      <c r="D94" t="s">
        <v>296</v>
      </c>
      <c r="E94">
        <f>SUM(Table15[[#This Row],[2026]:[2014]])</f>
        <v>1</v>
      </c>
      <c r="F94" s="19"/>
      <c r="G94" s="19"/>
      <c r="H94" s="19"/>
      <c r="I94" s="19"/>
      <c r="J94" s="19">
        <v>1</v>
      </c>
    </row>
    <row r="95" spans="1:10" hidden="1" x14ac:dyDescent="0.35">
      <c r="A95" t="s">
        <v>117</v>
      </c>
      <c r="B95" t="s">
        <v>284</v>
      </c>
      <c r="C95" t="s">
        <v>297</v>
      </c>
      <c r="D95" t="s">
        <v>298</v>
      </c>
      <c r="E95">
        <f>SUM(Table15[[#This Row],[2026]:[2014]])</f>
        <v>128</v>
      </c>
      <c r="F95" s="19">
        <v>7</v>
      </c>
      <c r="G95" s="19">
        <v>25</v>
      </c>
      <c r="H95" s="19">
        <v>40</v>
      </c>
      <c r="I95" s="19">
        <v>26</v>
      </c>
      <c r="J95" s="19">
        <v>30</v>
      </c>
    </row>
    <row r="96" spans="1:10" hidden="1" x14ac:dyDescent="0.35">
      <c r="A96" t="s">
        <v>117</v>
      </c>
      <c r="B96" t="s">
        <v>284</v>
      </c>
      <c r="C96" t="s">
        <v>299</v>
      </c>
      <c r="D96" t="s">
        <v>300</v>
      </c>
      <c r="E96">
        <f>SUM(Table15[[#This Row],[2026]:[2014]])</f>
        <v>6</v>
      </c>
      <c r="F96" s="19"/>
      <c r="G96" s="19">
        <v>1</v>
      </c>
      <c r="H96" s="19">
        <v>1</v>
      </c>
      <c r="I96" s="19">
        <v>1</v>
      </c>
      <c r="J96" s="19">
        <v>3</v>
      </c>
    </row>
    <row r="97" spans="1:10" hidden="1" x14ac:dyDescent="0.35">
      <c r="A97" t="s">
        <v>117</v>
      </c>
      <c r="B97" t="s">
        <v>284</v>
      </c>
      <c r="C97" t="s">
        <v>301</v>
      </c>
      <c r="D97" t="s">
        <v>302</v>
      </c>
      <c r="E97">
        <f>SUM(Table15[[#This Row],[2026]:[2014]])</f>
        <v>1</v>
      </c>
      <c r="F97" s="19"/>
      <c r="G97" s="19"/>
      <c r="H97" s="19"/>
      <c r="I97" s="19"/>
      <c r="J97" s="19">
        <v>1</v>
      </c>
    </row>
    <row r="98" spans="1:10" hidden="1" x14ac:dyDescent="0.35">
      <c r="A98" t="s">
        <v>117</v>
      </c>
      <c r="B98" t="s">
        <v>284</v>
      </c>
      <c r="C98" t="s">
        <v>303</v>
      </c>
      <c r="D98" t="s">
        <v>304</v>
      </c>
      <c r="E98">
        <f>SUM(Table15[[#This Row],[2026]:[2014]])</f>
        <v>4</v>
      </c>
      <c r="F98" s="19"/>
      <c r="G98" s="19"/>
      <c r="H98" s="19">
        <v>2</v>
      </c>
      <c r="I98" s="19">
        <v>1</v>
      </c>
      <c r="J98" s="19">
        <v>1</v>
      </c>
    </row>
    <row r="99" spans="1:10" hidden="1" x14ac:dyDescent="0.35">
      <c r="A99" t="s">
        <v>117</v>
      </c>
      <c r="B99" t="s">
        <v>284</v>
      </c>
      <c r="C99" t="s">
        <v>305</v>
      </c>
      <c r="D99" t="s">
        <v>306</v>
      </c>
      <c r="E99">
        <f>SUM(Table15[[#This Row],[2026]:[2014]])</f>
        <v>2</v>
      </c>
      <c r="F99" s="19"/>
      <c r="G99" s="19"/>
      <c r="H99" s="19">
        <v>2</v>
      </c>
      <c r="I99" s="19"/>
      <c r="J99" s="19"/>
    </row>
    <row r="100" spans="1:10" hidden="1" x14ac:dyDescent="0.35">
      <c r="A100" t="s">
        <v>117</v>
      </c>
      <c r="B100" t="s">
        <v>284</v>
      </c>
      <c r="C100" t="s">
        <v>307</v>
      </c>
      <c r="D100" t="s">
        <v>308</v>
      </c>
      <c r="E100">
        <f>SUM(Table15[[#This Row],[2026]:[2014]])</f>
        <v>39</v>
      </c>
      <c r="F100" s="19"/>
      <c r="G100" s="19">
        <v>1</v>
      </c>
      <c r="H100" s="19">
        <v>2</v>
      </c>
      <c r="I100" s="19">
        <v>21</v>
      </c>
      <c r="J100" s="19">
        <v>15</v>
      </c>
    </row>
    <row r="101" spans="1:10" hidden="1" x14ac:dyDescent="0.35">
      <c r="A101" t="s">
        <v>117</v>
      </c>
      <c r="B101" t="s">
        <v>284</v>
      </c>
      <c r="C101" t="s">
        <v>309</v>
      </c>
      <c r="D101" t="s">
        <v>310</v>
      </c>
      <c r="E101">
        <f>SUM(Table15[[#This Row],[2026]:[2014]])</f>
        <v>8</v>
      </c>
      <c r="F101" s="19"/>
      <c r="G101" s="19">
        <v>1</v>
      </c>
      <c r="H101" s="19">
        <v>2</v>
      </c>
      <c r="I101" s="19">
        <v>4</v>
      </c>
      <c r="J101" s="19">
        <v>1</v>
      </c>
    </row>
    <row r="102" spans="1:10" hidden="1" x14ac:dyDescent="0.35">
      <c r="A102" t="s">
        <v>117</v>
      </c>
      <c r="B102" t="s">
        <v>284</v>
      </c>
      <c r="C102" t="s">
        <v>311</v>
      </c>
      <c r="D102" t="s">
        <v>312</v>
      </c>
      <c r="E102">
        <f>SUM(Table15[[#This Row],[2026]:[2014]])</f>
        <v>1</v>
      </c>
      <c r="F102" s="19"/>
      <c r="G102" s="19"/>
      <c r="H102" s="19"/>
      <c r="I102" s="19">
        <v>1</v>
      </c>
      <c r="J102" s="19"/>
    </row>
    <row r="103" spans="1:10" hidden="1" x14ac:dyDescent="0.35">
      <c r="A103" t="s">
        <v>117</v>
      </c>
      <c r="B103" t="s">
        <v>284</v>
      </c>
      <c r="C103" t="s">
        <v>313</v>
      </c>
      <c r="D103" t="s">
        <v>314</v>
      </c>
      <c r="E103">
        <f>SUM(Table15[[#This Row],[2026]:[2014]])</f>
        <v>1</v>
      </c>
      <c r="F103" s="19">
        <v>1</v>
      </c>
      <c r="G103" s="19"/>
      <c r="H103" s="19"/>
      <c r="I103" s="19"/>
      <c r="J103" s="19"/>
    </row>
    <row r="104" spans="1:10" hidden="1" x14ac:dyDescent="0.35">
      <c r="A104" t="s">
        <v>117</v>
      </c>
      <c r="B104" t="s">
        <v>284</v>
      </c>
      <c r="C104" t="s">
        <v>315</v>
      </c>
      <c r="D104" t="s">
        <v>316</v>
      </c>
      <c r="E104">
        <f>SUM(Table15[[#This Row],[2026]:[2014]])</f>
        <v>1</v>
      </c>
      <c r="F104" s="19"/>
      <c r="G104" s="19">
        <v>1</v>
      </c>
      <c r="H104" s="19"/>
      <c r="I104" s="19"/>
      <c r="J104" s="19"/>
    </row>
    <row r="105" spans="1:10" hidden="1" x14ac:dyDescent="0.35">
      <c r="A105" t="s">
        <v>117</v>
      </c>
      <c r="B105" t="s">
        <v>284</v>
      </c>
      <c r="C105" t="s">
        <v>317</v>
      </c>
      <c r="D105" t="s">
        <v>318</v>
      </c>
      <c r="E105">
        <f>SUM(Table15[[#This Row],[2026]:[2014]])</f>
        <v>0</v>
      </c>
      <c r="F105" s="19"/>
      <c r="G105" s="19"/>
      <c r="H105" s="19"/>
      <c r="I105" s="19">
        <v>-1</v>
      </c>
      <c r="J105" s="19">
        <v>1</v>
      </c>
    </row>
    <row r="106" spans="1:10" hidden="1" x14ac:dyDescent="0.35">
      <c r="A106" t="s">
        <v>117</v>
      </c>
      <c r="B106" t="s">
        <v>284</v>
      </c>
      <c r="C106" t="s">
        <v>319</v>
      </c>
      <c r="D106" t="s">
        <v>320</v>
      </c>
      <c r="E106">
        <f>SUM(Table15[[#This Row],[2026]:[2014]])</f>
        <v>1</v>
      </c>
      <c r="F106" s="19"/>
      <c r="G106" s="19"/>
      <c r="H106" s="19"/>
      <c r="I106" s="19">
        <v>1</v>
      </c>
      <c r="J106" s="19"/>
    </row>
    <row r="107" spans="1:10" hidden="1" x14ac:dyDescent="0.35">
      <c r="A107" t="s">
        <v>117</v>
      </c>
      <c r="B107" t="s">
        <v>284</v>
      </c>
      <c r="C107" t="s">
        <v>321</v>
      </c>
      <c r="D107" t="s">
        <v>322</v>
      </c>
      <c r="E107">
        <f>SUM(Table15[[#This Row],[2026]:[2014]])</f>
        <v>3</v>
      </c>
      <c r="F107" s="19"/>
      <c r="G107" s="19"/>
      <c r="H107" s="19"/>
      <c r="I107" s="19"/>
      <c r="J107" s="19">
        <v>3</v>
      </c>
    </row>
    <row r="108" spans="1:10" hidden="1" x14ac:dyDescent="0.35">
      <c r="A108" t="s">
        <v>117</v>
      </c>
      <c r="B108" t="s">
        <v>284</v>
      </c>
      <c r="C108" t="s">
        <v>323</v>
      </c>
      <c r="D108" t="s">
        <v>324</v>
      </c>
      <c r="E108">
        <f>SUM(Table15[[#This Row],[2026]:[2014]])</f>
        <v>3</v>
      </c>
      <c r="F108" s="19"/>
      <c r="G108" s="19"/>
      <c r="H108" s="19">
        <v>1</v>
      </c>
      <c r="I108" s="19">
        <v>2</v>
      </c>
      <c r="J108" s="19"/>
    </row>
    <row r="109" spans="1:10" hidden="1" x14ac:dyDescent="0.35">
      <c r="A109" t="s">
        <v>117</v>
      </c>
      <c r="B109" t="s">
        <v>284</v>
      </c>
      <c r="C109" t="s">
        <v>325</v>
      </c>
      <c r="D109" t="s">
        <v>326</v>
      </c>
      <c r="E109">
        <f>SUM(Table15[[#This Row],[2026]:[2014]])</f>
        <v>1</v>
      </c>
      <c r="F109" s="19"/>
      <c r="G109" s="19"/>
      <c r="H109" s="19"/>
      <c r="I109" s="19"/>
      <c r="J109" s="19">
        <v>1</v>
      </c>
    </row>
    <row r="110" spans="1:10" hidden="1" x14ac:dyDescent="0.35">
      <c r="A110" t="s">
        <v>117</v>
      </c>
      <c r="B110" t="s">
        <v>284</v>
      </c>
      <c r="C110" t="s">
        <v>327</v>
      </c>
      <c r="D110" t="s">
        <v>328</v>
      </c>
      <c r="E110">
        <f>SUM(Table15[[#This Row],[2026]:[2014]])</f>
        <v>16</v>
      </c>
      <c r="F110" s="19"/>
      <c r="G110" s="19"/>
      <c r="H110" s="19"/>
      <c r="I110" s="19"/>
      <c r="J110" s="19">
        <v>16</v>
      </c>
    </row>
    <row r="111" spans="1:10" hidden="1" x14ac:dyDescent="0.35">
      <c r="A111" t="s">
        <v>117</v>
      </c>
      <c r="B111" t="s">
        <v>284</v>
      </c>
      <c r="C111" t="s">
        <v>329</v>
      </c>
      <c r="D111" t="s">
        <v>330</v>
      </c>
      <c r="E111">
        <f>SUM(Table15[[#This Row],[2026]:[2014]])</f>
        <v>87</v>
      </c>
      <c r="F111" s="19">
        <v>7</v>
      </c>
      <c r="G111" s="19">
        <v>12</v>
      </c>
      <c r="H111" s="19">
        <v>21</v>
      </c>
      <c r="I111" s="19">
        <v>32</v>
      </c>
      <c r="J111" s="19">
        <v>15</v>
      </c>
    </row>
    <row r="112" spans="1:10" hidden="1" x14ac:dyDescent="0.35">
      <c r="A112" t="s">
        <v>331</v>
      </c>
      <c r="B112" t="s">
        <v>118</v>
      </c>
      <c r="C112" t="s">
        <v>332</v>
      </c>
      <c r="D112" t="s">
        <v>333</v>
      </c>
      <c r="E112">
        <f>SUM(Table15[[#This Row],[2026]:[2014]])</f>
        <v>1</v>
      </c>
      <c r="F112" s="19"/>
      <c r="G112" s="19"/>
      <c r="H112" s="19"/>
      <c r="I112" s="19">
        <v>1</v>
      </c>
    </row>
    <row r="113" spans="1:9" hidden="1" x14ac:dyDescent="0.35">
      <c r="A113" t="s">
        <v>331</v>
      </c>
      <c r="B113" t="s">
        <v>334</v>
      </c>
      <c r="C113" t="s">
        <v>335</v>
      </c>
      <c r="D113" t="s">
        <v>336</v>
      </c>
      <c r="E113">
        <f>SUM(Table15[[#This Row],[2026]:[2014]])</f>
        <v>2</v>
      </c>
      <c r="F113" s="19"/>
      <c r="G113" s="19"/>
      <c r="H113" s="19">
        <v>2</v>
      </c>
      <c r="I113" s="19"/>
    </row>
    <row r="114" spans="1:9" hidden="1" x14ac:dyDescent="0.35">
      <c r="A114" t="s">
        <v>331</v>
      </c>
      <c r="B114" t="s">
        <v>123</v>
      </c>
      <c r="C114" t="s">
        <v>124</v>
      </c>
      <c r="D114" t="s">
        <v>125</v>
      </c>
      <c r="E114">
        <f>SUM(Table15[[#This Row],[2026]:[2014]])</f>
        <v>8</v>
      </c>
      <c r="F114" s="19"/>
      <c r="G114" s="19"/>
      <c r="H114" s="19">
        <v>8</v>
      </c>
      <c r="I114" s="19"/>
    </row>
    <row r="115" spans="1:9" hidden="1" x14ac:dyDescent="0.35">
      <c r="A115" t="s">
        <v>331</v>
      </c>
      <c r="B115" t="s">
        <v>126</v>
      </c>
      <c r="C115" t="s">
        <v>127</v>
      </c>
      <c r="D115" t="s">
        <v>128</v>
      </c>
      <c r="E115">
        <f>SUM(Table15[[#This Row],[2026]:[2014]])</f>
        <v>3</v>
      </c>
      <c r="F115" s="19">
        <v>1</v>
      </c>
      <c r="G115" s="19">
        <v>2</v>
      </c>
      <c r="H115" s="19"/>
      <c r="I115" s="19"/>
    </row>
    <row r="116" spans="1:9" hidden="1" x14ac:dyDescent="0.35">
      <c r="A116" t="s">
        <v>331</v>
      </c>
      <c r="B116" t="s">
        <v>126</v>
      </c>
      <c r="C116" t="s">
        <v>129</v>
      </c>
      <c r="D116" t="s">
        <v>130</v>
      </c>
      <c r="E116">
        <f>SUM(Table15[[#This Row],[2026]:[2014]])</f>
        <v>4</v>
      </c>
      <c r="F116" s="19">
        <v>1</v>
      </c>
      <c r="G116" s="19">
        <v>-1</v>
      </c>
      <c r="H116" s="19">
        <v>2</v>
      </c>
      <c r="I116" s="19">
        <v>2</v>
      </c>
    </row>
    <row r="117" spans="1:9" hidden="1" x14ac:dyDescent="0.35">
      <c r="A117" t="s">
        <v>331</v>
      </c>
      <c r="B117" t="s">
        <v>131</v>
      </c>
      <c r="C117" t="s">
        <v>132</v>
      </c>
      <c r="D117" t="s">
        <v>133</v>
      </c>
      <c r="E117">
        <f>SUM(Table15[[#This Row],[2026]:[2014]])</f>
        <v>14</v>
      </c>
      <c r="F117" s="19"/>
      <c r="G117" s="19">
        <v>4</v>
      </c>
      <c r="H117" s="19"/>
      <c r="I117" s="19">
        <v>10</v>
      </c>
    </row>
    <row r="118" spans="1:9" hidden="1" x14ac:dyDescent="0.35">
      <c r="A118" t="s">
        <v>331</v>
      </c>
      <c r="B118" t="s">
        <v>337</v>
      </c>
      <c r="C118" t="s">
        <v>338</v>
      </c>
      <c r="D118" t="s">
        <v>339</v>
      </c>
      <c r="E118">
        <f>SUM(Table15[[#This Row],[2026]:[2014]])</f>
        <v>2</v>
      </c>
      <c r="F118" s="19"/>
      <c r="G118" s="19">
        <v>2</v>
      </c>
      <c r="H118" s="19"/>
      <c r="I118" s="19"/>
    </row>
    <row r="119" spans="1:9" hidden="1" x14ac:dyDescent="0.35">
      <c r="A119" t="s">
        <v>331</v>
      </c>
      <c r="B119" t="s">
        <v>340</v>
      </c>
      <c r="C119" t="s">
        <v>341</v>
      </c>
      <c r="D119" t="s">
        <v>342</v>
      </c>
      <c r="E119">
        <f>SUM(Table15[[#This Row],[2026]:[2014]])</f>
        <v>1</v>
      </c>
      <c r="F119" s="19"/>
      <c r="G119" s="19"/>
      <c r="H119" s="19"/>
      <c r="I119" s="19">
        <v>1</v>
      </c>
    </row>
    <row r="120" spans="1:9" hidden="1" x14ac:dyDescent="0.35">
      <c r="A120" t="s">
        <v>331</v>
      </c>
      <c r="B120" t="s">
        <v>137</v>
      </c>
      <c r="C120" t="s">
        <v>343</v>
      </c>
      <c r="D120" t="s">
        <v>344</v>
      </c>
      <c r="E120">
        <f>SUM(Table15[[#This Row],[2026]:[2014]])</f>
        <v>0</v>
      </c>
      <c r="F120" s="19"/>
      <c r="G120" s="19"/>
      <c r="H120" s="19">
        <v>0</v>
      </c>
      <c r="I120" s="19"/>
    </row>
    <row r="121" spans="1:9" hidden="1" x14ac:dyDescent="0.35">
      <c r="A121" t="s">
        <v>331</v>
      </c>
      <c r="B121" t="s">
        <v>137</v>
      </c>
      <c r="C121" t="s">
        <v>140</v>
      </c>
      <c r="D121" t="s">
        <v>141</v>
      </c>
      <c r="E121">
        <f>SUM(Table15[[#This Row],[2026]:[2014]])</f>
        <v>1</v>
      </c>
      <c r="F121" s="19"/>
      <c r="G121" s="19"/>
      <c r="H121" s="19"/>
      <c r="I121" s="19">
        <v>1</v>
      </c>
    </row>
    <row r="122" spans="1:9" hidden="1" x14ac:dyDescent="0.35">
      <c r="A122" t="s">
        <v>331</v>
      </c>
      <c r="B122" t="s">
        <v>142</v>
      </c>
      <c r="C122" t="s">
        <v>124</v>
      </c>
      <c r="D122" t="s">
        <v>143</v>
      </c>
      <c r="E122">
        <f>SUM(Table15[[#This Row],[2026]:[2014]])</f>
        <v>40</v>
      </c>
      <c r="F122" s="19"/>
      <c r="G122" s="19"/>
      <c r="H122" s="19">
        <v>13</v>
      </c>
      <c r="I122" s="19">
        <v>27</v>
      </c>
    </row>
    <row r="123" spans="1:9" hidden="1" x14ac:dyDescent="0.35">
      <c r="A123" t="s">
        <v>331</v>
      </c>
      <c r="B123" t="s">
        <v>142</v>
      </c>
      <c r="C123" t="s">
        <v>124</v>
      </c>
      <c r="D123" t="s">
        <v>146</v>
      </c>
      <c r="E123">
        <f>SUM(Table15[[#This Row],[2026]:[2014]])</f>
        <v>-12</v>
      </c>
      <c r="F123" s="19"/>
      <c r="G123" s="19"/>
      <c r="H123" s="19">
        <v>-12</v>
      </c>
      <c r="I123" s="19"/>
    </row>
    <row r="124" spans="1:9" hidden="1" x14ac:dyDescent="0.35">
      <c r="A124" t="s">
        <v>331</v>
      </c>
      <c r="B124" t="s">
        <v>142</v>
      </c>
      <c r="C124" t="s">
        <v>124</v>
      </c>
      <c r="D124" t="s">
        <v>149</v>
      </c>
      <c r="E124">
        <f>SUM(Table15[[#This Row],[2026]:[2014]])</f>
        <v>5</v>
      </c>
      <c r="F124" s="19"/>
      <c r="G124" s="19"/>
      <c r="H124" s="19"/>
      <c r="I124" s="19">
        <v>5</v>
      </c>
    </row>
    <row r="125" spans="1:9" hidden="1" x14ac:dyDescent="0.35">
      <c r="A125" t="s">
        <v>331</v>
      </c>
      <c r="B125" t="s">
        <v>142</v>
      </c>
      <c r="C125" t="s">
        <v>124</v>
      </c>
      <c r="D125" t="s">
        <v>151</v>
      </c>
      <c r="E125">
        <f>SUM(Table15[[#This Row],[2026]:[2014]])</f>
        <v>73</v>
      </c>
      <c r="F125" s="19"/>
      <c r="G125" s="19"/>
      <c r="H125" s="19">
        <v>52</v>
      </c>
      <c r="I125" s="19">
        <v>21</v>
      </c>
    </row>
    <row r="126" spans="1:9" hidden="1" x14ac:dyDescent="0.35">
      <c r="A126" t="s">
        <v>331</v>
      </c>
      <c r="B126" t="s">
        <v>142</v>
      </c>
      <c r="C126" t="s">
        <v>124</v>
      </c>
      <c r="D126" t="s">
        <v>345</v>
      </c>
      <c r="E126">
        <f>SUM(Table15[[#This Row],[2026]:[2014]])</f>
        <v>1</v>
      </c>
      <c r="F126" s="19"/>
      <c r="G126" s="19"/>
      <c r="H126" s="19">
        <v>1</v>
      </c>
      <c r="I126" s="19"/>
    </row>
    <row r="127" spans="1:9" hidden="1" x14ac:dyDescent="0.35">
      <c r="A127" t="s">
        <v>331</v>
      </c>
      <c r="B127" t="s">
        <v>142</v>
      </c>
      <c r="C127" t="s">
        <v>124</v>
      </c>
      <c r="D127" t="s">
        <v>153</v>
      </c>
      <c r="E127">
        <f>SUM(Table15[[#This Row],[2026]:[2014]])</f>
        <v>1</v>
      </c>
      <c r="F127" s="19"/>
      <c r="G127" s="19"/>
      <c r="H127" s="19">
        <v>1</v>
      </c>
      <c r="I127" s="19"/>
    </row>
    <row r="128" spans="1:9" hidden="1" x14ac:dyDescent="0.35">
      <c r="A128" t="s">
        <v>331</v>
      </c>
      <c r="B128" t="s">
        <v>142</v>
      </c>
      <c r="C128" t="s">
        <v>154</v>
      </c>
      <c r="D128" t="s">
        <v>155</v>
      </c>
      <c r="E128">
        <f>SUM(Table15[[#This Row],[2026]:[2014]])</f>
        <v>1</v>
      </c>
      <c r="F128" s="19"/>
      <c r="G128" s="19"/>
      <c r="H128" s="19"/>
      <c r="I128" s="19">
        <v>1</v>
      </c>
    </row>
    <row r="129" spans="1:9" hidden="1" x14ac:dyDescent="0.35">
      <c r="A129" t="s">
        <v>331</v>
      </c>
      <c r="B129" t="s">
        <v>142</v>
      </c>
      <c r="C129" t="s">
        <v>158</v>
      </c>
      <c r="D129" t="s">
        <v>159</v>
      </c>
      <c r="E129">
        <f>SUM(Table15[[#This Row],[2026]:[2014]])</f>
        <v>1</v>
      </c>
      <c r="F129" s="19"/>
      <c r="G129" s="19"/>
      <c r="H129" s="19">
        <v>1</v>
      </c>
      <c r="I129" s="19"/>
    </row>
    <row r="130" spans="1:9" hidden="1" x14ac:dyDescent="0.35">
      <c r="A130" t="s">
        <v>331</v>
      </c>
      <c r="B130" t="s">
        <v>142</v>
      </c>
      <c r="C130" t="s">
        <v>346</v>
      </c>
      <c r="D130" t="s">
        <v>347</v>
      </c>
      <c r="E130">
        <f>SUM(Table15[[#This Row],[2026]:[2014]])</f>
        <v>1</v>
      </c>
      <c r="F130" s="19"/>
      <c r="G130" s="19"/>
      <c r="H130" s="19">
        <v>1</v>
      </c>
      <c r="I130" s="19"/>
    </row>
    <row r="131" spans="1:9" hidden="1" x14ac:dyDescent="0.35">
      <c r="A131" t="s">
        <v>331</v>
      </c>
      <c r="B131" t="s">
        <v>142</v>
      </c>
      <c r="C131" t="s">
        <v>170</v>
      </c>
      <c r="D131" t="s">
        <v>171</v>
      </c>
      <c r="E131">
        <f>SUM(Table15[[#This Row],[2026]:[2014]])</f>
        <v>2</v>
      </c>
      <c r="F131" s="19"/>
      <c r="G131" s="19"/>
      <c r="H131" s="19">
        <v>2</v>
      </c>
      <c r="I131" s="19"/>
    </row>
    <row r="132" spans="1:9" hidden="1" x14ac:dyDescent="0.35">
      <c r="A132" t="s">
        <v>331</v>
      </c>
      <c r="B132" t="s">
        <v>142</v>
      </c>
      <c r="C132" t="s">
        <v>348</v>
      </c>
      <c r="D132" t="s">
        <v>349</v>
      </c>
      <c r="E132">
        <f>SUM(Table15[[#This Row],[2026]:[2014]])</f>
        <v>1</v>
      </c>
      <c r="F132" s="19"/>
      <c r="G132" s="19"/>
      <c r="H132" s="19"/>
      <c r="I132" s="19">
        <v>1</v>
      </c>
    </row>
    <row r="133" spans="1:9" hidden="1" x14ac:dyDescent="0.35">
      <c r="A133" t="s">
        <v>331</v>
      </c>
      <c r="B133" t="s">
        <v>142</v>
      </c>
      <c r="C133" t="s">
        <v>178</v>
      </c>
      <c r="D133" t="s">
        <v>179</v>
      </c>
      <c r="E133">
        <f>SUM(Table15[[#This Row],[2026]:[2014]])</f>
        <v>10</v>
      </c>
      <c r="F133" s="19"/>
      <c r="G133" s="19"/>
      <c r="H133" s="19">
        <v>8</v>
      </c>
      <c r="I133" s="19">
        <v>2</v>
      </c>
    </row>
    <row r="134" spans="1:9" hidden="1" x14ac:dyDescent="0.35">
      <c r="A134" t="s">
        <v>331</v>
      </c>
      <c r="B134" t="s">
        <v>350</v>
      </c>
      <c r="C134" t="s">
        <v>351</v>
      </c>
      <c r="D134" t="s">
        <v>352</v>
      </c>
      <c r="E134">
        <f>SUM(Table15[[#This Row],[2026]:[2014]])</f>
        <v>1</v>
      </c>
      <c r="F134" s="19"/>
      <c r="G134" s="19"/>
      <c r="H134" s="19"/>
      <c r="I134" s="19">
        <v>1</v>
      </c>
    </row>
    <row r="135" spans="1:9" hidden="1" x14ac:dyDescent="0.35">
      <c r="A135" t="s">
        <v>331</v>
      </c>
      <c r="B135" t="s">
        <v>350</v>
      </c>
      <c r="C135" t="s">
        <v>353</v>
      </c>
      <c r="D135" t="s">
        <v>354</v>
      </c>
      <c r="E135">
        <f>SUM(Table15[[#This Row],[2026]:[2014]])</f>
        <v>1</v>
      </c>
      <c r="F135" s="19"/>
      <c r="G135" s="19"/>
      <c r="H135" s="19"/>
      <c r="I135" s="19">
        <v>1</v>
      </c>
    </row>
    <row r="136" spans="1:9" hidden="1" x14ac:dyDescent="0.35">
      <c r="A136" t="s">
        <v>331</v>
      </c>
      <c r="B136" t="s">
        <v>355</v>
      </c>
      <c r="C136" t="s">
        <v>356</v>
      </c>
      <c r="D136" t="s">
        <v>357</v>
      </c>
      <c r="E136">
        <f>SUM(Table15[[#This Row],[2026]:[2014]])</f>
        <v>1</v>
      </c>
      <c r="F136" s="19"/>
      <c r="G136" s="19"/>
      <c r="H136" s="19">
        <v>1</v>
      </c>
      <c r="I136" s="19"/>
    </row>
    <row r="137" spans="1:9" hidden="1" x14ac:dyDescent="0.35">
      <c r="A137" t="s">
        <v>331</v>
      </c>
      <c r="B137" t="s">
        <v>185</v>
      </c>
      <c r="C137" t="s">
        <v>358</v>
      </c>
      <c r="D137" t="s">
        <v>359</v>
      </c>
      <c r="E137">
        <f>SUM(Table15[[#This Row],[2026]:[2014]])</f>
        <v>17</v>
      </c>
      <c r="F137" s="19"/>
      <c r="G137" s="19">
        <v>1</v>
      </c>
      <c r="H137" s="19">
        <v>6</v>
      </c>
      <c r="I137" s="19">
        <v>10</v>
      </c>
    </row>
    <row r="138" spans="1:9" hidden="1" x14ac:dyDescent="0.35">
      <c r="A138" t="s">
        <v>331</v>
      </c>
      <c r="B138" t="s">
        <v>185</v>
      </c>
      <c r="C138" t="s">
        <v>186</v>
      </c>
      <c r="D138" t="s">
        <v>187</v>
      </c>
      <c r="E138">
        <f>SUM(Table15[[#This Row],[2026]:[2014]])</f>
        <v>20</v>
      </c>
      <c r="F138" s="19">
        <v>2</v>
      </c>
      <c r="G138" s="19">
        <v>8</v>
      </c>
      <c r="H138" s="19">
        <v>3</v>
      </c>
      <c r="I138" s="19">
        <v>7</v>
      </c>
    </row>
    <row r="139" spans="1:9" hidden="1" x14ac:dyDescent="0.35">
      <c r="A139" t="s">
        <v>331</v>
      </c>
      <c r="B139" t="s">
        <v>185</v>
      </c>
      <c r="C139" t="s">
        <v>360</v>
      </c>
      <c r="D139" t="s">
        <v>361</v>
      </c>
      <c r="E139">
        <f>SUM(Table15[[#This Row],[2026]:[2014]])</f>
        <v>6</v>
      </c>
      <c r="F139" s="19"/>
      <c r="G139" s="19"/>
      <c r="H139" s="19"/>
      <c r="I139" s="19">
        <v>6</v>
      </c>
    </row>
    <row r="140" spans="1:9" hidden="1" x14ac:dyDescent="0.35">
      <c r="A140" t="s">
        <v>331</v>
      </c>
      <c r="B140" t="s">
        <v>185</v>
      </c>
      <c r="C140" t="s">
        <v>362</v>
      </c>
      <c r="D140" t="s">
        <v>363</v>
      </c>
      <c r="E140">
        <f>SUM(Table15[[#This Row],[2026]:[2014]])</f>
        <v>1</v>
      </c>
      <c r="F140" s="19"/>
      <c r="G140" s="19"/>
      <c r="H140" s="19">
        <v>1</v>
      </c>
      <c r="I140" s="19"/>
    </row>
    <row r="141" spans="1:9" hidden="1" x14ac:dyDescent="0.35">
      <c r="A141" t="s">
        <v>331</v>
      </c>
      <c r="B141" t="s">
        <v>188</v>
      </c>
      <c r="C141" t="s">
        <v>189</v>
      </c>
      <c r="D141" t="s">
        <v>190</v>
      </c>
      <c r="E141">
        <f>SUM(Table15[[#This Row],[2026]:[2014]])</f>
        <v>16</v>
      </c>
      <c r="F141" s="19">
        <v>13</v>
      </c>
      <c r="G141" s="19">
        <v>3</v>
      </c>
      <c r="H141" s="19"/>
      <c r="I141" s="19"/>
    </row>
    <row r="142" spans="1:9" hidden="1" x14ac:dyDescent="0.35">
      <c r="A142" t="s">
        <v>331</v>
      </c>
      <c r="B142" t="s">
        <v>188</v>
      </c>
      <c r="C142" t="s">
        <v>364</v>
      </c>
      <c r="D142" t="s">
        <v>365</v>
      </c>
      <c r="E142">
        <f>SUM(Table15[[#This Row],[2026]:[2014]])</f>
        <v>4</v>
      </c>
      <c r="F142" s="19">
        <v>4</v>
      </c>
      <c r="G142" s="19"/>
      <c r="H142" s="19"/>
      <c r="I142" s="19"/>
    </row>
    <row r="143" spans="1:9" hidden="1" x14ac:dyDescent="0.35">
      <c r="A143" t="s">
        <v>331</v>
      </c>
      <c r="B143" t="s">
        <v>366</v>
      </c>
      <c r="C143" t="s">
        <v>367</v>
      </c>
      <c r="D143" t="s">
        <v>368</v>
      </c>
      <c r="E143">
        <f>SUM(Table15[[#This Row],[2026]:[2014]])</f>
        <v>1</v>
      </c>
      <c r="F143" s="19"/>
      <c r="G143" s="19"/>
      <c r="H143" s="19">
        <v>1</v>
      </c>
      <c r="I143" s="19"/>
    </row>
    <row r="144" spans="1:9" hidden="1" x14ac:dyDescent="0.35">
      <c r="A144" t="s">
        <v>331</v>
      </c>
      <c r="B144" t="s">
        <v>369</v>
      </c>
      <c r="C144" t="s">
        <v>370</v>
      </c>
      <c r="D144" t="s">
        <v>371</v>
      </c>
      <c r="E144">
        <f>SUM(Table15[[#This Row],[2026]:[2014]])</f>
        <v>1</v>
      </c>
      <c r="F144" s="19"/>
      <c r="G144" s="19"/>
      <c r="H144" s="19">
        <v>1</v>
      </c>
      <c r="I144" s="19"/>
    </row>
    <row r="145" spans="1:9" hidden="1" x14ac:dyDescent="0.35">
      <c r="A145" t="s">
        <v>331</v>
      </c>
      <c r="B145" t="s">
        <v>194</v>
      </c>
      <c r="C145" t="s">
        <v>124</v>
      </c>
      <c r="D145" t="s">
        <v>195</v>
      </c>
      <c r="E145">
        <f>SUM(Table15[[#This Row],[2026]:[2014]])</f>
        <v>-5</v>
      </c>
      <c r="F145" s="19"/>
      <c r="G145" s="19"/>
      <c r="H145" s="19">
        <v>-5</v>
      </c>
      <c r="I145" s="19"/>
    </row>
    <row r="146" spans="1:9" hidden="1" x14ac:dyDescent="0.35">
      <c r="A146" t="s">
        <v>331</v>
      </c>
      <c r="B146" t="s">
        <v>198</v>
      </c>
      <c r="C146" t="s">
        <v>199</v>
      </c>
      <c r="D146" t="s">
        <v>200</v>
      </c>
      <c r="E146">
        <f>SUM(Table15[[#This Row],[2026]:[2014]])</f>
        <v>1</v>
      </c>
      <c r="F146" s="19"/>
      <c r="G146" s="19"/>
      <c r="H146" s="19">
        <v>1</v>
      </c>
      <c r="I146" s="19"/>
    </row>
    <row r="147" spans="1:9" hidden="1" x14ac:dyDescent="0.35">
      <c r="A147" t="s">
        <v>331</v>
      </c>
      <c r="B147" t="s">
        <v>198</v>
      </c>
      <c r="C147" t="s">
        <v>372</v>
      </c>
      <c r="D147" t="s">
        <v>373</v>
      </c>
      <c r="E147">
        <f>SUM(Table15[[#This Row],[2026]:[2014]])</f>
        <v>3</v>
      </c>
      <c r="F147" s="19">
        <v>3</v>
      </c>
      <c r="G147" s="19"/>
      <c r="H147" s="19"/>
      <c r="I147" s="19"/>
    </row>
    <row r="148" spans="1:9" hidden="1" x14ac:dyDescent="0.35">
      <c r="A148" t="s">
        <v>331</v>
      </c>
      <c r="B148" t="s">
        <v>374</v>
      </c>
      <c r="C148" t="s">
        <v>375</v>
      </c>
      <c r="D148" t="s">
        <v>376</v>
      </c>
      <c r="E148">
        <f>SUM(Table15[[#This Row],[2026]:[2014]])</f>
        <v>1</v>
      </c>
      <c r="F148" s="19"/>
      <c r="G148" s="19"/>
      <c r="H148" s="19"/>
      <c r="I148" s="19">
        <v>1</v>
      </c>
    </row>
    <row r="149" spans="1:9" hidden="1" x14ac:dyDescent="0.35">
      <c r="A149" t="s">
        <v>331</v>
      </c>
      <c r="B149" t="s">
        <v>215</v>
      </c>
      <c r="C149" t="s">
        <v>124</v>
      </c>
      <c r="D149" t="s">
        <v>216</v>
      </c>
      <c r="E149">
        <f>SUM(Table15[[#This Row],[2026]:[2014]])</f>
        <v>9</v>
      </c>
      <c r="F149" s="19"/>
      <c r="G149" s="19"/>
      <c r="H149" s="19">
        <v>1</v>
      </c>
      <c r="I149" s="19">
        <v>8</v>
      </c>
    </row>
    <row r="150" spans="1:9" hidden="1" x14ac:dyDescent="0.35">
      <c r="A150" t="s">
        <v>331</v>
      </c>
      <c r="B150" t="s">
        <v>215</v>
      </c>
      <c r="C150" t="s">
        <v>124</v>
      </c>
      <c r="D150" t="s">
        <v>217</v>
      </c>
      <c r="E150">
        <f>SUM(Table15[[#This Row],[2026]:[2014]])</f>
        <v>9</v>
      </c>
      <c r="F150" s="19"/>
      <c r="G150" s="19"/>
      <c r="H150" s="19">
        <v>1</v>
      </c>
      <c r="I150" s="19">
        <v>8</v>
      </c>
    </row>
    <row r="151" spans="1:9" hidden="1" x14ac:dyDescent="0.35">
      <c r="A151" t="s">
        <v>331</v>
      </c>
      <c r="B151" t="s">
        <v>215</v>
      </c>
      <c r="C151" t="s">
        <v>124</v>
      </c>
      <c r="D151" t="s">
        <v>218</v>
      </c>
      <c r="E151">
        <f>SUM(Table15[[#This Row],[2026]:[2014]])</f>
        <v>3</v>
      </c>
      <c r="F151" s="19"/>
      <c r="G151" s="19"/>
      <c r="H151" s="19"/>
      <c r="I151" s="19">
        <v>3</v>
      </c>
    </row>
    <row r="152" spans="1:9" hidden="1" x14ac:dyDescent="0.35">
      <c r="A152" t="s">
        <v>331</v>
      </c>
      <c r="B152" t="s">
        <v>215</v>
      </c>
      <c r="C152" t="s">
        <v>124</v>
      </c>
      <c r="D152" t="s">
        <v>219</v>
      </c>
      <c r="E152">
        <f>SUM(Table15[[#This Row],[2026]:[2014]])</f>
        <v>33</v>
      </c>
      <c r="F152" s="19"/>
      <c r="G152" s="19"/>
      <c r="H152" s="19">
        <v>11</v>
      </c>
      <c r="I152" s="19">
        <v>22</v>
      </c>
    </row>
    <row r="153" spans="1:9" hidden="1" x14ac:dyDescent="0.35">
      <c r="A153" t="s">
        <v>331</v>
      </c>
      <c r="B153" t="s">
        <v>226</v>
      </c>
      <c r="C153" t="s">
        <v>227</v>
      </c>
      <c r="D153" t="s">
        <v>228</v>
      </c>
      <c r="E153">
        <f>SUM(Table15[[#This Row],[2026]:[2014]])</f>
        <v>20</v>
      </c>
      <c r="F153" s="19"/>
      <c r="G153" s="19"/>
      <c r="H153" s="19">
        <v>5</v>
      </c>
      <c r="I153" s="19">
        <v>15</v>
      </c>
    </row>
    <row r="154" spans="1:9" hidden="1" x14ac:dyDescent="0.35">
      <c r="A154" t="s">
        <v>331</v>
      </c>
      <c r="B154" t="s">
        <v>234</v>
      </c>
      <c r="C154" t="s">
        <v>235</v>
      </c>
      <c r="D154" t="s">
        <v>236</v>
      </c>
      <c r="E154">
        <f>SUM(Table15[[#This Row],[2026]:[2014]])</f>
        <v>1</v>
      </c>
      <c r="F154" s="19"/>
      <c r="G154" s="19"/>
      <c r="H154" s="19">
        <v>1</v>
      </c>
      <c r="I154" s="19"/>
    </row>
    <row r="155" spans="1:9" hidden="1" x14ac:dyDescent="0.35">
      <c r="A155" t="s">
        <v>331</v>
      </c>
      <c r="B155" t="s">
        <v>234</v>
      </c>
      <c r="C155" t="s">
        <v>237</v>
      </c>
      <c r="D155" t="s">
        <v>238</v>
      </c>
      <c r="E155">
        <f>SUM(Table15[[#This Row],[2026]:[2014]])</f>
        <v>200</v>
      </c>
      <c r="F155" s="19"/>
      <c r="G155" s="19"/>
      <c r="H155" s="19"/>
      <c r="I155" s="19">
        <v>200</v>
      </c>
    </row>
    <row r="156" spans="1:9" hidden="1" x14ac:dyDescent="0.35">
      <c r="A156" t="s">
        <v>331</v>
      </c>
      <c r="B156" t="s">
        <v>234</v>
      </c>
      <c r="C156" t="s">
        <v>377</v>
      </c>
      <c r="D156" t="s">
        <v>378</v>
      </c>
      <c r="E156">
        <f>SUM(Table15[[#This Row],[2026]:[2014]])</f>
        <v>97</v>
      </c>
      <c r="F156" s="19">
        <v>97</v>
      </c>
      <c r="G156" s="19"/>
      <c r="H156" s="19"/>
      <c r="I156" s="19"/>
    </row>
    <row r="157" spans="1:9" hidden="1" x14ac:dyDescent="0.35">
      <c r="A157" t="s">
        <v>331</v>
      </c>
      <c r="B157" t="s">
        <v>234</v>
      </c>
      <c r="C157" t="s">
        <v>379</v>
      </c>
      <c r="D157" t="s">
        <v>380</v>
      </c>
      <c r="E157">
        <f>SUM(Table15[[#This Row],[2026]:[2014]])</f>
        <v>2</v>
      </c>
      <c r="F157" s="19"/>
      <c r="G157" s="19">
        <v>2</v>
      </c>
      <c r="H157" s="19"/>
      <c r="I157" s="19"/>
    </row>
    <row r="158" spans="1:9" hidden="1" x14ac:dyDescent="0.35">
      <c r="A158" t="s">
        <v>331</v>
      </c>
      <c r="B158" t="s">
        <v>242</v>
      </c>
      <c r="C158" t="s">
        <v>245</v>
      </c>
      <c r="D158" t="s">
        <v>246</v>
      </c>
      <c r="E158">
        <f>SUM(Table15[[#This Row],[2026]:[2014]])</f>
        <v>4</v>
      </c>
      <c r="F158" s="19"/>
      <c r="G158" s="19">
        <v>2</v>
      </c>
      <c r="H158" s="19">
        <v>1</v>
      </c>
      <c r="I158" s="19">
        <v>1</v>
      </c>
    </row>
    <row r="159" spans="1:9" hidden="1" x14ac:dyDescent="0.35">
      <c r="A159" t="s">
        <v>331</v>
      </c>
      <c r="B159" t="s">
        <v>247</v>
      </c>
      <c r="C159" t="s">
        <v>250</v>
      </c>
      <c r="D159" t="s">
        <v>251</v>
      </c>
      <c r="E159">
        <f>SUM(Table15[[#This Row],[2026]:[2014]])</f>
        <v>5</v>
      </c>
      <c r="F159" s="19">
        <v>3</v>
      </c>
      <c r="G159" s="19">
        <v>1</v>
      </c>
      <c r="H159" s="19">
        <v>1</v>
      </c>
      <c r="I159" s="19"/>
    </row>
    <row r="160" spans="1:9" hidden="1" x14ac:dyDescent="0.35">
      <c r="A160" t="s">
        <v>331</v>
      </c>
      <c r="B160" t="s">
        <v>247</v>
      </c>
      <c r="C160" t="s">
        <v>252</v>
      </c>
      <c r="D160" t="s">
        <v>253</v>
      </c>
      <c r="E160">
        <f>SUM(Table15[[#This Row],[2026]:[2014]])</f>
        <v>7</v>
      </c>
      <c r="F160" s="19">
        <v>2</v>
      </c>
      <c r="G160" s="19">
        <v>4</v>
      </c>
      <c r="H160" s="19">
        <v>1</v>
      </c>
      <c r="I160" s="19"/>
    </row>
    <row r="161" spans="1:9" hidden="1" x14ac:dyDescent="0.35">
      <c r="A161" t="s">
        <v>331</v>
      </c>
      <c r="B161" t="s">
        <v>247</v>
      </c>
      <c r="C161" t="s">
        <v>381</v>
      </c>
      <c r="D161" t="s">
        <v>382</v>
      </c>
      <c r="E161">
        <f>SUM(Table15[[#This Row],[2026]:[2014]])</f>
        <v>5</v>
      </c>
      <c r="F161" s="19"/>
      <c r="G161" s="19">
        <v>-1</v>
      </c>
      <c r="H161" s="19">
        <v>3</v>
      </c>
      <c r="I161" s="19">
        <v>3</v>
      </c>
    </row>
    <row r="162" spans="1:9" hidden="1" x14ac:dyDescent="0.35">
      <c r="A162" t="s">
        <v>331</v>
      </c>
      <c r="B162" t="s">
        <v>247</v>
      </c>
      <c r="C162" t="s">
        <v>383</v>
      </c>
      <c r="D162" t="s">
        <v>384</v>
      </c>
      <c r="E162">
        <f>SUM(Table15[[#This Row],[2026]:[2014]])</f>
        <v>7</v>
      </c>
      <c r="F162" s="19">
        <v>7</v>
      </c>
      <c r="G162" s="19"/>
      <c r="H162" s="19"/>
      <c r="I162" s="19"/>
    </row>
    <row r="163" spans="1:9" hidden="1" x14ac:dyDescent="0.35">
      <c r="A163" t="s">
        <v>331</v>
      </c>
      <c r="B163" t="s">
        <v>247</v>
      </c>
      <c r="C163" t="s">
        <v>254</v>
      </c>
      <c r="D163" t="s">
        <v>255</v>
      </c>
      <c r="E163">
        <f>SUM(Table15[[#This Row],[2026]:[2014]])</f>
        <v>0</v>
      </c>
      <c r="F163" s="19"/>
      <c r="G163" s="19"/>
      <c r="H163" s="19"/>
      <c r="I163" s="19">
        <v>0</v>
      </c>
    </row>
    <row r="164" spans="1:9" hidden="1" x14ac:dyDescent="0.35">
      <c r="A164" t="s">
        <v>331</v>
      </c>
      <c r="B164" t="s">
        <v>247</v>
      </c>
      <c r="C164" t="s">
        <v>385</v>
      </c>
      <c r="D164" t="s">
        <v>386</v>
      </c>
      <c r="E164">
        <f>SUM(Table15[[#This Row],[2026]:[2014]])</f>
        <v>0</v>
      </c>
      <c r="F164" s="19"/>
      <c r="G164" s="19"/>
      <c r="H164" s="19"/>
      <c r="I164" s="19">
        <v>0</v>
      </c>
    </row>
    <row r="165" spans="1:9" hidden="1" x14ac:dyDescent="0.35">
      <c r="A165" t="s">
        <v>331</v>
      </c>
      <c r="B165" t="s">
        <v>387</v>
      </c>
      <c r="C165" t="s">
        <v>388</v>
      </c>
      <c r="D165" t="s">
        <v>389</v>
      </c>
      <c r="E165">
        <f>SUM(Table15[[#This Row],[2026]:[2014]])</f>
        <v>1</v>
      </c>
      <c r="F165" s="19"/>
      <c r="G165" s="19"/>
      <c r="H165" s="19">
        <v>1</v>
      </c>
      <c r="I165" s="19"/>
    </row>
    <row r="166" spans="1:9" hidden="1" x14ac:dyDescent="0.35">
      <c r="A166" t="s">
        <v>331</v>
      </c>
      <c r="B166" t="s">
        <v>387</v>
      </c>
      <c r="C166" t="s">
        <v>390</v>
      </c>
      <c r="D166" t="s">
        <v>391</v>
      </c>
      <c r="E166">
        <f>SUM(Table15[[#This Row],[2026]:[2014]])</f>
        <v>3</v>
      </c>
      <c r="F166" s="19"/>
      <c r="G166" s="19"/>
      <c r="H166" s="19">
        <v>1</v>
      </c>
      <c r="I166" s="19">
        <v>2</v>
      </c>
    </row>
    <row r="167" spans="1:9" hidden="1" x14ac:dyDescent="0.35">
      <c r="A167" t="s">
        <v>331</v>
      </c>
      <c r="B167" t="s">
        <v>256</v>
      </c>
      <c r="C167" t="s">
        <v>257</v>
      </c>
      <c r="D167" t="s">
        <v>258</v>
      </c>
      <c r="E167">
        <f>SUM(Table15[[#This Row],[2026]:[2014]])</f>
        <v>27</v>
      </c>
      <c r="F167" s="19"/>
      <c r="G167" s="19">
        <v>3</v>
      </c>
      <c r="H167" s="19">
        <v>19</v>
      </c>
      <c r="I167" s="19">
        <v>5</v>
      </c>
    </row>
    <row r="168" spans="1:9" hidden="1" x14ac:dyDescent="0.35">
      <c r="A168" t="s">
        <v>331</v>
      </c>
      <c r="B168" t="s">
        <v>256</v>
      </c>
      <c r="C168" t="s">
        <v>259</v>
      </c>
      <c r="D168" t="s">
        <v>260</v>
      </c>
      <c r="E168">
        <f>SUM(Table15[[#This Row],[2026]:[2014]])</f>
        <v>2</v>
      </c>
      <c r="F168" s="19">
        <v>1</v>
      </c>
      <c r="G168" s="19"/>
      <c r="H168" s="19">
        <v>1</v>
      </c>
      <c r="I168" s="19"/>
    </row>
    <row r="169" spans="1:9" hidden="1" x14ac:dyDescent="0.35">
      <c r="A169" t="s">
        <v>331</v>
      </c>
      <c r="B169" t="s">
        <v>261</v>
      </c>
      <c r="C169" t="s">
        <v>262</v>
      </c>
      <c r="D169" t="s">
        <v>263</v>
      </c>
      <c r="E169">
        <f>SUM(Table15[[#This Row],[2026]:[2014]])</f>
        <v>11</v>
      </c>
      <c r="F169" s="19"/>
      <c r="G169" s="19"/>
      <c r="H169" s="19"/>
      <c r="I169" s="19">
        <v>11</v>
      </c>
    </row>
    <row r="170" spans="1:9" hidden="1" x14ac:dyDescent="0.35">
      <c r="A170" t="s">
        <v>331</v>
      </c>
      <c r="B170" t="s">
        <v>261</v>
      </c>
      <c r="C170" t="s">
        <v>392</v>
      </c>
      <c r="D170" t="s">
        <v>393</v>
      </c>
      <c r="E170">
        <f>SUM(Table15[[#This Row],[2026]:[2014]])</f>
        <v>1</v>
      </c>
      <c r="F170" s="19"/>
      <c r="G170" s="19"/>
      <c r="H170" s="19"/>
      <c r="I170" s="19">
        <v>1</v>
      </c>
    </row>
    <row r="171" spans="1:9" hidden="1" x14ac:dyDescent="0.35">
      <c r="A171" t="s">
        <v>331</v>
      </c>
      <c r="B171" t="s">
        <v>264</v>
      </c>
      <c r="C171" t="s">
        <v>265</v>
      </c>
      <c r="D171" t="s">
        <v>266</v>
      </c>
      <c r="E171">
        <f>SUM(Table15[[#This Row],[2026]:[2014]])</f>
        <v>10</v>
      </c>
      <c r="F171" s="19">
        <v>8</v>
      </c>
      <c r="G171" s="19"/>
      <c r="H171" s="19">
        <v>2</v>
      </c>
      <c r="I171" s="19"/>
    </row>
    <row r="172" spans="1:9" hidden="1" x14ac:dyDescent="0.35">
      <c r="A172" t="s">
        <v>331</v>
      </c>
      <c r="B172" t="s">
        <v>394</v>
      </c>
      <c r="C172" t="s">
        <v>395</v>
      </c>
      <c r="D172" t="s">
        <v>396</v>
      </c>
      <c r="E172">
        <f>SUM(Table15[[#This Row],[2026]:[2014]])</f>
        <v>10</v>
      </c>
      <c r="F172" s="19">
        <v>10</v>
      </c>
      <c r="G172" s="19"/>
      <c r="H172" s="19"/>
      <c r="I172" s="19"/>
    </row>
    <row r="173" spans="1:9" hidden="1" x14ac:dyDescent="0.35">
      <c r="A173" t="s">
        <v>331</v>
      </c>
      <c r="B173" t="s">
        <v>267</v>
      </c>
      <c r="C173" t="s">
        <v>268</v>
      </c>
      <c r="D173" t="s">
        <v>269</v>
      </c>
      <c r="E173">
        <f>SUM(Table15[[#This Row],[2026]:[2014]])</f>
        <v>3</v>
      </c>
      <c r="F173" s="19">
        <v>1</v>
      </c>
      <c r="G173" s="19"/>
      <c r="H173" s="19">
        <v>2</v>
      </c>
      <c r="I173" s="19">
        <v>0</v>
      </c>
    </row>
    <row r="174" spans="1:9" hidden="1" x14ac:dyDescent="0.35">
      <c r="A174" t="s">
        <v>331</v>
      </c>
      <c r="B174" t="s">
        <v>267</v>
      </c>
      <c r="C174" t="s">
        <v>270</v>
      </c>
      <c r="D174" t="s">
        <v>271</v>
      </c>
      <c r="E174">
        <f>SUM(Table15[[#This Row],[2026]:[2014]])</f>
        <v>12</v>
      </c>
      <c r="F174" s="19">
        <v>2</v>
      </c>
      <c r="G174" s="19">
        <v>2</v>
      </c>
      <c r="H174" s="19">
        <v>7</v>
      </c>
      <c r="I174" s="19">
        <v>1</v>
      </c>
    </row>
    <row r="175" spans="1:9" hidden="1" x14ac:dyDescent="0.35">
      <c r="A175" t="s">
        <v>331</v>
      </c>
      <c r="B175" t="s">
        <v>267</v>
      </c>
      <c r="C175" t="s">
        <v>272</v>
      </c>
      <c r="D175" t="s">
        <v>273</v>
      </c>
      <c r="E175">
        <f>SUM(Table15[[#This Row],[2026]:[2014]])</f>
        <v>23</v>
      </c>
      <c r="F175" s="19">
        <v>3</v>
      </c>
      <c r="G175" s="19">
        <v>2</v>
      </c>
      <c r="H175" s="19">
        <v>13</v>
      </c>
      <c r="I175" s="19">
        <v>5</v>
      </c>
    </row>
    <row r="176" spans="1:9" hidden="1" x14ac:dyDescent="0.35">
      <c r="A176" t="s">
        <v>331</v>
      </c>
      <c r="B176" t="s">
        <v>267</v>
      </c>
      <c r="C176" t="s">
        <v>274</v>
      </c>
      <c r="D176" t="s">
        <v>275</v>
      </c>
      <c r="E176">
        <f>SUM(Table15[[#This Row],[2026]:[2014]])</f>
        <v>1</v>
      </c>
      <c r="F176" s="19"/>
      <c r="G176" s="19">
        <v>1</v>
      </c>
      <c r="H176" s="19"/>
      <c r="I176" s="19"/>
    </row>
    <row r="177" spans="1:9" hidden="1" x14ac:dyDescent="0.35">
      <c r="A177" t="s">
        <v>331</v>
      </c>
      <c r="B177" t="s">
        <v>267</v>
      </c>
      <c r="C177" t="s">
        <v>397</v>
      </c>
      <c r="D177" t="s">
        <v>398</v>
      </c>
      <c r="E177">
        <f>SUM(Table15[[#This Row],[2026]:[2014]])</f>
        <v>2</v>
      </c>
      <c r="F177" s="19"/>
      <c r="G177" s="19"/>
      <c r="H177" s="19"/>
      <c r="I177" s="19">
        <v>2</v>
      </c>
    </row>
    <row r="178" spans="1:9" hidden="1" x14ac:dyDescent="0.35">
      <c r="A178" t="s">
        <v>331</v>
      </c>
      <c r="B178" t="s">
        <v>267</v>
      </c>
      <c r="C178" t="s">
        <v>278</v>
      </c>
      <c r="D178" t="s">
        <v>279</v>
      </c>
      <c r="E178">
        <f>SUM(Table15[[#This Row],[2026]:[2014]])</f>
        <v>29</v>
      </c>
      <c r="F178" s="19">
        <v>7</v>
      </c>
      <c r="G178" s="19">
        <v>3</v>
      </c>
      <c r="H178" s="19">
        <v>8</v>
      </c>
      <c r="I178" s="19">
        <v>11</v>
      </c>
    </row>
    <row r="179" spans="1:9" hidden="1" x14ac:dyDescent="0.35">
      <c r="A179" t="s">
        <v>331</v>
      </c>
      <c r="B179" t="s">
        <v>267</v>
      </c>
      <c r="C179" t="s">
        <v>280</v>
      </c>
      <c r="D179" t="s">
        <v>281</v>
      </c>
      <c r="E179">
        <f>SUM(Table15[[#This Row],[2026]:[2014]])</f>
        <v>6</v>
      </c>
      <c r="F179" s="19"/>
      <c r="G179" s="19">
        <v>1</v>
      </c>
      <c r="H179" s="19"/>
      <c r="I179" s="19">
        <v>5</v>
      </c>
    </row>
    <row r="180" spans="1:9" hidden="1" x14ac:dyDescent="0.35">
      <c r="A180" t="s">
        <v>331</v>
      </c>
      <c r="B180" t="s">
        <v>267</v>
      </c>
      <c r="C180" t="s">
        <v>282</v>
      </c>
      <c r="D180" t="s">
        <v>283</v>
      </c>
      <c r="E180">
        <f>SUM(Table15[[#This Row],[2026]:[2014]])</f>
        <v>5</v>
      </c>
      <c r="F180" s="19"/>
      <c r="G180" s="19"/>
      <c r="H180" s="19"/>
      <c r="I180" s="19">
        <v>5</v>
      </c>
    </row>
    <row r="181" spans="1:9" hidden="1" x14ac:dyDescent="0.35">
      <c r="A181" t="s">
        <v>331</v>
      </c>
      <c r="B181" t="s">
        <v>284</v>
      </c>
      <c r="C181" t="s">
        <v>124</v>
      </c>
      <c r="D181" t="s">
        <v>285</v>
      </c>
      <c r="E181">
        <f>SUM(Table15[[#This Row],[2026]:[2014]])</f>
        <v>1304</v>
      </c>
      <c r="F181" s="19">
        <v>277</v>
      </c>
      <c r="G181" s="19">
        <v>490</v>
      </c>
      <c r="H181" s="19">
        <v>291</v>
      </c>
      <c r="I181" s="19">
        <v>246</v>
      </c>
    </row>
    <row r="182" spans="1:9" hidden="1" x14ac:dyDescent="0.35">
      <c r="A182" t="s">
        <v>331</v>
      </c>
      <c r="B182" t="s">
        <v>284</v>
      </c>
      <c r="C182" t="s">
        <v>124</v>
      </c>
      <c r="D182" t="s">
        <v>286</v>
      </c>
      <c r="E182">
        <f>SUM(Table15[[#This Row],[2026]:[2014]])</f>
        <v>2</v>
      </c>
      <c r="F182" s="19">
        <v>2</v>
      </c>
      <c r="G182" s="19"/>
      <c r="H182" s="19"/>
      <c r="I182" s="19"/>
    </row>
    <row r="183" spans="1:9" hidden="1" x14ac:dyDescent="0.35">
      <c r="A183" t="s">
        <v>331</v>
      </c>
      <c r="B183" t="s">
        <v>284</v>
      </c>
      <c r="C183" t="s">
        <v>124</v>
      </c>
      <c r="D183" t="s">
        <v>287</v>
      </c>
      <c r="E183">
        <f>SUM(Table15[[#This Row],[2026]:[2014]])</f>
        <v>30</v>
      </c>
      <c r="F183" s="19"/>
      <c r="G183" s="19"/>
      <c r="H183" s="19"/>
      <c r="I183" s="19">
        <v>30</v>
      </c>
    </row>
    <row r="184" spans="1:9" hidden="1" x14ac:dyDescent="0.35">
      <c r="A184" t="s">
        <v>331</v>
      </c>
      <c r="B184" t="s">
        <v>284</v>
      </c>
      <c r="C184" t="s">
        <v>289</v>
      </c>
      <c r="D184" t="s">
        <v>290</v>
      </c>
      <c r="E184">
        <f>SUM(Table15[[#This Row],[2026]:[2014]])</f>
        <v>8</v>
      </c>
      <c r="F184" s="19"/>
      <c r="G184" s="19"/>
      <c r="H184" s="19"/>
      <c r="I184" s="19">
        <v>8</v>
      </c>
    </row>
    <row r="185" spans="1:9" hidden="1" x14ac:dyDescent="0.35">
      <c r="A185" t="s">
        <v>331</v>
      </c>
      <c r="B185" t="s">
        <v>284</v>
      </c>
      <c r="C185" t="s">
        <v>291</v>
      </c>
      <c r="D185" t="s">
        <v>292</v>
      </c>
      <c r="E185">
        <f>SUM(Table15[[#This Row],[2026]:[2014]])</f>
        <v>2</v>
      </c>
      <c r="F185" s="19"/>
      <c r="G185" s="19"/>
      <c r="H185" s="19">
        <v>2</v>
      </c>
      <c r="I185" s="19"/>
    </row>
    <row r="186" spans="1:9" hidden="1" x14ac:dyDescent="0.35">
      <c r="A186" t="s">
        <v>331</v>
      </c>
      <c r="B186" t="s">
        <v>284</v>
      </c>
      <c r="C186" t="s">
        <v>399</v>
      </c>
      <c r="D186" t="s">
        <v>400</v>
      </c>
      <c r="E186">
        <f>SUM(Table15[[#This Row],[2026]:[2014]])</f>
        <v>0</v>
      </c>
      <c r="F186" s="19"/>
      <c r="G186" s="19">
        <v>0</v>
      </c>
      <c r="H186" s="19"/>
      <c r="I186" s="19">
        <v>0</v>
      </c>
    </row>
    <row r="187" spans="1:9" hidden="1" x14ac:dyDescent="0.35">
      <c r="A187" t="s">
        <v>331</v>
      </c>
      <c r="B187" t="s">
        <v>284</v>
      </c>
      <c r="C187" t="s">
        <v>401</v>
      </c>
      <c r="D187" t="s">
        <v>402</v>
      </c>
      <c r="E187">
        <f>SUM(Table15[[#This Row],[2026]:[2014]])</f>
        <v>2</v>
      </c>
      <c r="F187" s="19"/>
      <c r="G187" s="19"/>
      <c r="H187" s="19">
        <v>2</v>
      </c>
      <c r="I187" s="19"/>
    </row>
    <row r="188" spans="1:9" hidden="1" x14ac:dyDescent="0.35">
      <c r="A188" t="s">
        <v>331</v>
      </c>
      <c r="B188" t="s">
        <v>284</v>
      </c>
      <c r="C188" t="s">
        <v>403</v>
      </c>
      <c r="D188" t="s">
        <v>404</v>
      </c>
      <c r="E188">
        <f>SUM(Table15[[#This Row],[2026]:[2014]])</f>
        <v>20</v>
      </c>
      <c r="F188" s="19"/>
      <c r="G188" s="19"/>
      <c r="H188" s="19">
        <v>10</v>
      </c>
      <c r="I188" s="19">
        <v>10</v>
      </c>
    </row>
    <row r="189" spans="1:9" hidden="1" x14ac:dyDescent="0.35">
      <c r="A189" t="s">
        <v>331</v>
      </c>
      <c r="B189" t="s">
        <v>284</v>
      </c>
      <c r="C189" t="s">
        <v>405</v>
      </c>
      <c r="D189" t="s">
        <v>406</v>
      </c>
      <c r="E189">
        <f>SUM(Table15[[#This Row],[2026]:[2014]])</f>
        <v>120</v>
      </c>
      <c r="F189" s="19"/>
      <c r="G189" s="19">
        <v>11</v>
      </c>
      <c r="H189" s="19"/>
      <c r="I189" s="19">
        <v>109</v>
      </c>
    </row>
    <row r="190" spans="1:9" hidden="1" x14ac:dyDescent="0.35">
      <c r="A190" t="s">
        <v>331</v>
      </c>
      <c r="B190" t="s">
        <v>284</v>
      </c>
      <c r="C190" t="s">
        <v>407</v>
      </c>
      <c r="D190" t="s">
        <v>408</v>
      </c>
      <c r="E190">
        <f>SUM(Table15[[#This Row],[2026]:[2014]])</f>
        <v>2</v>
      </c>
      <c r="F190" s="19">
        <v>2</v>
      </c>
      <c r="G190" s="19"/>
      <c r="H190" s="19"/>
      <c r="I190" s="19"/>
    </row>
    <row r="191" spans="1:9" hidden="1" x14ac:dyDescent="0.35">
      <c r="A191" t="s">
        <v>331</v>
      </c>
      <c r="B191" t="s">
        <v>284</v>
      </c>
      <c r="C191" t="s">
        <v>295</v>
      </c>
      <c r="D191" t="s">
        <v>296</v>
      </c>
      <c r="E191">
        <f>SUM(Table15[[#This Row],[2026]:[2014]])</f>
        <v>2</v>
      </c>
      <c r="F191" s="19"/>
      <c r="G191" s="19"/>
      <c r="H191" s="19"/>
      <c r="I191" s="19">
        <v>2</v>
      </c>
    </row>
    <row r="192" spans="1:9" hidden="1" x14ac:dyDescent="0.35">
      <c r="A192" t="s">
        <v>331</v>
      </c>
      <c r="B192" t="s">
        <v>284</v>
      </c>
      <c r="C192" t="s">
        <v>297</v>
      </c>
      <c r="D192" t="s">
        <v>298</v>
      </c>
      <c r="E192">
        <f>SUM(Table15[[#This Row],[2026]:[2014]])</f>
        <v>216</v>
      </c>
      <c r="F192" s="19">
        <v>11</v>
      </c>
      <c r="G192" s="19">
        <v>35</v>
      </c>
      <c r="H192" s="19">
        <v>51</v>
      </c>
      <c r="I192" s="19">
        <v>119</v>
      </c>
    </row>
    <row r="193" spans="1:14" hidden="1" x14ac:dyDescent="0.35">
      <c r="A193" t="s">
        <v>331</v>
      </c>
      <c r="B193" t="s">
        <v>284</v>
      </c>
      <c r="C193" t="s">
        <v>299</v>
      </c>
      <c r="D193" t="s">
        <v>300</v>
      </c>
      <c r="E193">
        <f>SUM(Table15[[#This Row],[2026]:[2014]])</f>
        <v>4</v>
      </c>
      <c r="F193" s="19">
        <v>2</v>
      </c>
      <c r="G193" s="19">
        <v>1</v>
      </c>
      <c r="H193" s="19">
        <v>1</v>
      </c>
      <c r="I193" s="19"/>
    </row>
    <row r="194" spans="1:14" hidden="1" x14ac:dyDescent="0.35">
      <c r="A194" t="s">
        <v>331</v>
      </c>
      <c r="B194" t="s">
        <v>284</v>
      </c>
      <c r="C194" t="s">
        <v>303</v>
      </c>
      <c r="D194" t="s">
        <v>304</v>
      </c>
      <c r="E194">
        <f>SUM(Table15[[#This Row],[2026]:[2014]])</f>
        <v>6</v>
      </c>
      <c r="F194" s="19"/>
      <c r="G194" s="19"/>
      <c r="H194" s="19">
        <v>4</v>
      </c>
      <c r="I194" s="19">
        <v>2</v>
      </c>
    </row>
    <row r="195" spans="1:14" hidden="1" x14ac:dyDescent="0.35">
      <c r="A195" t="s">
        <v>331</v>
      </c>
      <c r="B195" t="s">
        <v>284</v>
      </c>
      <c r="C195" t="s">
        <v>305</v>
      </c>
      <c r="D195" t="s">
        <v>306</v>
      </c>
      <c r="E195">
        <f>SUM(Table15[[#This Row],[2026]:[2014]])</f>
        <v>10</v>
      </c>
      <c r="F195" s="19"/>
      <c r="G195" s="19">
        <v>3</v>
      </c>
      <c r="H195" s="19">
        <v>7</v>
      </c>
      <c r="I195" s="19"/>
    </row>
    <row r="196" spans="1:14" hidden="1" x14ac:dyDescent="0.35">
      <c r="A196" t="s">
        <v>331</v>
      </c>
      <c r="B196" t="s">
        <v>284</v>
      </c>
      <c r="C196" t="s">
        <v>307</v>
      </c>
      <c r="D196" t="s">
        <v>308</v>
      </c>
      <c r="E196">
        <f>SUM(Table15[[#This Row],[2026]:[2014]])</f>
        <v>20</v>
      </c>
      <c r="F196" s="19">
        <v>3</v>
      </c>
      <c r="G196" s="19">
        <v>7</v>
      </c>
      <c r="H196" s="19">
        <v>6</v>
      </c>
      <c r="I196" s="19">
        <v>4</v>
      </c>
    </row>
    <row r="197" spans="1:14" hidden="1" x14ac:dyDescent="0.35">
      <c r="A197" t="s">
        <v>331</v>
      </c>
      <c r="B197" t="s">
        <v>284</v>
      </c>
      <c r="C197" t="s">
        <v>309</v>
      </c>
      <c r="D197" t="s">
        <v>310</v>
      </c>
      <c r="E197">
        <f>SUM(Table15[[#This Row],[2026]:[2014]])</f>
        <v>34</v>
      </c>
      <c r="F197" s="19"/>
      <c r="G197" s="19"/>
      <c r="H197" s="19">
        <v>7</v>
      </c>
      <c r="I197" s="19">
        <v>27</v>
      </c>
    </row>
    <row r="198" spans="1:14" hidden="1" x14ac:dyDescent="0.35">
      <c r="A198" t="s">
        <v>331</v>
      </c>
      <c r="B198" t="s">
        <v>284</v>
      </c>
      <c r="C198" t="s">
        <v>409</v>
      </c>
      <c r="D198" t="s">
        <v>410</v>
      </c>
      <c r="E198">
        <f>SUM(Table15[[#This Row],[2026]:[2014]])</f>
        <v>0</v>
      </c>
      <c r="F198" s="19"/>
      <c r="G198" s="19"/>
      <c r="H198" s="19">
        <v>0</v>
      </c>
      <c r="I198" s="19"/>
    </row>
    <row r="199" spans="1:14" hidden="1" x14ac:dyDescent="0.35">
      <c r="A199" t="s">
        <v>331</v>
      </c>
      <c r="B199" t="s">
        <v>284</v>
      </c>
      <c r="C199" t="s">
        <v>411</v>
      </c>
      <c r="D199" t="s">
        <v>412</v>
      </c>
      <c r="E199">
        <f>SUM(Table15[[#This Row],[2026]:[2014]])</f>
        <v>0</v>
      </c>
      <c r="F199" s="19"/>
      <c r="G199" s="19"/>
      <c r="H199" s="19"/>
      <c r="I199" s="19">
        <v>0</v>
      </c>
    </row>
    <row r="200" spans="1:14" hidden="1" x14ac:dyDescent="0.35">
      <c r="A200" t="s">
        <v>331</v>
      </c>
      <c r="B200" t="s">
        <v>284</v>
      </c>
      <c r="C200" t="s">
        <v>413</v>
      </c>
      <c r="D200" t="s">
        <v>414</v>
      </c>
      <c r="E200">
        <f>SUM(Table15[[#This Row],[2026]:[2014]])</f>
        <v>1</v>
      </c>
      <c r="F200" s="19"/>
      <c r="G200" s="19"/>
      <c r="H200" s="19"/>
      <c r="I200" s="19">
        <v>1</v>
      </c>
    </row>
    <row r="201" spans="1:14" hidden="1" x14ac:dyDescent="0.35">
      <c r="A201" t="s">
        <v>331</v>
      </c>
      <c r="B201" t="s">
        <v>284</v>
      </c>
      <c r="C201" t="s">
        <v>415</v>
      </c>
      <c r="D201" t="s">
        <v>416</v>
      </c>
      <c r="E201">
        <f>SUM(Table15[[#This Row],[2026]:[2014]])</f>
        <v>3</v>
      </c>
      <c r="F201" s="19"/>
      <c r="G201" s="19"/>
      <c r="H201" s="19">
        <v>1</v>
      </c>
      <c r="I201" s="19">
        <v>2</v>
      </c>
    </row>
    <row r="202" spans="1:14" hidden="1" x14ac:dyDescent="0.35">
      <c r="A202" t="s">
        <v>331</v>
      </c>
      <c r="B202" t="s">
        <v>284</v>
      </c>
      <c r="C202" t="s">
        <v>319</v>
      </c>
      <c r="D202" t="s">
        <v>320</v>
      </c>
      <c r="E202">
        <f>SUM(Table15[[#This Row],[2026]:[2014]])</f>
        <v>2</v>
      </c>
      <c r="F202" s="19"/>
      <c r="G202" s="19"/>
      <c r="H202" s="19"/>
      <c r="I202" s="19">
        <v>2</v>
      </c>
    </row>
    <row r="203" spans="1:14" hidden="1" x14ac:dyDescent="0.35">
      <c r="A203" t="s">
        <v>331</v>
      </c>
      <c r="B203" t="s">
        <v>284</v>
      </c>
      <c r="C203" t="s">
        <v>417</v>
      </c>
      <c r="D203" t="s">
        <v>418</v>
      </c>
      <c r="E203">
        <f>SUM(Table15[[#This Row],[2026]:[2014]])</f>
        <v>1</v>
      </c>
      <c r="F203" s="19"/>
      <c r="G203" s="19"/>
      <c r="H203" s="19">
        <v>1</v>
      </c>
      <c r="I203" s="19"/>
    </row>
    <row r="204" spans="1:14" hidden="1" x14ac:dyDescent="0.35">
      <c r="A204" t="s">
        <v>331</v>
      </c>
      <c r="B204" t="s">
        <v>284</v>
      </c>
      <c r="C204" t="s">
        <v>323</v>
      </c>
      <c r="D204" t="s">
        <v>324</v>
      </c>
      <c r="E204">
        <f>SUM(Table15[[#This Row],[2026]:[2014]])</f>
        <v>2</v>
      </c>
      <c r="F204" s="19"/>
      <c r="G204" s="19"/>
      <c r="H204" s="19"/>
      <c r="I204" s="19">
        <v>2</v>
      </c>
    </row>
    <row r="205" spans="1:14" hidden="1" x14ac:dyDescent="0.35">
      <c r="A205" t="s">
        <v>331</v>
      </c>
      <c r="B205" t="s">
        <v>284</v>
      </c>
      <c r="C205" t="s">
        <v>419</v>
      </c>
      <c r="D205" t="s">
        <v>420</v>
      </c>
      <c r="E205">
        <f>SUM(Table15[[#This Row],[2026]:[2014]])</f>
        <v>3</v>
      </c>
      <c r="F205" s="19"/>
      <c r="G205" s="19"/>
      <c r="H205" s="19"/>
      <c r="I205" s="19">
        <v>3</v>
      </c>
    </row>
    <row r="206" spans="1:14" hidden="1" x14ac:dyDescent="0.35">
      <c r="A206" t="s">
        <v>331</v>
      </c>
      <c r="B206" t="s">
        <v>284</v>
      </c>
      <c r="C206" t="s">
        <v>421</v>
      </c>
      <c r="D206" t="s">
        <v>422</v>
      </c>
      <c r="E206">
        <f>SUM(Table15[[#This Row],[2026]:[2014]])</f>
        <v>528</v>
      </c>
      <c r="F206" s="19">
        <v>167</v>
      </c>
      <c r="G206" s="19">
        <v>208</v>
      </c>
      <c r="H206" s="19">
        <v>147</v>
      </c>
      <c r="I206" s="19">
        <v>6</v>
      </c>
    </row>
    <row r="207" spans="1:14" hidden="1" x14ac:dyDescent="0.35">
      <c r="A207" t="s">
        <v>331</v>
      </c>
      <c r="B207" t="s">
        <v>284</v>
      </c>
      <c r="C207" t="s">
        <v>329</v>
      </c>
      <c r="D207" t="s">
        <v>330</v>
      </c>
      <c r="E207">
        <f>SUM(Table15[[#This Row],[2026]:[2014]])</f>
        <v>121</v>
      </c>
      <c r="F207" s="19"/>
      <c r="G207" s="19">
        <v>-3</v>
      </c>
      <c r="H207" s="19">
        <v>77</v>
      </c>
      <c r="I207" s="19">
        <v>47</v>
      </c>
    </row>
    <row r="208" spans="1:14" hidden="1" x14ac:dyDescent="0.35">
      <c r="A208" t="s">
        <v>423</v>
      </c>
      <c r="B208" t="s">
        <v>131</v>
      </c>
      <c r="C208" t="s">
        <v>424</v>
      </c>
      <c r="D208" t="s">
        <v>425</v>
      </c>
      <c r="E208">
        <f>SUM(Table15[[#This Row],[2026]:[2014]])</f>
        <v>3</v>
      </c>
      <c r="F208" s="19"/>
      <c r="G208" s="19"/>
      <c r="H208" s="19"/>
      <c r="I208" s="19"/>
      <c r="J208" s="19"/>
      <c r="K208" s="19"/>
      <c r="L208" s="19"/>
      <c r="M208" s="19">
        <v>3</v>
      </c>
      <c r="N208" s="19"/>
    </row>
    <row r="209" spans="1:14" hidden="1" x14ac:dyDescent="0.35">
      <c r="A209" t="s">
        <v>423</v>
      </c>
      <c r="B209" t="s">
        <v>134</v>
      </c>
      <c r="C209" t="s">
        <v>426</v>
      </c>
      <c r="D209" t="s">
        <v>427</v>
      </c>
      <c r="E209">
        <f>SUM(Table15[[#This Row],[2026]:[2014]])</f>
        <v>2</v>
      </c>
      <c r="F209" s="19"/>
      <c r="G209" s="19"/>
      <c r="H209" s="19"/>
      <c r="I209" s="19"/>
      <c r="J209" s="19"/>
      <c r="K209" s="19"/>
      <c r="L209" s="19">
        <v>-3</v>
      </c>
      <c r="M209" s="19"/>
      <c r="N209" s="19">
        <v>5</v>
      </c>
    </row>
    <row r="210" spans="1:14" hidden="1" x14ac:dyDescent="0.35">
      <c r="A210" t="s">
        <v>423</v>
      </c>
      <c r="B210" t="s">
        <v>142</v>
      </c>
      <c r="C210" t="s">
        <v>124</v>
      </c>
      <c r="D210" t="s">
        <v>146</v>
      </c>
      <c r="E210">
        <f>SUM(Table15[[#This Row],[2026]:[2014]])</f>
        <v>-20</v>
      </c>
      <c r="F210" s="19"/>
      <c r="G210" s="19"/>
      <c r="H210" s="19"/>
      <c r="I210" s="19">
        <v>-1</v>
      </c>
      <c r="J210" s="19">
        <v>-19</v>
      </c>
      <c r="K210" s="19"/>
      <c r="L210" s="19"/>
      <c r="M210" s="19"/>
      <c r="N210" s="19"/>
    </row>
    <row r="211" spans="1:14" hidden="1" x14ac:dyDescent="0.35">
      <c r="A211" t="s">
        <v>423</v>
      </c>
      <c r="B211" t="s">
        <v>142</v>
      </c>
      <c r="C211" t="s">
        <v>124</v>
      </c>
      <c r="D211" t="s">
        <v>150</v>
      </c>
      <c r="E211">
        <f>SUM(Table15[[#This Row],[2026]:[2014]])</f>
        <v>1</v>
      </c>
      <c r="F211" s="19"/>
      <c r="G211" s="19"/>
      <c r="H211" s="19"/>
      <c r="I211" s="19"/>
      <c r="J211" s="19">
        <v>1</v>
      </c>
      <c r="K211" s="19"/>
      <c r="L211" s="19"/>
      <c r="M211" s="19"/>
      <c r="N211" s="19"/>
    </row>
    <row r="212" spans="1:14" hidden="1" x14ac:dyDescent="0.35">
      <c r="A212" t="s">
        <v>423</v>
      </c>
      <c r="B212" t="s">
        <v>142</v>
      </c>
      <c r="C212" t="s">
        <v>124</v>
      </c>
      <c r="D212" t="s">
        <v>151</v>
      </c>
      <c r="E212">
        <f>SUM(Table15[[#This Row],[2026]:[2014]])</f>
        <v>20</v>
      </c>
      <c r="F212" s="19"/>
      <c r="G212" s="19"/>
      <c r="H212" s="19"/>
      <c r="I212" s="19"/>
      <c r="J212" s="19">
        <v>20</v>
      </c>
      <c r="K212" s="19"/>
      <c r="L212" s="19"/>
      <c r="M212" s="19"/>
      <c r="N212" s="19"/>
    </row>
    <row r="213" spans="1:14" hidden="1" x14ac:dyDescent="0.35">
      <c r="A213" t="s">
        <v>423</v>
      </c>
      <c r="B213" t="s">
        <v>194</v>
      </c>
      <c r="C213" t="s">
        <v>124</v>
      </c>
      <c r="D213" t="s">
        <v>195</v>
      </c>
      <c r="E213">
        <f>SUM(Table15[[#This Row],[2026]:[2014]])</f>
        <v>-1</v>
      </c>
      <c r="F213" s="19"/>
      <c r="G213" s="19"/>
      <c r="H213" s="19"/>
      <c r="I213" s="19"/>
      <c r="J213" s="19">
        <v>-1</v>
      </c>
      <c r="K213" s="19"/>
      <c r="L213" s="19"/>
      <c r="M213" s="19"/>
      <c r="N213" s="19"/>
    </row>
    <row r="214" spans="1:14" hidden="1" x14ac:dyDescent="0.35">
      <c r="A214" t="s">
        <v>423</v>
      </c>
      <c r="B214" t="s">
        <v>194</v>
      </c>
      <c r="C214" t="s">
        <v>124</v>
      </c>
      <c r="D214" t="s">
        <v>428</v>
      </c>
      <c r="E214">
        <f>SUM(Table15[[#This Row],[2026]:[2014]])</f>
        <v>4</v>
      </c>
      <c r="F214" s="19">
        <v>4</v>
      </c>
      <c r="G214" s="19"/>
      <c r="H214" s="19"/>
      <c r="I214" s="19"/>
      <c r="J214" s="19"/>
      <c r="K214" s="19"/>
      <c r="L214" s="19"/>
      <c r="M214" s="19"/>
      <c r="N214" s="19"/>
    </row>
    <row r="215" spans="1:14" hidden="1" x14ac:dyDescent="0.35">
      <c r="A215" t="s">
        <v>423</v>
      </c>
      <c r="B215" t="s">
        <v>203</v>
      </c>
      <c r="C215" t="s">
        <v>429</v>
      </c>
      <c r="D215" t="s">
        <v>430</v>
      </c>
      <c r="E215">
        <f>SUM(Table15[[#This Row],[2026]:[2014]])</f>
        <v>1</v>
      </c>
      <c r="F215" s="19"/>
      <c r="G215" s="19"/>
      <c r="H215" s="19"/>
      <c r="I215" s="19"/>
      <c r="J215" s="19"/>
      <c r="K215" s="19">
        <v>1</v>
      </c>
      <c r="L215" s="19"/>
      <c r="M215" s="19"/>
      <c r="N215" s="19"/>
    </row>
    <row r="216" spans="1:14" hidden="1" x14ac:dyDescent="0.35">
      <c r="A216" t="s">
        <v>423</v>
      </c>
      <c r="B216" t="s">
        <v>215</v>
      </c>
      <c r="C216" t="s">
        <v>124</v>
      </c>
      <c r="D216" t="s">
        <v>217</v>
      </c>
      <c r="E216">
        <f>SUM(Table15[[#This Row],[2026]:[2014]])</f>
        <v>1</v>
      </c>
      <c r="F216" s="19"/>
      <c r="G216" s="19"/>
      <c r="H216" s="19"/>
      <c r="I216" s="19"/>
      <c r="J216" s="19"/>
      <c r="K216" s="19"/>
      <c r="L216" s="19"/>
      <c r="M216" s="19"/>
      <c r="N216" s="19">
        <v>1</v>
      </c>
    </row>
    <row r="217" spans="1:14" hidden="1" x14ac:dyDescent="0.35">
      <c r="A217" t="s">
        <v>423</v>
      </c>
      <c r="B217" t="s">
        <v>215</v>
      </c>
      <c r="C217" t="s">
        <v>124</v>
      </c>
      <c r="D217" t="s">
        <v>219</v>
      </c>
      <c r="E217">
        <f>SUM(Table15[[#This Row],[2026]:[2014]])</f>
        <v>5</v>
      </c>
      <c r="F217" s="19"/>
      <c r="G217" s="19"/>
      <c r="H217" s="19"/>
      <c r="I217" s="19">
        <v>4</v>
      </c>
      <c r="J217" s="19">
        <v>1</v>
      </c>
      <c r="K217" s="19"/>
      <c r="L217" s="19"/>
      <c r="M217" s="19"/>
      <c r="N217" s="19"/>
    </row>
    <row r="218" spans="1:14" hidden="1" x14ac:dyDescent="0.35">
      <c r="A218" t="s">
        <v>423</v>
      </c>
      <c r="B218" t="s">
        <v>226</v>
      </c>
      <c r="C218" t="s">
        <v>229</v>
      </c>
      <c r="D218" t="s">
        <v>230</v>
      </c>
      <c r="E218">
        <f>SUM(Table15[[#This Row],[2026]:[2014]])</f>
        <v>1</v>
      </c>
      <c r="F218" s="19"/>
      <c r="G218" s="19"/>
      <c r="H218" s="19"/>
      <c r="I218" s="19"/>
      <c r="J218" s="19"/>
      <c r="K218" s="19"/>
      <c r="L218" s="19">
        <v>1</v>
      </c>
      <c r="M218" s="19"/>
      <c r="N218" s="19"/>
    </row>
    <row r="219" spans="1:14" hidden="1" x14ac:dyDescent="0.35">
      <c r="A219" t="s">
        <v>423</v>
      </c>
      <c r="B219" t="s">
        <v>256</v>
      </c>
      <c r="C219" t="s">
        <v>257</v>
      </c>
      <c r="D219" t="s">
        <v>258</v>
      </c>
      <c r="E219">
        <f>SUM(Table15[[#This Row],[2026]:[2014]])</f>
        <v>1</v>
      </c>
      <c r="F219" s="19"/>
      <c r="G219" s="19"/>
      <c r="H219" s="19">
        <v>1</v>
      </c>
      <c r="I219" s="19"/>
      <c r="J219" s="19"/>
      <c r="K219" s="19"/>
      <c r="L219" s="19"/>
      <c r="M219" s="19"/>
      <c r="N219" s="19"/>
    </row>
    <row r="220" spans="1:14" hidden="1" x14ac:dyDescent="0.35">
      <c r="A220" t="s">
        <v>423</v>
      </c>
      <c r="B220" t="s">
        <v>267</v>
      </c>
      <c r="C220" t="s">
        <v>268</v>
      </c>
      <c r="D220" t="s">
        <v>269</v>
      </c>
      <c r="E220">
        <f>SUM(Table15[[#This Row],[2026]:[2014]])</f>
        <v>0</v>
      </c>
      <c r="F220" s="19">
        <v>-1</v>
      </c>
      <c r="G220" s="19"/>
      <c r="H220" s="19"/>
      <c r="I220" s="19">
        <v>1</v>
      </c>
      <c r="J220" s="19"/>
      <c r="K220" s="19"/>
      <c r="L220" s="19"/>
      <c r="M220" s="19"/>
      <c r="N220" s="19"/>
    </row>
    <row r="221" spans="1:14" hidden="1" x14ac:dyDescent="0.35">
      <c r="A221" t="s">
        <v>423</v>
      </c>
      <c r="B221" t="s">
        <v>267</v>
      </c>
      <c r="C221" t="s">
        <v>270</v>
      </c>
      <c r="D221" t="s">
        <v>271</v>
      </c>
      <c r="E221">
        <f>SUM(Table15[[#This Row],[2026]:[2014]])</f>
        <v>2</v>
      </c>
      <c r="F221" s="19"/>
      <c r="G221" s="19"/>
      <c r="H221" s="19"/>
      <c r="I221" s="19">
        <v>1</v>
      </c>
      <c r="J221" s="19"/>
      <c r="K221" s="19">
        <v>1</v>
      </c>
      <c r="L221" s="19"/>
      <c r="M221" s="19"/>
      <c r="N221" s="19"/>
    </row>
    <row r="222" spans="1:14" hidden="1" x14ac:dyDescent="0.35">
      <c r="A222" t="s">
        <v>423</v>
      </c>
      <c r="B222" t="s">
        <v>267</v>
      </c>
      <c r="C222" t="s">
        <v>272</v>
      </c>
      <c r="D222" t="s">
        <v>273</v>
      </c>
      <c r="E222">
        <f>SUM(Table15[[#This Row],[2026]:[2014]])</f>
        <v>7</v>
      </c>
      <c r="F222" s="19"/>
      <c r="G222" s="19"/>
      <c r="H222" s="19"/>
      <c r="I222" s="19"/>
      <c r="J222" s="19">
        <v>2</v>
      </c>
      <c r="K222" s="19"/>
      <c r="L222" s="19">
        <v>1</v>
      </c>
      <c r="M222" s="19">
        <v>2</v>
      </c>
      <c r="N222" s="19">
        <v>2</v>
      </c>
    </row>
    <row r="223" spans="1:14" hidden="1" x14ac:dyDescent="0.35">
      <c r="A223" t="s">
        <v>423</v>
      </c>
      <c r="B223" t="s">
        <v>284</v>
      </c>
      <c r="C223" t="s">
        <v>124</v>
      </c>
      <c r="D223" t="s">
        <v>285</v>
      </c>
      <c r="E223">
        <f>SUM(Table15[[#This Row],[2026]:[2014]])</f>
        <v>153</v>
      </c>
      <c r="F223" s="19"/>
      <c r="G223" s="19">
        <v>22</v>
      </c>
      <c r="H223" s="19">
        <v>18</v>
      </c>
      <c r="I223" s="19">
        <v>14</v>
      </c>
      <c r="J223" s="19">
        <v>47</v>
      </c>
      <c r="K223" s="19">
        <v>19</v>
      </c>
      <c r="L223" s="19">
        <v>6</v>
      </c>
      <c r="M223" s="19">
        <v>16</v>
      </c>
      <c r="N223" s="19">
        <v>11</v>
      </c>
    </row>
    <row r="224" spans="1:14" hidden="1" x14ac:dyDescent="0.35">
      <c r="A224" t="s">
        <v>423</v>
      </c>
      <c r="B224" t="s">
        <v>284</v>
      </c>
      <c r="C224" t="s">
        <v>124</v>
      </c>
      <c r="D224" t="s">
        <v>286</v>
      </c>
      <c r="E224">
        <f>SUM(Table15[[#This Row],[2026]:[2014]])</f>
        <v>21</v>
      </c>
      <c r="F224" s="19"/>
      <c r="G224" s="19">
        <v>1</v>
      </c>
      <c r="H224" s="19"/>
      <c r="I224" s="19"/>
      <c r="J224" s="19">
        <v>-1</v>
      </c>
      <c r="K224" s="19">
        <v>21</v>
      </c>
      <c r="L224" s="19"/>
      <c r="M224" s="19"/>
      <c r="N224" s="19"/>
    </row>
    <row r="225" spans="1:14" hidden="1" x14ac:dyDescent="0.35">
      <c r="A225" t="s">
        <v>423</v>
      </c>
      <c r="B225" t="s">
        <v>284</v>
      </c>
      <c r="C225" t="s">
        <v>124</v>
      </c>
      <c r="D225" t="s">
        <v>287</v>
      </c>
      <c r="E225">
        <f>SUM(Table15[[#This Row],[2026]:[2014]])</f>
        <v>8</v>
      </c>
      <c r="F225" s="19"/>
      <c r="G225" s="19"/>
      <c r="H225" s="19"/>
      <c r="I225" s="19"/>
      <c r="J225" s="19"/>
      <c r="K225" s="19"/>
      <c r="L225" s="19"/>
      <c r="M225" s="19"/>
      <c r="N225" s="19">
        <v>8</v>
      </c>
    </row>
    <row r="226" spans="1:14" hidden="1" x14ac:dyDescent="0.35">
      <c r="A226" t="s">
        <v>423</v>
      </c>
      <c r="B226" t="s">
        <v>284</v>
      </c>
      <c r="C226" t="s">
        <v>124</v>
      </c>
      <c r="D226" t="s">
        <v>288</v>
      </c>
      <c r="E226">
        <f>SUM(Table15[[#This Row],[2026]:[2014]])</f>
        <v>17</v>
      </c>
      <c r="F226" s="19">
        <v>17</v>
      </c>
      <c r="G226" s="19"/>
      <c r="H226" s="19"/>
      <c r="I226" s="19"/>
      <c r="J226" s="19"/>
      <c r="K226" s="19"/>
      <c r="L226" s="19"/>
      <c r="M226" s="19"/>
      <c r="N226" s="19"/>
    </row>
    <row r="227" spans="1:14" hidden="1" x14ac:dyDescent="0.35">
      <c r="A227" t="s">
        <v>423</v>
      </c>
      <c r="B227" t="s">
        <v>284</v>
      </c>
      <c r="C227" t="s">
        <v>289</v>
      </c>
      <c r="D227" t="s">
        <v>290</v>
      </c>
      <c r="E227">
        <f>SUM(Table15[[#This Row],[2026]:[2014]])</f>
        <v>10</v>
      </c>
      <c r="F227" s="19"/>
      <c r="G227" s="19"/>
      <c r="H227" s="19"/>
      <c r="I227" s="19">
        <v>3</v>
      </c>
      <c r="J227" s="19">
        <v>1</v>
      </c>
      <c r="K227" s="19">
        <v>1</v>
      </c>
      <c r="L227" s="19">
        <v>2</v>
      </c>
      <c r="M227" s="19">
        <v>1</v>
      </c>
      <c r="N227" s="19">
        <v>2</v>
      </c>
    </row>
    <row r="228" spans="1:14" hidden="1" x14ac:dyDescent="0.35">
      <c r="A228" t="s">
        <v>423</v>
      </c>
      <c r="B228" t="s">
        <v>284</v>
      </c>
      <c r="C228" t="s">
        <v>431</v>
      </c>
      <c r="D228" t="s">
        <v>432</v>
      </c>
      <c r="E228">
        <f>SUM(Table15[[#This Row],[2026]:[2014]])</f>
        <v>1</v>
      </c>
      <c r="F228" s="19"/>
      <c r="G228" s="19"/>
      <c r="H228" s="19">
        <v>1</v>
      </c>
      <c r="I228" s="19"/>
      <c r="J228" s="19"/>
      <c r="K228" s="19"/>
      <c r="L228" s="19"/>
      <c r="M228" s="19"/>
      <c r="N228" s="19"/>
    </row>
    <row r="229" spans="1:14" hidden="1" x14ac:dyDescent="0.35">
      <c r="A229" t="s">
        <v>423</v>
      </c>
      <c r="B229" t="s">
        <v>284</v>
      </c>
      <c r="C229" t="s">
        <v>297</v>
      </c>
      <c r="D229" t="s">
        <v>298</v>
      </c>
      <c r="E229">
        <f>SUM(Table15[[#This Row],[2026]:[2014]])</f>
        <v>13</v>
      </c>
      <c r="F229" s="19"/>
      <c r="G229" s="19"/>
      <c r="H229" s="19"/>
      <c r="I229" s="19">
        <v>1</v>
      </c>
      <c r="J229" s="19">
        <v>3</v>
      </c>
      <c r="K229" s="19">
        <v>1</v>
      </c>
      <c r="L229" s="19"/>
      <c r="M229" s="19">
        <v>3</v>
      </c>
      <c r="N229" s="19">
        <v>5</v>
      </c>
    </row>
    <row r="230" spans="1:14" hidden="1" x14ac:dyDescent="0.35">
      <c r="A230" t="s">
        <v>423</v>
      </c>
      <c r="B230" t="s">
        <v>284</v>
      </c>
      <c r="C230" t="s">
        <v>433</v>
      </c>
      <c r="D230" t="s">
        <v>434</v>
      </c>
      <c r="E230">
        <f>SUM(Table15[[#This Row],[2026]:[2014]])</f>
        <v>2</v>
      </c>
      <c r="F230" s="19"/>
      <c r="G230" s="19"/>
      <c r="H230" s="19">
        <v>2</v>
      </c>
      <c r="I230" s="19"/>
      <c r="J230" s="19"/>
      <c r="K230" s="19"/>
      <c r="L230" s="19"/>
      <c r="M230" s="19"/>
      <c r="N230" s="19"/>
    </row>
    <row r="231" spans="1:14" hidden="1" x14ac:dyDescent="0.35">
      <c r="A231" t="s">
        <v>423</v>
      </c>
      <c r="B231" t="s">
        <v>284</v>
      </c>
      <c r="C231" t="s">
        <v>303</v>
      </c>
      <c r="D231" t="s">
        <v>304</v>
      </c>
      <c r="E231">
        <f>SUM(Table15[[#This Row],[2026]:[2014]])</f>
        <v>1</v>
      </c>
      <c r="F231" s="19"/>
      <c r="G231" s="19"/>
      <c r="H231" s="19"/>
      <c r="I231" s="19">
        <v>1</v>
      </c>
      <c r="J231" s="19"/>
      <c r="K231" s="19"/>
      <c r="L231" s="19"/>
      <c r="M231" s="19"/>
      <c r="N231" s="19"/>
    </row>
    <row r="232" spans="1:14" hidden="1" x14ac:dyDescent="0.35">
      <c r="A232" t="s">
        <v>423</v>
      </c>
      <c r="B232" t="s">
        <v>284</v>
      </c>
      <c r="C232" t="s">
        <v>305</v>
      </c>
      <c r="D232" t="s">
        <v>306</v>
      </c>
      <c r="E232">
        <f>SUM(Table15[[#This Row],[2026]:[2014]])</f>
        <v>2</v>
      </c>
      <c r="F232" s="19">
        <v>2</v>
      </c>
      <c r="G232" s="19"/>
      <c r="H232" s="19"/>
      <c r="I232" s="19"/>
      <c r="J232" s="19"/>
      <c r="K232" s="19"/>
      <c r="L232" s="19"/>
      <c r="M232" s="19"/>
      <c r="N232" s="19"/>
    </row>
    <row r="233" spans="1:14" hidden="1" x14ac:dyDescent="0.35">
      <c r="A233" t="s">
        <v>423</v>
      </c>
      <c r="B233" t="s">
        <v>284</v>
      </c>
      <c r="C233" t="s">
        <v>435</v>
      </c>
      <c r="D233" t="s">
        <v>436</v>
      </c>
      <c r="E233">
        <f>SUM(Table15[[#This Row],[2026]:[2014]])</f>
        <v>1</v>
      </c>
      <c r="F233" s="19"/>
      <c r="G233" s="19">
        <v>1</v>
      </c>
      <c r="H233" s="19"/>
      <c r="I233" s="19"/>
      <c r="J233" s="19"/>
      <c r="K233" s="19"/>
      <c r="L233" s="19"/>
      <c r="M233" s="19"/>
      <c r="N233" s="19"/>
    </row>
    <row r="234" spans="1:14" hidden="1" x14ac:dyDescent="0.35">
      <c r="A234" t="s">
        <v>423</v>
      </c>
      <c r="B234" t="s">
        <v>284</v>
      </c>
      <c r="C234" t="s">
        <v>437</v>
      </c>
      <c r="D234" t="s">
        <v>438</v>
      </c>
      <c r="E234">
        <f>SUM(Table15[[#This Row],[2026]:[2014]])</f>
        <v>3</v>
      </c>
      <c r="F234" s="19"/>
      <c r="G234" s="19"/>
      <c r="H234" s="19"/>
      <c r="I234" s="19"/>
      <c r="J234" s="19"/>
      <c r="K234" s="19"/>
      <c r="L234" s="19"/>
      <c r="M234" s="19">
        <v>3</v>
      </c>
      <c r="N234" s="19"/>
    </row>
    <row r="235" spans="1:14" hidden="1" x14ac:dyDescent="0.35">
      <c r="A235" t="s">
        <v>423</v>
      </c>
      <c r="B235" t="s">
        <v>284</v>
      </c>
      <c r="C235" t="s">
        <v>307</v>
      </c>
      <c r="D235" t="s">
        <v>308</v>
      </c>
      <c r="E235">
        <f>SUM(Table15[[#This Row],[2026]:[2014]])</f>
        <v>3</v>
      </c>
      <c r="F235" s="19"/>
      <c r="G235" s="19"/>
      <c r="H235" s="19"/>
      <c r="I235" s="19">
        <v>1</v>
      </c>
      <c r="J235" s="19"/>
      <c r="K235" s="19">
        <v>1</v>
      </c>
      <c r="L235" s="19"/>
      <c r="M235" s="19"/>
      <c r="N235" s="19">
        <v>1</v>
      </c>
    </row>
    <row r="236" spans="1:14" hidden="1" x14ac:dyDescent="0.35">
      <c r="A236" t="s">
        <v>423</v>
      </c>
      <c r="B236" t="s">
        <v>284</v>
      </c>
      <c r="C236" t="s">
        <v>309</v>
      </c>
      <c r="D236" t="s">
        <v>310</v>
      </c>
      <c r="E236">
        <f>SUM(Table15[[#This Row],[2026]:[2014]])</f>
        <v>7</v>
      </c>
      <c r="F236" s="19"/>
      <c r="G236" s="19"/>
      <c r="H236" s="19">
        <v>5</v>
      </c>
      <c r="I236" s="19"/>
      <c r="J236" s="19"/>
      <c r="K236" s="19"/>
      <c r="L236" s="19">
        <v>2</v>
      </c>
      <c r="M236" s="19"/>
      <c r="N236" s="19"/>
    </row>
    <row r="237" spans="1:14" hidden="1" x14ac:dyDescent="0.35">
      <c r="A237" t="s">
        <v>423</v>
      </c>
      <c r="B237" t="s">
        <v>284</v>
      </c>
      <c r="C237" t="s">
        <v>439</v>
      </c>
      <c r="D237" t="s">
        <v>440</v>
      </c>
      <c r="E237">
        <f>SUM(Table15[[#This Row],[2026]:[2014]])</f>
        <v>5</v>
      </c>
      <c r="F237" s="19"/>
      <c r="G237" s="19"/>
      <c r="H237" s="19"/>
      <c r="I237" s="19"/>
      <c r="J237" s="19"/>
      <c r="K237" s="19"/>
      <c r="L237" s="19"/>
      <c r="M237" s="19">
        <v>1</v>
      </c>
      <c r="N237" s="19">
        <v>4</v>
      </c>
    </row>
    <row r="238" spans="1:14" hidden="1" x14ac:dyDescent="0.35">
      <c r="A238" t="s">
        <v>423</v>
      </c>
      <c r="B238" t="s">
        <v>284</v>
      </c>
      <c r="C238" t="s">
        <v>327</v>
      </c>
      <c r="D238" t="s">
        <v>328</v>
      </c>
      <c r="E238">
        <f>SUM(Table15[[#This Row],[2026]:[2014]])</f>
        <v>1</v>
      </c>
      <c r="F238" s="19"/>
      <c r="G238" s="19"/>
      <c r="H238" s="19"/>
      <c r="I238" s="19">
        <v>1</v>
      </c>
      <c r="J238" s="19"/>
      <c r="K238" s="19"/>
      <c r="L238" s="19"/>
      <c r="M238" s="19"/>
      <c r="N238" s="19"/>
    </row>
    <row r="239" spans="1:14" x14ac:dyDescent="0.35">
      <c r="A239" t="s">
        <v>441</v>
      </c>
      <c r="B239" t="s">
        <v>442</v>
      </c>
      <c r="C239" t="s">
        <v>443</v>
      </c>
      <c r="D239" t="s">
        <v>444</v>
      </c>
      <c r="E239">
        <f>SUM(Table15[[#This Row],[2026]:[2014]])</f>
        <v>0</v>
      </c>
      <c r="F239" s="19"/>
      <c r="G239" s="19"/>
      <c r="H239" s="19"/>
      <c r="I239" s="19"/>
      <c r="J239" s="19"/>
      <c r="K239" s="19"/>
      <c r="L239" s="19">
        <v>0</v>
      </c>
    </row>
    <row r="240" spans="1:14" x14ac:dyDescent="0.35">
      <c r="A240" t="s">
        <v>441</v>
      </c>
      <c r="B240" t="s">
        <v>442</v>
      </c>
      <c r="C240" t="s">
        <v>445</v>
      </c>
      <c r="D240" t="s">
        <v>446</v>
      </c>
      <c r="E240">
        <f>SUM(Table15[[#This Row],[2026]:[2014]])</f>
        <v>1</v>
      </c>
      <c r="F240" s="19"/>
      <c r="G240" s="19"/>
      <c r="H240" s="19"/>
      <c r="I240" s="19"/>
      <c r="J240" s="19"/>
      <c r="K240" s="19"/>
      <c r="L240" s="19">
        <v>1</v>
      </c>
    </row>
    <row r="241" spans="1:12" x14ac:dyDescent="0.35">
      <c r="A241" t="s">
        <v>441</v>
      </c>
      <c r="B241" t="s">
        <v>334</v>
      </c>
      <c r="C241" t="s">
        <v>447</v>
      </c>
      <c r="D241" t="s">
        <v>448</v>
      </c>
      <c r="E241">
        <f>SUM(Table15[[#This Row],[2026]:[2014]])</f>
        <v>2</v>
      </c>
      <c r="F241" s="19"/>
      <c r="G241" s="19"/>
      <c r="H241" s="19"/>
      <c r="I241" s="19"/>
      <c r="J241" s="19"/>
      <c r="K241" s="19"/>
      <c r="L241" s="19">
        <v>2</v>
      </c>
    </row>
    <row r="242" spans="1:12" x14ac:dyDescent="0.35">
      <c r="A242" t="s">
        <v>441</v>
      </c>
      <c r="B242" t="s">
        <v>123</v>
      </c>
      <c r="C242" t="s">
        <v>124</v>
      </c>
      <c r="D242" t="s">
        <v>125</v>
      </c>
      <c r="E242">
        <f>SUM(Table15[[#This Row],[2026]:[2014]])</f>
        <v>37</v>
      </c>
      <c r="F242" s="19"/>
      <c r="G242" s="19">
        <v>7</v>
      </c>
      <c r="H242" s="19">
        <v>29</v>
      </c>
      <c r="I242" s="19">
        <v>1</v>
      </c>
      <c r="J242" s="19"/>
      <c r="K242" s="19"/>
      <c r="L242" s="19"/>
    </row>
    <row r="243" spans="1:12" x14ac:dyDescent="0.35">
      <c r="A243" t="s">
        <v>441</v>
      </c>
      <c r="B243" t="s">
        <v>126</v>
      </c>
      <c r="C243" t="s">
        <v>449</v>
      </c>
      <c r="D243" t="s">
        <v>450</v>
      </c>
      <c r="E243">
        <f>SUM(Table15[[#This Row],[2026]:[2014]])</f>
        <v>-4</v>
      </c>
      <c r="F243" s="19"/>
      <c r="G243" s="19"/>
      <c r="H243" s="19"/>
      <c r="I243" s="19"/>
      <c r="J243" s="19"/>
      <c r="K243" s="19"/>
      <c r="L243" s="19">
        <v>-4</v>
      </c>
    </row>
    <row r="244" spans="1:12" x14ac:dyDescent="0.35">
      <c r="A244" t="s">
        <v>441</v>
      </c>
      <c r="B244" t="s">
        <v>126</v>
      </c>
      <c r="C244" t="s">
        <v>451</v>
      </c>
      <c r="D244" t="s">
        <v>452</v>
      </c>
      <c r="E244">
        <f>SUM(Table15[[#This Row],[2026]:[2014]])</f>
        <v>0</v>
      </c>
      <c r="F244" s="19"/>
      <c r="G244" s="19"/>
      <c r="H244" s="19"/>
      <c r="I244" s="19"/>
      <c r="J244" s="19"/>
      <c r="K244" s="19"/>
      <c r="L244" s="19">
        <v>0</v>
      </c>
    </row>
    <row r="245" spans="1:12" x14ac:dyDescent="0.35">
      <c r="A245" t="s">
        <v>441</v>
      </c>
      <c r="B245" t="s">
        <v>337</v>
      </c>
      <c r="C245" t="s">
        <v>338</v>
      </c>
      <c r="D245" t="s">
        <v>339</v>
      </c>
      <c r="E245">
        <f>SUM(Table15[[#This Row],[2026]:[2014]])</f>
        <v>2</v>
      </c>
      <c r="F245" s="19"/>
      <c r="G245" s="19"/>
      <c r="H245" s="19"/>
      <c r="I245" s="19"/>
      <c r="J245" s="19"/>
      <c r="K245" s="19"/>
      <c r="L245" s="19">
        <v>2</v>
      </c>
    </row>
    <row r="246" spans="1:12" x14ac:dyDescent="0.35">
      <c r="A246" t="s">
        <v>441</v>
      </c>
      <c r="B246" t="s">
        <v>340</v>
      </c>
      <c r="C246" t="s">
        <v>341</v>
      </c>
      <c r="D246" t="s">
        <v>342</v>
      </c>
      <c r="E246">
        <f>SUM(Table15[[#This Row],[2026]:[2014]])</f>
        <v>1</v>
      </c>
      <c r="F246" s="19"/>
      <c r="G246" s="19"/>
      <c r="H246" s="19">
        <v>1</v>
      </c>
      <c r="I246" s="19"/>
      <c r="J246" s="19"/>
      <c r="K246" s="19"/>
      <c r="L246" s="19"/>
    </row>
    <row r="247" spans="1:12" x14ac:dyDescent="0.35">
      <c r="A247" t="s">
        <v>441</v>
      </c>
      <c r="B247" t="s">
        <v>137</v>
      </c>
      <c r="C247" t="s">
        <v>124</v>
      </c>
      <c r="D247" t="s">
        <v>453</v>
      </c>
      <c r="E247">
        <f>SUM(Table15[[#This Row],[2026]:[2014]])</f>
        <v>19</v>
      </c>
      <c r="F247" s="19"/>
      <c r="G247" s="19">
        <v>1</v>
      </c>
      <c r="H247" s="19">
        <v>15</v>
      </c>
      <c r="I247" s="19">
        <v>1</v>
      </c>
      <c r="J247" s="19"/>
      <c r="K247" s="19">
        <v>2</v>
      </c>
      <c r="L247" s="19"/>
    </row>
    <row r="248" spans="1:12" x14ac:dyDescent="0.35">
      <c r="A248" t="s">
        <v>441</v>
      </c>
      <c r="B248" t="s">
        <v>137</v>
      </c>
      <c r="C248" t="s">
        <v>454</v>
      </c>
      <c r="D248" t="s">
        <v>455</v>
      </c>
      <c r="E248">
        <f>SUM(Table15[[#This Row],[2026]:[2014]])</f>
        <v>1</v>
      </c>
      <c r="F248" s="19"/>
      <c r="G248" s="19"/>
      <c r="H248" s="19"/>
      <c r="I248" s="19"/>
      <c r="J248" s="19"/>
      <c r="K248" s="19">
        <v>1</v>
      </c>
      <c r="L248" s="19"/>
    </row>
    <row r="249" spans="1:12" x14ac:dyDescent="0.35">
      <c r="A249" t="s">
        <v>441</v>
      </c>
      <c r="B249" t="s">
        <v>142</v>
      </c>
      <c r="C249" t="s">
        <v>124</v>
      </c>
      <c r="D249" t="s">
        <v>144</v>
      </c>
      <c r="E249">
        <f>SUM(Table15[[#This Row],[2026]:[2014]])</f>
        <v>1</v>
      </c>
      <c r="F249" s="19"/>
      <c r="G249" s="19">
        <v>1</v>
      </c>
      <c r="H249" s="19"/>
      <c r="I249" s="19"/>
      <c r="J249" s="19"/>
      <c r="K249" s="19"/>
      <c r="L249" s="19"/>
    </row>
    <row r="250" spans="1:12" x14ac:dyDescent="0.35">
      <c r="A250" t="s">
        <v>441</v>
      </c>
      <c r="B250" t="s">
        <v>142</v>
      </c>
      <c r="C250" t="s">
        <v>124</v>
      </c>
      <c r="D250" t="s">
        <v>146</v>
      </c>
      <c r="E250">
        <f>SUM(Table15[[#This Row],[2026]:[2014]])</f>
        <v>91</v>
      </c>
      <c r="F250" s="19"/>
      <c r="G250" s="19"/>
      <c r="H250" s="19"/>
      <c r="I250" s="19"/>
      <c r="J250" s="19">
        <v>91</v>
      </c>
      <c r="K250" s="19"/>
      <c r="L250" s="19"/>
    </row>
    <row r="251" spans="1:12" x14ac:dyDescent="0.35">
      <c r="A251" t="s">
        <v>441</v>
      </c>
      <c r="B251" t="s">
        <v>142</v>
      </c>
      <c r="C251" t="s">
        <v>124</v>
      </c>
      <c r="D251" t="s">
        <v>456</v>
      </c>
      <c r="E251">
        <f>SUM(Table15[[#This Row],[2026]:[2014]])</f>
        <v>2</v>
      </c>
      <c r="F251" s="19"/>
      <c r="G251" s="19"/>
      <c r="H251" s="19">
        <v>2</v>
      </c>
      <c r="I251" s="19"/>
      <c r="J251" s="19"/>
      <c r="K251" s="19"/>
      <c r="L251" s="19"/>
    </row>
    <row r="252" spans="1:12" x14ac:dyDescent="0.35">
      <c r="A252" t="s">
        <v>441</v>
      </c>
      <c r="B252" t="s">
        <v>142</v>
      </c>
      <c r="C252" t="s">
        <v>124</v>
      </c>
      <c r="D252" t="s">
        <v>147</v>
      </c>
      <c r="E252">
        <f>SUM(Table15[[#This Row],[2026]:[2014]])</f>
        <v>5</v>
      </c>
      <c r="F252" s="19"/>
      <c r="G252" s="19">
        <v>1</v>
      </c>
      <c r="H252" s="19">
        <v>4</v>
      </c>
      <c r="I252" s="19"/>
      <c r="J252" s="19"/>
      <c r="K252" s="19"/>
      <c r="L252" s="19"/>
    </row>
    <row r="253" spans="1:12" x14ac:dyDescent="0.35">
      <c r="A253" t="s">
        <v>441</v>
      </c>
      <c r="B253" t="s">
        <v>142</v>
      </c>
      <c r="C253" t="s">
        <v>124</v>
      </c>
      <c r="D253" t="s">
        <v>148</v>
      </c>
      <c r="E253">
        <f>SUM(Table15[[#This Row],[2026]:[2014]])</f>
        <v>3</v>
      </c>
      <c r="F253" s="19"/>
      <c r="G253" s="19">
        <v>2</v>
      </c>
      <c r="H253" s="19">
        <v>1</v>
      </c>
      <c r="I253" s="19"/>
      <c r="J253" s="19"/>
      <c r="K253" s="19"/>
      <c r="L253" s="19"/>
    </row>
    <row r="254" spans="1:12" x14ac:dyDescent="0.35">
      <c r="A254" t="s">
        <v>441</v>
      </c>
      <c r="B254" t="s">
        <v>142</v>
      </c>
      <c r="C254" t="s">
        <v>124</v>
      </c>
      <c r="D254" t="s">
        <v>151</v>
      </c>
      <c r="E254">
        <f>SUM(Table15[[#This Row],[2026]:[2014]])</f>
        <v>16</v>
      </c>
      <c r="F254" s="19"/>
      <c r="G254" s="19">
        <v>14</v>
      </c>
      <c r="H254" s="19">
        <v>2</v>
      </c>
      <c r="I254" s="19"/>
      <c r="J254" s="19"/>
      <c r="K254" s="19"/>
      <c r="L254" s="19"/>
    </row>
    <row r="255" spans="1:12" x14ac:dyDescent="0.35">
      <c r="A255" t="s">
        <v>441</v>
      </c>
      <c r="B255" t="s">
        <v>142</v>
      </c>
      <c r="C255" t="s">
        <v>124</v>
      </c>
      <c r="D255" t="s">
        <v>457</v>
      </c>
      <c r="E255">
        <f>SUM(Table15[[#This Row],[2026]:[2014]])</f>
        <v>3</v>
      </c>
      <c r="F255" s="19"/>
      <c r="G255" s="19">
        <v>3</v>
      </c>
      <c r="H255" s="19"/>
      <c r="I255" s="19"/>
      <c r="J255" s="19"/>
      <c r="K255" s="19"/>
      <c r="L255" s="19"/>
    </row>
    <row r="256" spans="1:12" x14ac:dyDescent="0.35">
      <c r="A256" t="s">
        <v>441</v>
      </c>
      <c r="B256" t="s">
        <v>182</v>
      </c>
      <c r="C256" t="s">
        <v>458</v>
      </c>
      <c r="D256" t="s">
        <v>459</v>
      </c>
      <c r="E256">
        <f>SUM(Table15[[#This Row],[2026]:[2014]])</f>
        <v>1</v>
      </c>
      <c r="F256" s="19"/>
      <c r="G256" s="19"/>
      <c r="H256" s="19">
        <v>1</v>
      </c>
      <c r="I256" s="19"/>
      <c r="J256" s="19"/>
      <c r="K256" s="19"/>
      <c r="L256" s="19"/>
    </row>
    <row r="257" spans="1:12" x14ac:dyDescent="0.35">
      <c r="A257" t="s">
        <v>441</v>
      </c>
      <c r="B257" t="s">
        <v>182</v>
      </c>
      <c r="C257" t="s">
        <v>460</v>
      </c>
      <c r="D257" t="s">
        <v>461</v>
      </c>
      <c r="E257">
        <f>SUM(Table15[[#This Row],[2026]:[2014]])</f>
        <v>1</v>
      </c>
      <c r="F257" s="19"/>
      <c r="G257" s="19"/>
      <c r="H257" s="19"/>
      <c r="I257" s="19"/>
      <c r="J257" s="19"/>
      <c r="K257" s="19"/>
      <c r="L257" s="19">
        <v>1</v>
      </c>
    </row>
    <row r="258" spans="1:12" x14ac:dyDescent="0.35">
      <c r="A258" t="s">
        <v>441</v>
      </c>
      <c r="B258" t="s">
        <v>185</v>
      </c>
      <c r="C258" t="s">
        <v>462</v>
      </c>
      <c r="D258" t="s">
        <v>463</v>
      </c>
      <c r="E258">
        <f>SUM(Table15[[#This Row],[2026]:[2014]])</f>
        <v>1</v>
      </c>
      <c r="F258" s="19"/>
      <c r="G258" s="19"/>
      <c r="H258" s="19"/>
      <c r="I258" s="19"/>
      <c r="J258" s="19"/>
      <c r="K258" s="19">
        <v>1</v>
      </c>
      <c r="L258" s="19"/>
    </row>
    <row r="259" spans="1:12" x14ac:dyDescent="0.35">
      <c r="A259" t="s">
        <v>441</v>
      </c>
      <c r="B259" t="s">
        <v>185</v>
      </c>
      <c r="C259" t="s">
        <v>464</v>
      </c>
      <c r="D259" t="s">
        <v>465</v>
      </c>
      <c r="E259">
        <f>SUM(Table15[[#This Row],[2026]:[2014]])</f>
        <v>3</v>
      </c>
      <c r="F259" s="19"/>
      <c r="G259" s="19"/>
      <c r="H259" s="19"/>
      <c r="I259" s="19"/>
      <c r="J259" s="19"/>
      <c r="K259" s="19"/>
      <c r="L259" s="19">
        <v>3</v>
      </c>
    </row>
    <row r="260" spans="1:12" x14ac:dyDescent="0.35">
      <c r="A260" t="s">
        <v>441</v>
      </c>
      <c r="B260" t="s">
        <v>185</v>
      </c>
      <c r="C260" t="s">
        <v>466</v>
      </c>
      <c r="D260" t="s">
        <v>467</v>
      </c>
      <c r="E260">
        <f>SUM(Table15[[#This Row],[2026]:[2014]])</f>
        <v>6</v>
      </c>
      <c r="F260" s="19"/>
      <c r="G260" s="19"/>
      <c r="H260" s="19"/>
      <c r="I260" s="19"/>
      <c r="J260" s="19"/>
      <c r="K260" s="19">
        <v>6</v>
      </c>
      <c r="L260" s="19"/>
    </row>
    <row r="261" spans="1:12" x14ac:dyDescent="0.35">
      <c r="A261" t="s">
        <v>441</v>
      </c>
      <c r="B261" t="s">
        <v>185</v>
      </c>
      <c r="C261" t="s">
        <v>468</v>
      </c>
      <c r="D261" t="s">
        <v>469</v>
      </c>
      <c r="E261">
        <f>SUM(Table15[[#This Row],[2026]:[2014]])</f>
        <v>2</v>
      </c>
      <c r="F261" s="19"/>
      <c r="G261" s="19"/>
      <c r="H261" s="19"/>
      <c r="I261" s="19">
        <v>1</v>
      </c>
      <c r="J261" s="19"/>
      <c r="K261" s="19">
        <v>1</v>
      </c>
      <c r="L261" s="19"/>
    </row>
    <row r="262" spans="1:12" x14ac:dyDescent="0.35">
      <c r="A262" t="s">
        <v>441</v>
      </c>
      <c r="B262" t="s">
        <v>188</v>
      </c>
      <c r="C262" t="s">
        <v>470</v>
      </c>
      <c r="D262" t="s">
        <v>471</v>
      </c>
      <c r="E262">
        <f>SUM(Table15[[#This Row],[2026]:[2014]])</f>
        <v>48</v>
      </c>
      <c r="F262" s="19"/>
      <c r="G262" s="19"/>
      <c r="H262" s="19"/>
      <c r="I262" s="19">
        <v>42</v>
      </c>
      <c r="J262" s="19">
        <v>6</v>
      </c>
      <c r="K262" s="19"/>
      <c r="L262" s="19"/>
    </row>
    <row r="263" spans="1:12" x14ac:dyDescent="0.35">
      <c r="A263" t="s">
        <v>441</v>
      </c>
      <c r="B263" t="s">
        <v>188</v>
      </c>
      <c r="C263" t="s">
        <v>189</v>
      </c>
      <c r="D263" t="s">
        <v>190</v>
      </c>
      <c r="E263">
        <f>SUM(Table15[[#This Row],[2026]:[2014]])</f>
        <v>81</v>
      </c>
      <c r="F263" s="19"/>
      <c r="G263" s="19">
        <v>40</v>
      </c>
      <c r="H263" s="19">
        <v>37</v>
      </c>
      <c r="I263" s="19">
        <v>4</v>
      </c>
      <c r="J263" s="19"/>
      <c r="K263" s="19"/>
      <c r="L263" s="19"/>
    </row>
    <row r="264" spans="1:12" x14ac:dyDescent="0.35">
      <c r="A264" t="s">
        <v>441</v>
      </c>
      <c r="B264" t="s">
        <v>191</v>
      </c>
      <c r="C264" t="s">
        <v>472</v>
      </c>
      <c r="D264" t="s">
        <v>473</v>
      </c>
      <c r="E264">
        <f>SUM(Table15[[#This Row],[2026]:[2014]])</f>
        <v>1</v>
      </c>
      <c r="F264" s="19"/>
      <c r="G264" s="19"/>
      <c r="H264" s="19"/>
      <c r="I264" s="19"/>
      <c r="J264" s="19"/>
      <c r="K264" s="19">
        <v>1</v>
      </c>
      <c r="L264" s="19"/>
    </row>
    <row r="265" spans="1:12" x14ac:dyDescent="0.35">
      <c r="A265" t="s">
        <v>441</v>
      </c>
      <c r="B265" t="s">
        <v>191</v>
      </c>
      <c r="C265" t="s">
        <v>474</v>
      </c>
      <c r="D265" t="s">
        <v>475</v>
      </c>
      <c r="E265">
        <f>SUM(Table15[[#This Row],[2026]:[2014]])</f>
        <v>0</v>
      </c>
      <c r="F265" s="19"/>
      <c r="G265" s="19"/>
      <c r="H265" s="19">
        <v>0</v>
      </c>
      <c r="I265" s="19"/>
      <c r="J265" s="19"/>
      <c r="K265" s="19"/>
      <c r="L265" s="19"/>
    </row>
    <row r="266" spans="1:12" x14ac:dyDescent="0.35">
      <c r="A266" t="s">
        <v>441</v>
      </c>
      <c r="B266" t="s">
        <v>476</v>
      </c>
      <c r="C266" t="s">
        <v>477</v>
      </c>
      <c r="D266" t="s">
        <v>478</v>
      </c>
      <c r="E266">
        <f>SUM(Table15[[#This Row],[2026]:[2014]])</f>
        <v>2</v>
      </c>
      <c r="F266" s="19"/>
      <c r="G266" s="19"/>
      <c r="H266" s="19"/>
      <c r="I266" s="19">
        <v>2</v>
      </c>
      <c r="J266" s="19"/>
      <c r="K266" s="19"/>
      <c r="L266" s="19"/>
    </row>
    <row r="267" spans="1:12" x14ac:dyDescent="0.35">
      <c r="A267" t="s">
        <v>441</v>
      </c>
      <c r="B267" t="s">
        <v>479</v>
      </c>
      <c r="C267" t="s">
        <v>480</v>
      </c>
      <c r="D267" t="s">
        <v>481</v>
      </c>
      <c r="E267">
        <f>SUM(Table15[[#This Row],[2026]:[2014]])</f>
        <v>3</v>
      </c>
      <c r="F267" s="19"/>
      <c r="G267" s="19"/>
      <c r="H267" s="19">
        <v>1</v>
      </c>
      <c r="I267" s="19">
        <v>1</v>
      </c>
      <c r="J267" s="19">
        <v>1</v>
      </c>
      <c r="K267" s="19"/>
      <c r="L267" s="19"/>
    </row>
    <row r="268" spans="1:12" x14ac:dyDescent="0.35">
      <c r="A268" t="s">
        <v>441</v>
      </c>
      <c r="B268" t="s">
        <v>479</v>
      </c>
      <c r="C268" t="s">
        <v>482</v>
      </c>
      <c r="D268" t="s">
        <v>483</v>
      </c>
      <c r="E268">
        <f>SUM(Table15[[#This Row],[2026]:[2014]])</f>
        <v>3</v>
      </c>
      <c r="F268" s="19"/>
      <c r="G268" s="19"/>
      <c r="H268" s="19"/>
      <c r="I268" s="19">
        <v>1</v>
      </c>
      <c r="J268" s="19">
        <v>2</v>
      </c>
      <c r="K268" s="19"/>
      <c r="L268" s="19"/>
    </row>
    <row r="269" spans="1:12" x14ac:dyDescent="0.35">
      <c r="A269" t="s">
        <v>441</v>
      </c>
      <c r="B269" t="s">
        <v>194</v>
      </c>
      <c r="C269" t="s">
        <v>124</v>
      </c>
      <c r="D269" t="s">
        <v>195</v>
      </c>
      <c r="E269">
        <f>SUM(Table15[[#This Row],[2026]:[2014]])</f>
        <v>17</v>
      </c>
      <c r="F269" s="19"/>
      <c r="G269" s="19"/>
      <c r="H269" s="19"/>
      <c r="I269" s="19"/>
      <c r="J269" s="19">
        <v>16</v>
      </c>
      <c r="K269" s="19">
        <v>1</v>
      </c>
      <c r="L269" s="19"/>
    </row>
    <row r="270" spans="1:12" x14ac:dyDescent="0.35">
      <c r="A270" t="s">
        <v>441</v>
      </c>
      <c r="B270" t="s">
        <v>194</v>
      </c>
      <c r="C270" t="s">
        <v>124</v>
      </c>
      <c r="D270" t="s">
        <v>196</v>
      </c>
      <c r="E270">
        <f>SUM(Table15[[#This Row],[2026]:[2014]])</f>
        <v>5</v>
      </c>
      <c r="F270" s="19"/>
      <c r="G270" s="19"/>
      <c r="H270" s="19"/>
      <c r="I270" s="19"/>
      <c r="J270" s="19">
        <v>5</v>
      </c>
      <c r="K270" s="19"/>
      <c r="L270" s="19"/>
    </row>
    <row r="271" spans="1:12" x14ac:dyDescent="0.35">
      <c r="A271" t="s">
        <v>441</v>
      </c>
      <c r="B271" t="s">
        <v>198</v>
      </c>
      <c r="C271" t="s">
        <v>484</v>
      </c>
      <c r="D271" t="s">
        <v>485</v>
      </c>
      <c r="E271">
        <f>SUM(Table15[[#This Row],[2026]:[2014]])</f>
        <v>1</v>
      </c>
      <c r="F271" s="19"/>
      <c r="G271" s="19"/>
      <c r="H271" s="19"/>
      <c r="I271" s="19"/>
      <c r="J271" s="19"/>
      <c r="K271" s="19"/>
      <c r="L271" s="19">
        <v>1</v>
      </c>
    </row>
    <row r="272" spans="1:12" x14ac:dyDescent="0.35">
      <c r="A272" t="s">
        <v>441</v>
      </c>
      <c r="B272" t="s">
        <v>198</v>
      </c>
      <c r="C272" t="s">
        <v>486</v>
      </c>
      <c r="D272" t="s">
        <v>487</v>
      </c>
      <c r="E272">
        <f>SUM(Table15[[#This Row],[2026]:[2014]])</f>
        <v>8</v>
      </c>
      <c r="F272" s="19"/>
      <c r="G272" s="19">
        <v>1</v>
      </c>
      <c r="H272" s="19">
        <v>2</v>
      </c>
      <c r="I272" s="19">
        <v>1</v>
      </c>
      <c r="J272" s="19">
        <v>2</v>
      </c>
      <c r="K272" s="19"/>
      <c r="L272" s="19">
        <v>2</v>
      </c>
    </row>
    <row r="273" spans="1:12" x14ac:dyDescent="0.35">
      <c r="A273" t="s">
        <v>441</v>
      </c>
      <c r="B273" t="s">
        <v>198</v>
      </c>
      <c r="C273" t="s">
        <v>201</v>
      </c>
      <c r="D273" t="s">
        <v>202</v>
      </c>
      <c r="E273">
        <f>SUM(Table15[[#This Row],[2026]:[2014]])</f>
        <v>1</v>
      </c>
      <c r="F273" s="19"/>
      <c r="G273" s="19"/>
      <c r="H273" s="19"/>
      <c r="I273" s="19">
        <v>1</v>
      </c>
      <c r="J273" s="19"/>
      <c r="K273" s="19"/>
      <c r="L273" s="19"/>
    </row>
    <row r="274" spans="1:12" x14ac:dyDescent="0.35">
      <c r="A274" t="s">
        <v>441</v>
      </c>
      <c r="B274" t="s">
        <v>203</v>
      </c>
      <c r="C274" t="s">
        <v>488</v>
      </c>
      <c r="D274" t="s">
        <v>489</v>
      </c>
      <c r="E274">
        <f>SUM(Table15[[#This Row],[2026]:[2014]])</f>
        <v>10</v>
      </c>
      <c r="F274" s="19"/>
      <c r="G274" s="19"/>
      <c r="H274" s="19"/>
      <c r="I274" s="19"/>
      <c r="J274" s="19"/>
      <c r="K274" s="19"/>
      <c r="L274" s="19">
        <v>10</v>
      </c>
    </row>
    <row r="275" spans="1:12" x14ac:dyDescent="0.35">
      <c r="A275" t="s">
        <v>441</v>
      </c>
      <c r="B275" t="s">
        <v>374</v>
      </c>
      <c r="C275" t="s">
        <v>490</v>
      </c>
      <c r="D275" t="s">
        <v>491</v>
      </c>
      <c r="E275">
        <f>SUM(Table15[[#This Row],[2026]:[2014]])</f>
        <v>0</v>
      </c>
      <c r="F275" s="19"/>
      <c r="G275" s="19"/>
      <c r="H275" s="19"/>
      <c r="I275" s="19"/>
      <c r="J275" s="19"/>
      <c r="K275" s="19"/>
      <c r="L275" s="19">
        <v>0</v>
      </c>
    </row>
    <row r="276" spans="1:12" x14ac:dyDescent="0.35">
      <c r="A276" t="s">
        <v>441</v>
      </c>
      <c r="B276" t="s">
        <v>374</v>
      </c>
      <c r="C276" t="s">
        <v>492</v>
      </c>
      <c r="D276" t="s">
        <v>493</v>
      </c>
      <c r="E276">
        <f>SUM(Table15[[#This Row],[2026]:[2014]])</f>
        <v>1</v>
      </c>
      <c r="F276" s="19"/>
      <c r="G276" s="19"/>
      <c r="H276" s="19"/>
      <c r="I276" s="19"/>
      <c r="J276" s="19">
        <v>1</v>
      </c>
      <c r="K276" s="19"/>
      <c r="L276" s="19"/>
    </row>
    <row r="277" spans="1:12" x14ac:dyDescent="0.35">
      <c r="A277" t="s">
        <v>441</v>
      </c>
      <c r="B277" t="s">
        <v>215</v>
      </c>
      <c r="C277" t="s">
        <v>124</v>
      </c>
      <c r="D277" t="s">
        <v>217</v>
      </c>
      <c r="E277">
        <f>SUM(Table15[[#This Row],[2026]:[2014]])</f>
        <v>21</v>
      </c>
      <c r="F277" s="19"/>
      <c r="G277" s="19">
        <v>12</v>
      </c>
      <c r="H277" s="19">
        <v>9</v>
      </c>
      <c r="I277" s="19"/>
      <c r="J277" s="19"/>
      <c r="K277" s="19"/>
      <c r="L277" s="19"/>
    </row>
    <row r="278" spans="1:12" x14ac:dyDescent="0.35">
      <c r="A278" t="s">
        <v>441</v>
      </c>
      <c r="B278" t="s">
        <v>215</v>
      </c>
      <c r="C278" t="s">
        <v>124</v>
      </c>
      <c r="D278" t="s">
        <v>218</v>
      </c>
      <c r="E278">
        <f>SUM(Table15[[#This Row],[2026]:[2014]])</f>
        <v>19</v>
      </c>
      <c r="F278" s="19"/>
      <c r="G278" s="19">
        <v>3</v>
      </c>
      <c r="H278" s="19">
        <v>16</v>
      </c>
      <c r="I278" s="19"/>
      <c r="J278" s="19"/>
      <c r="K278" s="19"/>
      <c r="L278" s="19"/>
    </row>
    <row r="279" spans="1:12" x14ac:dyDescent="0.35">
      <c r="A279" t="s">
        <v>441</v>
      </c>
      <c r="B279" t="s">
        <v>215</v>
      </c>
      <c r="C279" t="s">
        <v>124</v>
      </c>
      <c r="D279" t="s">
        <v>494</v>
      </c>
      <c r="E279">
        <f>SUM(Table15[[#This Row],[2026]:[2014]])</f>
        <v>1</v>
      </c>
      <c r="F279" s="19"/>
      <c r="G279" s="19">
        <v>1</v>
      </c>
      <c r="H279" s="19"/>
      <c r="I279" s="19"/>
      <c r="J279" s="19"/>
      <c r="K279" s="19"/>
      <c r="L279" s="19"/>
    </row>
    <row r="280" spans="1:12" x14ac:dyDescent="0.35">
      <c r="A280" t="s">
        <v>441</v>
      </c>
      <c r="B280" t="s">
        <v>215</v>
      </c>
      <c r="C280" t="s">
        <v>124</v>
      </c>
      <c r="D280" t="s">
        <v>220</v>
      </c>
      <c r="E280">
        <f>SUM(Table15[[#This Row],[2026]:[2014]])</f>
        <v>12</v>
      </c>
      <c r="F280" s="19"/>
      <c r="G280" s="19">
        <v>7</v>
      </c>
      <c r="H280" s="19">
        <v>5</v>
      </c>
      <c r="I280" s="19"/>
      <c r="J280" s="19"/>
      <c r="K280" s="19"/>
      <c r="L280" s="19"/>
    </row>
    <row r="281" spans="1:12" x14ac:dyDescent="0.35">
      <c r="A281" t="s">
        <v>441</v>
      </c>
      <c r="B281" t="s">
        <v>215</v>
      </c>
      <c r="C281" t="s">
        <v>495</v>
      </c>
      <c r="D281" t="s">
        <v>496</v>
      </c>
      <c r="E281">
        <f>SUM(Table15[[#This Row],[2026]:[2014]])</f>
        <v>1</v>
      </c>
      <c r="F281" s="19"/>
      <c r="G281" s="19"/>
      <c r="H281" s="19"/>
      <c r="I281" s="19">
        <v>1</v>
      </c>
      <c r="J281" s="19"/>
      <c r="K281" s="19"/>
      <c r="L281" s="19"/>
    </row>
    <row r="282" spans="1:12" x14ac:dyDescent="0.35">
      <c r="A282" t="s">
        <v>441</v>
      </c>
      <c r="B282" t="s">
        <v>497</v>
      </c>
      <c r="C282" t="s">
        <v>498</v>
      </c>
      <c r="D282" t="s">
        <v>499</v>
      </c>
      <c r="E282">
        <f>SUM(Table15[[#This Row],[2026]:[2014]])</f>
        <v>1</v>
      </c>
      <c r="F282" s="19"/>
      <c r="G282" s="19">
        <v>1</v>
      </c>
      <c r="H282" s="19"/>
      <c r="I282" s="19"/>
      <c r="J282" s="19"/>
      <c r="K282" s="19"/>
      <c r="L282" s="19"/>
    </row>
    <row r="283" spans="1:12" x14ac:dyDescent="0.35">
      <c r="A283" t="s">
        <v>441</v>
      </c>
      <c r="B283" t="s">
        <v>247</v>
      </c>
      <c r="C283" t="s">
        <v>500</v>
      </c>
      <c r="D283" t="s">
        <v>501</v>
      </c>
      <c r="E283">
        <f>SUM(Table15[[#This Row],[2026]:[2014]])</f>
        <v>2</v>
      </c>
      <c r="F283" s="19"/>
      <c r="G283" s="19"/>
      <c r="H283" s="19"/>
      <c r="I283" s="19"/>
      <c r="J283" s="19"/>
      <c r="K283" s="19"/>
      <c r="L283" s="19">
        <v>2</v>
      </c>
    </row>
    <row r="284" spans="1:12" x14ac:dyDescent="0.35">
      <c r="A284" t="s">
        <v>441</v>
      </c>
      <c r="B284" t="s">
        <v>247</v>
      </c>
      <c r="C284" t="s">
        <v>250</v>
      </c>
      <c r="D284" t="s">
        <v>251</v>
      </c>
      <c r="E284">
        <f>SUM(Table15[[#This Row],[2026]:[2014]])</f>
        <v>1</v>
      </c>
      <c r="F284" s="19"/>
      <c r="G284" s="19"/>
      <c r="H284" s="19">
        <v>1</v>
      </c>
      <c r="I284" s="19"/>
      <c r="J284" s="19"/>
      <c r="K284" s="19"/>
      <c r="L284" s="19"/>
    </row>
    <row r="285" spans="1:12" x14ac:dyDescent="0.35">
      <c r="A285" t="s">
        <v>441</v>
      </c>
      <c r="B285" t="s">
        <v>247</v>
      </c>
      <c r="C285" t="s">
        <v>252</v>
      </c>
      <c r="D285" t="s">
        <v>253</v>
      </c>
      <c r="E285">
        <f>SUM(Table15[[#This Row],[2026]:[2014]])</f>
        <v>6</v>
      </c>
      <c r="F285" s="19"/>
      <c r="G285" s="19">
        <v>3</v>
      </c>
      <c r="H285" s="19">
        <v>1</v>
      </c>
      <c r="I285" s="19">
        <v>1</v>
      </c>
      <c r="J285" s="19">
        <v>1</v>
      </c>
      <c r="K285" s="19"/>
      <c r="L285" s="19"/>
    </row>
    <row r="286" spans="1:12" x14ac:dyDescent="0.35">
      <c r="A286" t="s">
        <v>441</v>
      </c>
      <c r="B286" t="s">
        <v>247</v>
      </c>
      <c r="C286" t="s">
        <v>502</v>
      </c>
      <c r="D286" t="s">
        <v>503</v>
      </c>
      <c r="E286">
        <f>SUM(Table15[[#This Row],[2026]:[2014]])</f>
        <v>2</v>
      </c>
      <c r="F286" s="19"/>
      <c r="G286" s="19"/>
      <c r="H286" s="19"/>
      <c r="I286" s="19"/>
      <c r="J286" s="19"/>
      <c r="K286" s="19">
        <v>2</v>
      </c>
      <c r="L286" s="19"/>
    </row>
    <row r="287" spans="1:12" x14ac:dyDescent="0.35">
      <c r="A287" t="s">
        <v>441</v>
      </c>
      <c r="B287" t="s">
        <v>247</v>
      </c>
      <c r="C287" t="s">
        <v>504</v>
      </c>
      <c r="D287" t="s">
        <v>505</v>
      </c>
      <c r="E287">
        <f>SUM(Table15[[#This Row],[2026]:[2014]])</f>
        <v>1</v>
      </c>
      <c r="F287" s="19"/>
      <c r="G287" s="19"/>
      <c r="H287" s="19"/>
      <c r="I287" s="19"/>
      <c r="J287" s="19"/>
      <c r="K287" s="19"/>
      <c r="L287" s="19">
        <v>1</v>
      </c>
    </row>
    <row r="288" spans="1:12" x14ac:dyDescent="0.35">
      <c r="A288" t="s">
        <v>441</v>
      </c>
      <c r="B288" t="s">
        <v>247</v>
      </c>
      <c r="C288" t="s">
        <v>506</v>
      </c>
      <c r="D288" t="s">
        <v>507</v>
      </c>
      <c r="E288">
        <f>SUM(Table15[[#This Row],[2026]:[2014]])</f>
        <v>3</v>
      </c>
      <c r="F288" s="19">
        <v>-1</v>
      </c>
      <c r="G288" s="19">
        <v>2</v>
      </c>
      <c r="H288" s="19"/>
      <c r="I288" s="19">
        <v>2</v>
      </c>
      <c r="J288" s="19"/>
      <c r="K288" s="19"/>
      <c r="L288" s="19"/>
    </row>
    <row r="289" spans="1:12" x14ac:dyDescent="0.35">
      <c r="A289" t="s">
        <v>441</v>
      </c>
      <c r="B289" t="s">
        <v>247</v>
      </c>
      <c r="C289" t="s">
        <v>508</v>
      </c>
      <c r="D289" t="s">
        <v>509</v>
      </c>
      <c r="E289">
        <f>SUM(Table15[[#This Row],[2026]:[2014]])</f>
        <v>1</v>
      </c>
      <c r="F289" s="19"/>
      <c r="G289" s="19"/>
      <c r="H289" s="19"/>
      <c r="I289" s="19"/>
      <c r="J289" s="19"/>
      <c r="K289" s="19">
        <v>1</v>
      </c>
      <c r="L289" s="19"/>
    </row>
    <row r="290" spans="1:12" x14ac:dyDescent="0.35">
      <c r="A290" t="s">
        <v>441</v>
      </c>
      <c r="B290" t="s">
        <v>247</v>
      </c>
      <c r="C290" t="s">
        <v>510</v>
      </c>
      <c r="D290" t="s">
        <v>511</v>
      </c>
      <c r="E290">
        <f>SUM(Table15[[#This Row],[2026]:[2014]])</f>
        <v>6</v>
      </c>
      <c r="F290" s="19"/>
      <c r="G290" s="19"/>
      <c r="H290" s="19"/>
      <c r="I290" s="19"/>
      <c r="J290" s="19"/>
      <c r="K290" s="19">
        <v>4</v>
      </c>
      <c r="L290" s="19">
        <v>2</v>
      </c>
    </row>
    <row r="291" spans="1:12" x14ac:dyDescent="0.35">
      <c r="A291" t="s">
        <v>441</v>
      </c>
      <c r="B291" t="s">
        <v>247</v>
      </c>
      <c r="C291" t="s">
        <v>512</v>
      </c>
      <c r="D291" t="s">
        <v>513</v>
      </c>
      <c r="E291">
        <f>SUM(Table15[[#This Row],[2026]:[2014]])</f>
        <v>5</v>
      </c>
      <c r="F291" s="19"/>
      <c r="G291" s="19">
        <v>4</v>
      </c>
      <c r="H291" s="19"/>
      <c r="I291" s="19">
        <v>1</v>
      </c>
      <c r="J291" s="19"/>
      <c r="K291" s="19"/>
      <c r="L291" s="19"/>
    </row>
    <row r="292" spans="1:12" x14ac:dyDescent="0.35">
      <c r="A292" t="s">
        <v>441</v>
      </c>
      <c r="B292" t="s">
        <v>247</v>
      </c>
      <c r="C292" t="s">
        <v>514</v>
      </c>
      <c r="D292" t="s">
        <v>515</v>
      </c>
      <c r="E292">
        <f>SUM(Table15[[#This Row],[2026]:[2014]])</f>
        <v>5</v>
      </c>
      <c r="F292" s="19"/>
      <c r="G292" s="19"/>
      <c r="H292" s="19"/>
      <c r="I292" s="19"/>
      <c r="J292" s="19">
        <v>1</v>
      </c>
      <c r="K292" s="19"/>
      <c r="L292" s="19">
        <v>4</v>
      </c>
    </row>
    <row r="293" spans="1:12" x14ac:dyDescent="0.35">
      <c r="A293" t="s">
        <v>441</v>
      </c>
      <c r="B293" t="s">
        <v>247</v>
      </c>
      <c r="C293" t="s">
        <v>516</v>
      </c>
      <c r="D293" t="s">
        <v>517</v>
      </c>
      <c r="E293">
        <f>SUM(Table15[[#This Row],[2026]:[2014]])</f>
        <v>2</v>
      </c>
      <c r="F293" s="19"/>
      <c r="G293" s="19"/>
      <c r="H293" s="19"/>
      <c r="I293" s="19"/>
      <c r="J293" s="19"/>
      <c r="K293" s="19"/>
      <c r="L293" s="19">
        <v>2</v>
      </c>
    </row>
    <row r="294" spans="1:12" x14ac:dyDescent="0.35">
      <c r="A294" t="s">
        <v>441</v>
      </c>
      <c r="B294" t="s">
        <v>256</v>
      </c>
      <c r="C294" t="s">
        <v>518</v>
      </c>
      <c r="D294" t="s">
        <v>519</v>
      </c>
      <c r="E294">
        <f>SUM(Table15[[#This Row],[2026]:[2014]])</f>
        <v>18</v>
      </c>
      <c r="F294" s="19"/>
      <c r="G294" s="19"/>
      <c r="H294" s="19"/>
      <c r="I294" s="19"/>
      <c r="J294" s="19">
        <v>3</v>
      </c>
      <c r="K294" s="19">
        <v>11</v>
      </c>
      <c r="L294" s="19">
        <v>4</v>
      </c>
    </row>
    <row r="295" spans="1:12" x14ac:dyDescent="0.35">
      <c r="A295" t="s">
        <v>441</v>
      </c>
      <c r="B295" t="s">
        <v>256</v>
      </c>
      <c r="C295" t="s">
        <v>520</v>
      </c>
      <c r="D295" t="s">
        <v>521</v>
      </c>
      <c r="E295">
        <f>SUM(Table15[[#This Row],[2026]:[2014]])</f>
        <v>10</v>
      </c>
      <c r="F295" s="19"/>
      <c r="G295" s="19">
        <v>2</v>
      </c>
      <c r="H295" s="19">
        <v>7</v>
      </c>
      <c r="I295" s="19">
        <v>1</v>
      </c>
      <c r="J295" s="19"/>
      <c r="K295" s="19"/>
      <c r="L295" s="19"/>
    </row>
    <row r="296" spans="1:12" x14ac:dyDescent="0.35">
      <c r="A296" t="s">
        <v>441</v>
      </c>
      <c r="B296" t="s">
        <v>256</v>
      </c>
      <c r="C296" t="s">
        <v>522</v>
      </c>
      <c r="D296" t="s">
        <v>523</v>
      </c>
      <c r="E296">
        <f>SUM(Table15[[#This Row],[2026]:[2014]])</f>
        <v>9</v>
      </c>
      <c r="F296" s="19"/>
      <c r="G296" s="19"/>
      <c r="H296" s="19">
        <v>3</v>
      </c>
      <c r="I296" s="19"/>
      <c r="J296" s="19">
        <v>3</v>
      </c>
      <c r="K296" s="19">
        <v>2</v>
      </c>
      <c r="L296" s="19">
        <v>1</v>
      </c>
    </row>
    <row r="297" spans="1:12" x14ac:dyDescent="0.35">
      <c r="A297" t="s">
        <v>441</v>
      </c>
      <c r="B297" t="s">
        <v>256</v>
      </c>
      <c r="C297" t="s">
        <v>524</v>
      </c>
      <c r="D297" t="s">
        <v>525</v>
      </c>
      <c r="E297">
        <f>SUM(Table15[[#This Row],[2026]:[2014]])</f>
        <v>4</v>
      </c>
      <c r="F297" s="19"/>
      <c r="G297" s="19"/>
      <c r="H297" s="19">
        <v>2</v>
      </c>
      <c r="I297" s="19">
        <v>2</v>
      </c>
      <c r="J297" s="19"/>
      <c r="K297" s="19"/>
      <c r="L297" s="19"/>
    </row>
    <row r="298" spans="1:12" x14ac:dyDescent="0.35">
      <c r="A298" t="s">
        <v>441</v>
      </c>
      <c r="B298" t="s">
        <v>256</v>
      </c>
      <c r="C298" t="s">
        <v>526</v>
      </c>
      <c r="D298" t="s">
        <v>527</v>
      </c>
      <c r="E298">
        <f>SUM(Table15[[#This Row],[2026]:[2014]])</f>
        <v>5</v>
      </c>
      <c r="F298" s="19"/>
      <c r="G298" s="19"/>
      <c r="H298" s="19"/>
      <c r="I298" s="19">
        <v>1</v>
      </c>
      <c r="J298" s="19">
        <v>2</v>
      </c>
      <c r="K298" s="19">
        <v>2</v>
      </c>
      <c r="L298" s="19"/>
    </row>
    <row r="299" spans="1:12" x14ac:dyDescent="0.35">
      <c r="A299" t="s">
        <v>441</v>
      </c>
      <c r="B299" t="s">
        <v>256</v>
      </c>
      <c r="C299" t="s">
        <v>528</v>
      </c>
      <c r="D299" t="s">
        <v>529</v>
      </c>
      <c r="E299">
        <f>SUM(Table15[[#This Row],[2026]:[2014]])</f>
        <v>3</v>
      </c>
      <c r="F299" s="19"/>
      <c r="G299" s="19"/>
      <c r="H299" s="19"/>
      <c r="I299" s="19"/>
      <c r="J299" s="19"/>
      <c r="K299" s="19"/>
      <c r="L299" s="19">
        <v>3</v>
      </c>
    </row>
    <row r="300" spans="1:12" x14ac:dyDescent="0.35">
      <c r="A300" t="s">
        <v>441</v>
      </c>
      <c r="B300" t="s">
        <v>261</v>
      </c>
      <c r="C300" t="s">
        <v>530</v>
      </c>
      <c r="D300" t="s">
        <v>531</v>
      </c>
      <c r="E300">
        <f>SUM(Table15[[#This Row],[2026]:[2014]])</f>
        <v>1</v>
      </c>
      <c r="F300" s="19"/>
      <c r="G300" s="19"/>
      <c r="H300" s="19"/>
      <c r="I300" s="19"/>
      <c r="J300" s="19"/>
      <c r="K300" s="19"/>
      <c r="L300" s="19">
        <v>1</v>
      </c>
    </row>
    <row r="301" spans="1:12" x14ac:dyDescent="0.35">
      <c r="A301" t="s">
        <v>441</v>
      </c>
      <c r="B301" t="s">
        <v>264</v>
      </c>
      <c r="C301" t="s">
        <v>532</v>
      </c>
      <c r="D301" t="s">
        <v>533</v>
      </c>
      <c r="E301">
        <f>SUM(Table15[[#This Row],[2026]:[2014]])</f>
        <v>0</v>
      </c>
      <c r="F301" s="19"/>
      <c r="G301" s="19"/>
      <c r="H301" s="19"/>
      <c r="I301" s="19"/>
      <c r="J301" s="19"/>
      <c r="K301" s="19"/>
      <c r="L301" s="19">
        <v>0</v>
      </c>
    </row>
    <row r="302" spans="1:12" x14ac:dyDescent="0.35">
      <c r="A302" t="s">
        <v>441</v>
      </c>
      <c r="B302" t="s">
        <v>267</v>
      </c>
      <c r="C302" t="s">
        <v>272</v>
      </c>
      <c r="D302" t="s">
        <v>273</v>
      </c>
      <c r="E302">
        <f>SUM(Table15[[#This Row],[2026]:[2014]])</f>
        <v>25</v>
      </c>
      <c r="F302" s="19"/>
      <c r="G302" s="19"/>
      <c r="H302" s="19"/>
      <c r="I302" s="19"/>
      <c r="J302" s="19"/>
      <c r="K302" s="19">
        <v>16</v>
      </c>
      <c r="L302" s="19">
        <v>9</v>
      </c>
    </row>
    <row r="303" spans="1:12" x14ac:dyDescent="0.35">
      <c r="A303" t="s">
        <v>441</v>
      </c>
      <c r="B303" t="s">
        <v>267</v>
      </c>
      <c r="C303" t="s">
        <v>534</v>
      </c>
      <c r="D303" t="s">
        <v>535</v>
      </c>
      <c r="E303">
        <f>SUM(Table15[[#This Row],[2026]:[2014]])</f>
        <v>1</v>
      </c>
      <c r="F303" s="19"/>
      <c r="G303" s="19"/>
      <c r="H303" s="19"/>
      <c r="I303" s="19">
        <v>1</v>
      </c>
      <c r="J303" s="19"/>
      <c r="K303" s="19"/>
      <c r="L303" s="19"/>
    </row>
    <row r="304" spans="1:12" x14ac:dyDescent="0.35">
      <c r="A304" t="s">
        <v>441</v>
      </c>
      <c r="B304" t="s">
        <v>284</v>
      </c>
      <c r="C304" t="s">
        <v>124</v>
      </c>
      <c r="D304" t="s">
        <v>285</v>
      </c>
      <c r="E304">
        <f>SUM(Table15[[#This Row],[2026]:[2014]])</f>
        <v>3477</v>
      </c>
      <c r="F304" s="19"/>
      <c r="G304" s="19">
        <v>687</v>
      </c>
      <c r="H304" s="19">
        <v>582</v>
      </c>
      <c r="I304" s="19">
        <v>524</v>
      </c>
      <c r="J304" s="19">
        <v>275</v>
      </c>
      <c r="K304" s="19">
        <v>689</v>
      </c>
      <c r="L304" s="19">
        <v>720</v>
      </c>
    </row>
    <row r="305" spans="1:12" x14ac:dyDescent="0.35">
      <c r="A305" t="s">
        <v>441</v>
      </c>
      <c r="B305" t="s">
        <v>284</v>
      </c>
      <c r="C305" t="s">
        <v>124</v>
      </c>
      <c r="D305" t="s">
        <v>286</v>
      </c>
      <c r="E305">
        <f>SUM(Table15[[#This Row],[2026]:[2014]])</f>
        <v>0</v>
      </c>
      <c r="F305" s="19"/>
      <c r="G305" s="19">
        <v>0</v>
      </c>
      <c r="H305" s="19"/>
      <c r="I305" s="19"/>
      <c r="J305" s="19"/>
      <c r="K305" s="19"/>
      <c r="L305" s="19"/>
    </row>
    <row r="306" spans="1:12" x14ac:dyDescent="0.35">
      <c r="A306" t="s">
        <v>441</v>
      </c>
      <c r="B306" t="s">
        <v>284</v>
      </c>
      <c r="C306" t="s">
        <v>124</v>
      </c>
      <c r="D306" t="s">
        <v>536</v>
      </c>
      <c r="E306">
        <f>SUM(Table15[[#This Row],[2026]:[2014]])</f>
        <v>63</v>
      </c>
      <c r="F306" s="19"/>
      <c r="G306" s="19"/>
      <c r="H306" s="19"/>
      <c r="I306" s="19"/>
      <c r="J306" s="19"/>
      <c r="K306" s="19">
        <v>9</v>
      </c>
      <c r="L306" s="19">
        <v>54</v>
      </c>
    </row>
    <row r="307" spans="1:12" x14ac:dyDescent="0.35">
      <c r="A307" t="s">
        <v>441</v>
      </c>
      <c r="B307" t="s">
        <v>284</v>
      </c>
      <c r="C307" t="s">
        <v>289</v>
      </c>
      <c r="D307" t="s">
        <v>290</v>
      </c>
      <c r="E307">
        <f>SUM(Table15[[#This Row],[2026]:[2014]])</f>
        <v>603</v>
      </c>
      <c r="F307" s="19"/>
      <c r="G307" s="19">
        <v>64</v>
      </c>
      <c r="H307" s="19">
        <v>116</v>
      </c>
      <c r="I307" s="19">
        <v>183</v>
      </c>
      <c r="J307" s="19">
        <v>145</v>
      </c>
      <c r="K307" s="19">
        <v>83</v>
      </c>
      <c r="L307" s="19">
        <v>12</v>
      </c>
    </row>
    <row r="308" spans="1:12" x14ac:dyDescent="0.35">
      <c r="A308" t="s">
        <v>441</v>
      </c>
      <c r="B308" t="s">
        <v>284</v>
      </c>
      <c r="C308" t="s">
        <v>431</v>
      </c>
      <c r="D308" t="s">
        <v>432</v>
      </c>
      <c r="E308">
        <f>SUM(Table15[[#This Row],[2026]:[2014]])</f>
        <v>21</v>
      </c>
      <c r="F308" s="19"/>
      <c r="G308" s="19"/>
      <c r="H308" s="19">
        <v>21</v>
      </c>
      <c r="I308" s="19"/>
      <c r="J308" s="19"/>
      <c r="K308" s="19"/>
      <c r="L308" s="19"/>
    </row>
    <row r="309" spans="1:12" x14ac:dyDescent="0.35">
      <c r="A309" t="s">
        <v>441</v>
      </c>
      <c r="B309" t="s">
        <v>284</v>
      </c>
      <c r="C309" t="s">
        <v>291</v>
      </c>
      <c r="D309" t="s">
        <v>292</v>
      </c>
      <c r="E309">
        <f>SUM(Table15[[#This Row],[2026]:[2014]])</f>
        <v>2</v>
      </c>
      <c r="F309" s="19"/>
      <c r="G309" s="19">
        <v>2</v>
      </c>
      <c r="H309" s="19"/>
      <c r="I309" s="19"/>
      <c r="J309" s="19"/>
      <c r="K309" s="19"/>
      <c r="L309" s="19"/>
    </row>
    <row r="310" spans="1:12" x14ac:dyDescent="0.35">
      <c r="A310" t="s">
        <v>441</v>
      </c>
      <c r="B310" t="s">
        <v>284</v>
      </c>
      <c r="C310" t="s">
        <v>537</v>
      </c>
      <c r="D310" t="s">
        <v>538</v>
      </c>
      <c r="E310">
        <f>SUM(Table15[[#This Row],[2026]:[2014]])</f>
        <v>11</v>
      </c>
      <c r="F310" s="19"/>
      <c r="G310" s="19"/>
      <c r="H310" s="19"/>
      <c r="I310" s="19">
        <v>3</v>
      </c>
      <c r="J310" s="19">
        <v>1</v>
      </c>
      <c r="K310" s="19">
        <v>4</v>
      </c>
      <c r="L310" s="19">
        <v>3</v>
      </c>
    </row>
    <row r="311" spans="1:12" x14ac:dyDescent="0.35">
      <c r="A311" t="s">
        <v>441</v>
      </c>
      <c r="B311" t="s">
        <v>284</v>
      </c>
      <c r="C311" t="s">
        <v>539</v>
      </c>
      <c r="D311" t="s">
        <v>540</v>
      </c>
      <c r="E311">
        <f>SUM(Table15[[#This Row],[2026]:[2014]])</f>
        <v>1</v>
      </c>
      <c r="F311" s="19"/>
      <c r="G311" s="19"/>
      <c r="H311" s="19">
        <v>-1</v>
      </c>
      <c r="I311" s="19">
        <v>2</v>
      </c>
      <c r="J311" s="19"/>
      <c r="K311" s="19"/>
      <c r="L311" s="19"/>
    </row>
    <row r="312" spans="1:12" x14ac:dyDescent="0.35">
      <c r="A312" t="s">
        <v>441</v>
      </c>
      <c r="B312" t="s">
        <v>284</v>
      </c>
      <c r="C312" t="s">
        <v>541</v>
      </c>
      <c r="D312" t="s">
        <v>542</v>
      </c>
      <c r="E312">
        <f>SUM(Table15[[#This Row],[2026]:[2014]])</f>
        <v>1</v>
      </c>
      <c r="F312" s="19"/>
      <c r="G312" s="19"/>
      <c r="H312" s="19">
        <v>1</v>
      </c>
      <c r="I312" s="19"/>
      <c r="J312" s="19"/>
      <c r="K312" s="19"/>
      <c r="L312" s="19"/>
    </row>
    <row r="313" spans="1:12" x14ac:dyDescent="0.35">
      <c r="A313" t="s">
        <v>441</v>
      </c>
      <c r="B313" t="s">
        <v>284</v>
      </c>
      <c r="C313" t="s">
        <v>297</v>
      </c>
      <c r="D313" t="s">
        <v>298</v>
      </c>
      <c r="E313">
        <f>SUM(Table15[[#This Row],[2026]:[2014]])</f>
        <v>389</v>
      </c>
      <c r="F313" s="19"/>
      <c r="G313" s="19">
        <v>70</v>
      </c>
      <c r="H313" s="19">
        <v>71</v>
      </c>
      <c r="I313" s="19">
        <v>58</v>
      </c>
      <c r="J313" s="19">
        <v>34</v>
      </c>
      <c r="K313" s="19">
        <v>73</v>
      </c>
      <c r="L313" s="19">
        <v>83</v>
      </c>
    </row>
    <row r="314" spans="1:12" x14ac:dyDescent="0.35">
      <c r="A314" t="s">
        <v>441</v>
      </c>
      <c r="B314" t="s">
        <v>284</v>
      </c>
      <c r="C314" t="s">
        <v>303</v>
      </c>
      <c r="D314" t="s">
        <v>304</v>
      </c>
      <c r="E314">
        <f>SUM(Table15[[#This Row],[2026]:[2014]])</f>
        <v>1</v>
      </c>
      <c r="F314" s="19"/>
      <c r="G314" s="19"/>
      <c r="H314" s="19">
        <v>1</v>
      </c>
      <c r="I314" s="19"/>
      <c r="J314" s="19"/>
      <c r="K314" s="19"/>
      <c r="L314" s="19"/>
    </row>
    <row r="315" spans="1:12" x14ac:dyDescent="0.35">
      <c r="A315" t="s">
        <v>441</v>
      </c>
      <c r="B315" t="s">
        <v>284</v>
      </c>
      <c r="C315" t="s">
        <v>305</v>
      </c>
      <c r="D315" t="s">
        <v>306</v>
      </c>
      <c r="E315">
        <f>SUM(Table15[[#This Row],[2026]:[2014]])</f>
        <v>8</v>
      </c>
      <c r="F315" s="19"/>
      <c r="G315" s="19">
        <v>2</v>
      </c>
      <c r="H315" s="19">
        <v>1</v>
      </c>
      <c r="I315" s="19">
        <v>5</v>
      </c>
      <c r="J315" s="19"/>
      <c r="K315" s="19"/>
      <c r="L315" s="19"/>
    </row>
    <row r="316" spans="1:12" x14ac:dyDescent="0.35">
      <c r="A316" t="s">
        <v>441</v>
      </c>
      <c r="B316" t="s">
        <v>284</v>
      </c>
      <c r="C316" t="s">
        <v>437</v>
      </c>
      <c r="D316" t="s">
        <v>438</v>
      </c>
      <c r="E316">
        <f>SUM(Table15[[#This Row],[2026]:[2014]])</f>
        <v>131</v>
      </c>
      <c r="F316" s="19"/>
      <c r="G316" s="19">
        <v>14</v>
      </c>
      <c r="H316" s="19">
        <v>34</v>
      </c>
      <c r="I316" s="19">
        <v>46</v>
      </c>
      <c r="J316" s="19">
        <v>24</v>
      </c>
      <c r="K316" s="19">
        <v>13</v>
      </c>
      <c r="L316" s="19"/>
    </row>
    <row r="317" spans="1:12" x14ac:dyDescent="0.35">
      <c r="A317" t="s">
        <v>441</v>
      </c>
      <c r="B317" t="s">
        <v>284</v>
      </c>
      <c r="C317" t="s">
        <v>543</v>
      </c>
      <c r="D317" t="s">
        <v>544</v>
      </c>
      <c r="E317">
        <f>SUM(Table15[[#This Row],[2026]:[2014]])</f>
        <v>5</v>
      </c>
      <c r="F317" s="19"/>
      <c r="G317" s="19">
        <v>1</v>
      </c>
      <c r="H317" s="19">
        <v>2</v>
      </c>
      <c r="I317" s="19">
        <v>1</v>
      </c>
      <c r="J317" s="19">
        <v>1</v>
      </c>
      <c r="K317" s="19"/>
      <c r="L317" s="19"/>
    </row>
    <row r="318" spans="1:12" x14ac:dyDescent="0.35">
      <c r="A318" t="s">
        <v>441</v>
      </c>
      <c r="B318" t="s">
        <v>284</v>
      </c>
      <c r="C318" t="s">
        <v>545</v>
      </c>
      <c r="D318" t="s">
        <v>546</v>
      </c>
      <c r="E318">
        <f>SUM(Table15[[#This Row],[2026]:[2014]])</f>
        <v>1</v>
      </c>
      <c r="F318" s="19"/>
      <c r="G318" s="19"/>
      <c r="H318" s="19"/>
      <c r="I318" s="19"/>
      <c r="J318" s="19"/>
      <c r="K318" s="19">
        <v>1</v>
      </c>
      <c r="L318" s="19"/>
    </row>
    <row r="319" spans="1:12" x14ac:dyDescent="0.35">
      <c r="A319" t="s">
        <v>441</v>
      </c>
      <c r="B319" t="s">
        <v>284</v>
      </c>
      <c r="C319" t="s">
        <v>307</v>
      </c>
      <c r="D319" t="s">
        <v>308</v>
      </c>
      <c r="E319">
        <f>SUM(Table15[[#This Row],[2026]:[2014]])</f>
        <v>212</v>
      </c>
      <c r="F319" s="19"/>
      <c r="G319" s="19">
        <v>15</v>
      </c>
      <c r="H319" s="19">
        <v>59</v>
      </c>
      <c r="I319" s="19">
        <v>27</v>
      </c>
      <c r="J319" s="19">
        <v>46</v>
      </c>
      <c r="K319" s="19">
        <v>65</v>
      </c>
      <c r="L319" s="19"/>
    </row>
    <row r="320" spans="1:12" x14ac:dyDescent="0.35">
      <c r="A320" t="s">
        <v>441</v>
      </c>
      <c r="B320" t="s">
        <v>284</v>
      </c>
      <c r="C320" t="s">
        <v>309</v>
      </c>
      <c r="D320" t="s">
        <v>310</v>
      </c>
      <c r="E320">
        <f>SUM(Table15[[#This Row],[2026]:[2014]])</f>
        <v>35</v>
      </c>
      <c r="F320" s="19"/>
      <c r="G320" s="19"/>
      <c r="H320" s="19">
        <v>11</v>
      </c>
      <c r="I320" s="19">
        <v>8</v>
      </c>
      <c r="J320" s="19">
        <v>7</v>
      </c>
      <c r="K320" s="19">
        <v>7</v>
      </c>
      <c r="L320" s="19">
        <v>2</v>
      </c>
    </row>
    <row r="321" spans="1:12" x14ac:dyDescent="0.35">
      <c r="A321" t="s">
        <v>441</v>
      </c>
      <c r="B321" t="s">
        <v>284</v>
      </c>
      <c r="C321" t="s">
        <v>547</v>
      </c>
      <c r="D321" t="s">
        <v>548</v>
      </c>
      <c r="E321">
        <f>SUM(Table15[[#This Row],[2026]:[2014]])</f>
        <v>0</v>
      </c>
      <c r="F321" s="19"/>
      <c r="G321" s="19"/>
      <c r="H321" s="19"/>
      <c r="I321" s="19">
        <v>0</v>
      </c>
      <c r="J321" s="19"/>
      <c r="K321" s="19"/>
      <c r="L321" s="19"/>
    </row>
    <row r="322" spans="1:12" x14ac:dyDescent="0.35">
      <c r="A322" t="s">
        <v>441</v>
      </c>
      <c r="B322" t="s">
        <v>284</v>
      </c>
      <c r="C322" t="s">
        <v>549</v>
      </c>
      <c r="D322" t="s">
        <v>550</v>
      </c>
      <c r="E322">
        <f>SUM(Table15[[#This Row],[2026]:[2014]])</f>
        <v>0</v>
      </c>
      <c r="F322" s="19"/>
      <c r="G322" s="19"/>
      <c r="H322" s="19"/>
      <c r="I322" s="19"/>
      <c r="J322" s="19"/>
      <c r="K322" s="19"/>
      <c r="L322" s="19">
        <v>0</v>
      </c>
    </row>
    <row r="323" spans="1:12" x14ac:dyDescent="0.35">
      <c r="A323" t="s">
        <v>441</v>
      </c>
      <c r="B323" t="s">
        <v>284</v>
      </c>
      <c r="C323" t="s">
        <v>551</v>
      </c>
      <c r="D323" t="s">
        <v>552</v>
      </c>
      <c r="E323">
        <f>SUM(Table15[[#This Row],[2026]:[2014]])</f>
        <v>0</v>
      </c>
      <c r="F323" s="19"/>
      <c r="G323" s="19"/>
      <c r="H323" s="19"/>
      <c r="I323" s="19"/>
      <c r="J323" s="19"/>
      <c r="K323" s="19">
        <v>0</v>
      </c>
      <c r="L323" s="19"/>
    </row>
    <row r="324" spans="1:12" x14ac:dyDescent="0.35">
      <c r="A324" t="s">
        <v>441</v>
      </c>
      <c r="B324" t="s">
        <v>284</v>
      </c>
      <c r="C324" t="s">
        <v>553</v>
      </c>
      <c r="D324" t="s">
        <v>554</v>
      </c>
      <c r="E324">
        <f>SUM(Table15[[#This Row],[2026]:[2014]])</f>
        <v>0</v>
      </c>
      <c r="F324" s="19"/>
      <c r="G324" s="19"/>
      <c r="H324" s="19"/>
      <c r="I324" s="19"/>
      <c r="J324" s="19"/>
      <c r="K324" s="19"/>
      <c r="L324" s="19">
        <v>0</v>
      </c>
    </row>
    <row r="325" spans="1:12" x14ac:dyDescent="0.35">
      <c r="A325" t="s">
        <v>441</v>
      </c>
      <c r="B325" t="s">
        <v>284</v>
      </c>
      <c r="C325" t="s">
        <v>555</v>
      </c>
      <c r="D325" t="s">
        <v>556</v>
      </c>
      <c r="E325">
        <f>SUM(Table15[[#This Row],[2026]:[2014]])</f>
        <v>1</v>
      </c>
      <c r="F325" s="19"/>
      <c r="G325" s="19"/>
      <c r="H325" s="19"/>
      <c r="I325" s="19"/>
      <c r="J325" s="19"/>
      <c r="K325" s="19"/>
      <c r="L325" s="19">
        <v>1</v>
      </c>
    </row>
    <row r="326" spans="1:12" x14ac:dyDescent="0.35">
      <c r="A326" t="s">
        <v>441</v>
      </c>
      <c r="B326" t="s">
        <v>284</v>
      </c>
      <c r="C326" t="s">
        <v>557</v>
      </c>
      <c r="D326" t="s">
        <v>558</v>
      </c>
      <c r="E326">
        <f>SUM(Table15[[#This Row],[2026]:[2014]])</f>
        <v>-2</v>
      </c>
      <c r="F326" s="19"/>
      <c r="G326" s="19"/>
      <c r="H326" s="19"/>
      <c r="I326" s="19"/>
      <c r="J326" s="19"/>
      <c r="K326" s="19"/>
      <c r="L326" s="19">
        <v>-2</v>
      </c>
    </row>
    <row r="327" spans="1:12" x14ac:dyDescent="0.35">
      <c r="A327" t="s">
        <v>441</v>
      </c>
      <c r="B327" t="s">
        <v>284</v>
      </c>
      <c r="C327" t="s">
        <v>439</v>
      </c>
      <c r="D327" t="s">
        <v>440</v>
      </c>
      <c r="E327">
        <f>SUM(Table15[[#This Row],[2026]:[2014]])</f>
        <v>487</v>
      </c>
      <c r="F327" s="19"/>
      <c r="G327" s="19">
        <v>5</v>
      </c>
      <c r="H327" s="19">
        <v>48</v>
      </c>
      <c r="I327" s="19">
        <v>86</v>
      </c>
      <c r="J327" s="19">
        <v>58</v>
      </c>
      <c r="K327" s="19">
        <v>165</v>
      </c>
      <c r="L327" s="19">
        <v>125</v>
      </c>
    </row>
    <row r="328" spans="1:12" x14ac:dyDescent="0.35">
      <c r="A328" t="s">
        <v>441</v>
      </c>
      <c r="B328" t="s">
        <v>284</v>
      </c>
      <c r="C328" t="s">
        <v>559</v>
      </c>
      <c r="D328" t="s">
        <v>560</v>
      </c>
      <c r="E328">
        <f>SUM(Table15[[#This Row],[2026]:[2014]])</f>
        <v>1</v>
      </c>
      <c r="F328" s="19"/>
      <c r="G328" s="19"/>
      <c r="H328" s="19"/>
      <c r="I328" s="19"/>
      <c r="J328" s="19"/>
      <c r="K328" s="19"/>
      <c r="L328" s="19">
        <v>1</v>
      </c>
    </row>
    <row r="329" spans="1:12" x14ac:dyDescent="0.35">
      <c r="A329" t="s">
        <v>441</v>
      </c>
      <c r="B329" t="s">
        <v>284</v>
      </c>
      <c r="C329" t="s">
        <v>561</v>
      </c>
      <c r="D329" t="s">
        <v>562</v>
      </c>
      <c r="E329">
        <f>SUM(Table15[[#This Row],[2026]:[2014]])</f>
        <v>0</v>
      </c>
      <c r="F329" s="19"/>
      <c r="G329" s="19">
        <v>-1</v>
      </c>
      <c r="H329" s="19">
        <v>1</v>
      </c>
      <c r="I329" s="19"/>
      <c r="J329" s="19"/>
      <c r="K329" s="19"/>
      <c r="L329" s="19"/>
    </row>
    <row r="330" spans="1:12" x14ac:dyDescent="0.35">
      <c r="A330" t="s">
        <v>441</v>
      </c>
      <c r="B330" t="s">
        <v>284</v>
      </c>
      <c r="C330" t="s">
        <v>563</v>
      </c>
      <c r="D330" t="s">
        <v>564</v>
      </c>
      <c r="E330">
        <f>SUM(Table15[[#This Row],[2026]:[2014]])</f>
        <v>5</v>
      </c>
      <c r="F330" s="19"/>
      <c r="G330" s="19">
        <v>5</v>
      </c>
      <c r="H330" s="19"/>
      <c r="I330" s="19"/>
      <c r="J330" s="19"/>
      <c r="K330" s="19"/>
      <c r="L330" s="19"/>
    </row>
    <row r="331" spans="1:12" x14ac:dyDescent="0.35">
      <c r="A331" t="s">
        <v>441</v>
      </c>
      <c r="B331" t="s">
        <v>284</v>
      </c>
      <c r="C331" t="s">
        <v>565</v>
      </c>
      <c r="D331" t="s">
        <v>566</v>
      </c>
      <c r="E331">
        <f>SUM(Table15[[#This Row],[2026]:[2014]])</f>
        <v>15</v>
      </c>
      <c r="F331" s="19"/>
      <c r="G331" s="19"/>
      <c r="H331" s="19"/>
      <c r="I331" s="19"/>
      <c r="J331" s="19"/>
      <c r="K331" s="19">
        <v>-1</v>
      </c>
      <c r="L331" s="19">
        <v>16</v>
      </c>
    </row>
    <row r="332" spans="1:12" x14ac:dyDescent="0.35">
      <c r="A332" t="s">
        <v>441</v>
      </c>
      <c r="B332" t="s">
        <v>284</v>
      </c>
      <c r="C332" t="s">
        <v>567</v>
      </c>
      <c r="D332" t="s">
        <v>568</v>
      </c>
      <c r="E332">
        <f>SUM(Table15[[#This Row],[2026]:[2014]])</f>
        <v>2</v>
      </c>
      <c r="F332" s="19"/>
      <c r="G332" s="19"/>
      <c r="H332" s="19"/>
      <c r="I332" s="19"/>
      <c r="J332" s="19">
        <v>2</v>
      </c>
      <c r="K332" s="19"/>
      <c r="L332" s="19"/>
    </row>
    <row r="333" spans="1:12" x14ac:dyDescent="0.35">
      <c r="A333" t="s">
        <v>441</v>
      </c>
      <c r="B333" t="s">
        <v>284</v>
      </c>
      <c r="C333" t="s">
        <v>569</v>
      </c>
      <c r="D333" t="s">
        <v>570</v>
      </c>
      <c r="E333">
        <f>SUM(Table15[[#This Row],[2026]:[2014]])</f>
        <v>13</v>
      </c>
      <c r="F333" s="19"/>
      <c r="G333" s="19"/>
      <c r="H333" s="19"/>
      <c r="I333" s="19"/>
      <c r="J333" s="19"/>
      <c r="K333" s="19">
        <v>8</v>
      </c>
      <c r="L333" s="19">
        <v>5</v>
      </c>
    </row>
    <row r="334" spans="1:12" x14ac:dyDescent="0.35">
      <c r="A334" t="s">
        <v>441</v>
      </c>
      <c r="B334" t="s">
        <v>284</v>
      </c>
      <c r="C334" t="s">
        <v>571</v>
      </c>
      <c r="D334" t="s">
        <v>572</v>
      </c>
      <c r="E334">
        <f>SUM(Table15[[#This Row],[2026]:[2014]])</f>
        <v>2</v>
      </c>
      <c r="F334" s="19"/>
      <c r="G334" s="19"/>
      <c r="H334" s="19"/>
      <c r="I334" s="19"/>
      <c r="J334" s="19"/>
      <c r="K334" s="19">
        <v>2</v>
      </c>
      <c r="L334" s="19"/>
    </row>
    <row r="335" spans="1:12" x14ac:dyDescent="0.35">
      <c r="A335" t="s">
        <v>441</v>
      </c>
      <c r="B335" t="s">
        <v>284</v>
      </c>
      <c r="C335" t="s">
        <v>573</v>
      </c>
      <c r="D335" t="s">
        <v>574</v>
      </c>
      <c r="E335">
        <f>SUM(Table15[[#This Row],[2026]:[2014]])</f>
        <v>13</v>
      </c>
      <c r="F335" s="19"/>
      <c r="G335" s="19">
        <v>2</v>
      </c>
      <c r="H335" s="19"/>
      <c r="I335" s="19">
        <v>1</v>
      </c>
      <c r="J335" s="19">
        <v>4</v>
      </c>
      <c r="K335" s="19">
        <v>6</v>
      </c>
      <c r="L335" s="19"/>
    </row>
    <row r="336" spans="1:12" x14ac:dyDescent="0.35">
      <c r="A336" t="s">
        <v>441</v>
      </c>
      <c r="B336" t="s">
        <v>284</v>
      </c>
      <c r="C336" t="s">
        <v>575</v>
      </c>
      <c r="D336" t="s">
        <v>576</v>
      </c>
      <c r="E336">
        <f>SUM(Table15[[#This Row],[2026]:[2014]])</f>
        <v>2</v>
      </c>
      <c r="F336" s="19"/>
      <c r="G336" s="19"/>
      <c r="H336" s="19">
        <v>1</v>
      </c>
      <c r="I336" s="19"/>
      <c r="J336" s="19">
        <v>1</v>
      </c>
      <c r="K336" s="19"/>
      <c r="L336" s="19"/>
    </row>
    <row r="337" spans="1:18" x14ac:dyDescent="0.35">
      <c r="A337" t="s">
        <v>441</v>
      </c>
      <c r="B337" t="s">
        <v>284</v>
      </c>
      <c r="C337" t="s">
        <v>327</v>
      </c>
      <c r="D337" t="s">
        <v>328</v>
      </c>
      <c r="E337">
        <f>SUM(Table15[[#This Row],[2026]:[2014]])</f>
        <v>4</v>
      </c>
      <c r="F337" s="19"/>
      <c r="G337" s="19">
        <v>2</v>
      </c>
      <c r="H337" s="19">
        <v>1</v>
      </c>
      <c r="I337" s="19">
        <v>1</v>
      </c>
      <c r="J337" s="19"/>
      <c r="K337" s="19"/>
      <c r="L337" s="19"/>
    </row>
    <row r="338" spans="1:18" x14ac:dyDescent="0.35">
      <c r="A338" t="s">
        <v>441</v>
      </c>
      <c r="B338" t="s">
        <v>284</v>
      </c>
      <c r="C338" t="s">
        <v>329</v>
      </c>
      <c r="D338" t="s">
        <v>330</v>
      </c>
      <c r="E338">
        <f>SUM(Table15[[#This Row],[2026]:[2014]])</f>
        <v>55</v>
      </c>
      <c r="F338" s="19"/>
      <c r="G338" s="19">
        <v>11</v>
      </c>
      <c r="H338" s="19">
        <v>9</v>
      </c>
      <c r="I338" s="19">
        <v>11</v>
      </c>
      <c r="J338" s="19">
        <v>9</v>
      </c>
      <c r="K338" s="19">
        <v>3</v>
      </c>
      <c r="L338" s="19">
        <v>12</v>
      </c>
    </row>
    <row r="339" spans="1:18" x14ac:dyDescent="0.35">
      <c r="A339" t="s">
        <v>441</v>
      </c>
      <c r="B339" t="s">
        <v>284</v>
      </c>
      <c r="C339" t="s">
        <v>577</v>
      </c>
      <c r="D339" t="s">
        <v>578</v>
      </c>
      <c r="E339">
        <f>SUM(Table15[[#This Row],[2026]:[2014]])</f>
        <v>49</v>
      </c>
      <c r="F339" s="19"/>
      <c r="G339" s="19"/>
      <c r="H339" s="19"/>
      <c r="I339" s="19"/>
      <c r="J339" s="19"/>
      <c r="K339" s="19">
        <v>18</v>
      </c>
      <c r="L339" s="19">
        <v>31</v>
      </c>
    </row>
    <row r="340" spans="1:18" hidden="1" x14ac:dyDescent="0.35">
      <c r="A340" t="s">
        <v>579</v>
      </c>
      <c r="B340" t="s">
        <v>123</v>
      </c>
      <c r="C340" t="s">
        <v>124</v>
      </c>
      <c r="D340" t="s">
        <v>125</v>
      </c>
      <c r="E340">
        <f>SUM(Table15[[#This Row],[2026]:[2014]])</f>
        <v>10</v>
      </c>
      <c r="F340" s="19"/>
      <c r="G340" s="19"/>
      <c r="H340" s="19"/>
      <c r="I340" s="19"/>
      <c r="J340" s="19">
        <v>10</v>
      </c>
      <c r="K340" s="19"/>
      <c r="L340" s="19"/>
      <c r="M340" s="19"/>
      <c r="N340" s="19"/>
      <c r="O340" s="19"/>
      <c r="P340" s="19"/>
      <c r="Q340" s="19"/>
      <c r="R340" s="19"/>
    </row>
    <row r="341" spans="1:18" hidden="1" x14ac:dyDescent="0.35">
      <c r="A341" t="s">
        <v>579</v>
      </c>
      <c r="B341" t="s">
        <v>137</v>
      </c>
      <c r="C341" t="s">
        <v>124</v>
      </c>
      <c r="D341" t="s">
        <v>453</v>
      </c>
      <c r="E341">
        <f>SUM(Table15[[#This Row],[2026]:[2014]])</f>
        <v>3</v>
      </c>
      <c r="F341" s="19"/>
      <c r="G341" s="19"/>
      <c r="H341" s="19"/>
      <c r="I341" s="19"/>
      <c r="J341" s="19"/>
      <c r="K341" s="19"/>
      <c r="L341" s="19">
        <v>3</v>
      </c>
      <c r="M341" s="19"/>
      <c r="N341" s="19"/>
      <c r="O341" s="19"/>
      <c r="P341" s="19"/>
      <c r="Q341" s="19"/>
      <c r="R341" s="19"/>
    </row>
    <row r="342" spans="1:18" hidden="1" x14ac:dyDescent="0.35">
      <c r="A342" t="s">
        <v>579</v>
      </c>
      <c r="B342" t="s">
        <v>142</v>
      </c>
      <c r="C342" t="s">
        <v>124</v>
      </c>
      <c r="D342" t="s">
        <v>143</v>
      </c>
      <c r="E342">
        <f>SUM(Table15[[#This Row],[2026]:[2014]])</f>
        <v>1</v>
      </c>
      <c r="F342" s="19"/>
      <c r="G342" s="19"/>
      <c r="H342" s="19"/>
      <c r="I342" s="19">
        <v>1</v>
      </c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hidden="1" x14ac:dyDescent="0.35">
      <c r="A343" t="s">
        <v>579</v>
      </c>
      <c r="B343" t="s">
        <v>142</v>
      </c>
      <c r="C343" t="s">
        <v>124</v>
      </c>
      <c r="D343" t="s">
        <v>146</v>
      </c>
      <c r="E343">
        <f>SUM(Table15[[#This Row],[2026]:[2014]])</f>
        <v>-1</v>
      </c>
      <c r="F343" s="19"/>
      <c r="G343" s="19"/>
      <c r="H343" s="19"/>
      <c r="I343" s="19">
        <v>-1</v>
      </c>
      <c r="J343" s="19">
        <v>-1</v>
      </c>
      <c r="K343" s="19"/>
      <c r="L343" s="19"/>
      <c r="M343" s="19"/>
      <c r="N343" s="19"/>
      <c r="O343" s="19"/>
      <c r="P343" s="19">
        <v>1</v>
      </c>
      <c r="Q343" s="19"/>
      <c r="R343" s="19"/>
    </row>
    <row r="344" spans="1:18" hidden="1" x14ac:dyDescent="0.35">
      <c r="A344" t="s">
        <v>579</v>
      </c>
      <c r="B344" t="s">
        <v>142</v>
      </c>
      <c r="C344" t="s">
        <v>124</v>
      </c>
      <c r="D344" t="s">
        <v>580</v>
      </c>
      <c r="E344">
        <f>SUM(Table15[[#This Row],[2026]:[2014]])</f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>
        <v>1</v>
      </c>
      <c r="P344" s="19"/>
      <c r="Q344" s="19"/>
      <c r="R344" s="19"/>
    </row>
    <row r="345" spans="1:18" hidden="1" x14ac:dyDescent="0.35">
      <c r="A345" t="s">
        <v>579</v>
      </c>
      <c r="B345" t="s">
        <v>142</v>
      </c>
      <c r="C345" t="s">
        <v>124</v>
      </c>
      <c r="D345" t="s">
        <v>581</v>
      </c>
      <c r="E345">
        <f>SUM(Table15[[#This Row],[2026]:[2014]])</f>
        <v>2</v>
      </c>
      <c r="F345" s="19"/>
      <c r="G345" s="19"/>
      <c r="H345" s="19"/>
      <c r="I345" s="19"/>
      <c r="J345" s="19">
        <v>2</v>
      </c>
      <c r="K345" s="19"/>
      <c r="L345" s="19"/>
      <c r="M345" s="19"/>
      <c r="N345" s="19"/>
      <c r="O345" s="19"/>
      <c r="P345" s="19"/>
      <c r="Q345" s="19"/>
      <c r="R345" s="19"/>
    </row>
    <row r="346" spans="1:18" hidden="1" x14ac:dyDescent="0.35">
      <c r="A346" t="s">
        <v>579</v>
      </c>
      <c r="B346" t="s">
        <v>142</v>
      </c>
      <c r="C346" t="s">
        <v>124</v>
      </c>
      <c r="D346" t="s">
        <v>151</v>
      </c>
      <c r="E346">
        <f>SUM(Table15[[#This Row],[2026]:[2014]])</f>
        <v>9</v>
      </c>
      <c r="F346" s="19"/>
      <c r="G346" s="19"/>
      <c r="H346" s="19"/>
      <c r="I346" s="19">
        <v>4</v>
      </c>
      <c r="J346" s="19">
        <v>4</v>
      </c>
      <c r="K346" s="19"/>
      <c r="L346" s="19">
        <v>1</v>
      </c>
      <c r="M346" s="19"/>
      <c r="N346" s="19"/>
      <c r="O346" s="19"/>
      <c r="P346" s="19"/>
      <c r="Q346" s="19"/>
      <c r="R346" s="19"/>
    </row>
    <row r="347" spans="1:18" hidden="1" x14ac:dyDescent="0.35">
      <c r="A347" t="s">
        <v>579</v>
      </c>
      <c r="B347" t="s">
        <v>142</v>
      </c>
      <c r="C347" t="s">
        <v>582</v>
      </c>
      <c r="D347" t="s">
        <v>583</v>
      </c>
      <c r="E347">
        <f>SUM(Table15[[#This Row],[2026]:[2014]])</f>
        <v>1</v>
      </c>
      <c r="F347" s="19"/>
      <c r="G347" s="19"/>
      <c r="H347" s="19"/>
      <c r="I347" s="19"/>
      <c r="J347" s="19">
        <v>1</v>
      </c>
      <c r="K347" s="19"/>
      <c r="L347" s="19"/>
      <c r="M347" s="19"/>
      <c r="N347" s="19"/>
      <c r="O347" s="19"/>
      <c r="P347" s="19"/>
      <c r="Q347" s="19"/>
      <c r="R347" s="19"/>
    </row>
    <row r="348" spans="1:18" hidden="1" x14ac:dyDescent="0.35">
      <c r="A348" t="s">
        <v>579</v>
      </c>
      <c r="B348" t="s">
        <v>142</v>
      </c>
      <c r="C348" t="s">
        <v>584</v>
      </c>
      <c r="D348" t="s">
        <v>585</v>
      </c>
      <c r="E348">
        <f>SUM(Table15[[#This Row],[2026]:[2014]])</f>
        <v>1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>
        <v>1</v>
      </c>
    </row>
    <row r="349" spans="1:18" hidden="1" x14ac:dyDescent="0.35">
      <c r="A349" t="s">
        <v>579</v>
      </c>
      <c r="B349" t="s">
        <v>142</v>
      </c>
      <c r="C349" t="s">
        <v>170</v>
      </c>
      <c r="D349" t="s">
        <v>171</v>
      </c>
      <c r="E349">
        <f>SUM(Table15[[#This Row],[2026]:[2014]])</f>
        <v>1</v>
      </c>
      <c r="F349" s="19"/>
      <c r="G349" s="19"/>
      <c r="H349" s="19"/>
      <c r="I349" s="19"/>
      <c r="J349" s="19"/>
      <c r="K349" s="19">
        <v>1</v>
      </c>
      <c r="L349" s="19"/>
      <c r="M349" s="19"/>
      <c r="N349" s="19"/>
      <c r="O349" s="19"/>
      <c r="P349" s="19"/>
      <c r="Q349" s="19"/>
      <c r="R349" s="19"/>
    </row>
    <row r="350" spans="1:18" hidden="1" x14ac:dyDescent="0.35">
      <c r="A350" t="s">
        <v>579</v>
      </c>
      <c r="B350" t="s">
        <v>185</v>
      </c>
      <c r="C350" t="s">
        <v>586</v>
      </c>
      <c r="D350" t="s">
        <v>587</v>
      </c>
      <c r="E350">
        <f>SUM(Table15[[#This Row],[2026]:[2014]])</f>
        <v>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>
        <v>1</v>
      </c>
      <c r="Q350" s="19"/>
      <c r="R350" s="19"/>
    </row>
    <row r="351" spans="1:18" hidden="1" x14ac:dyDescent="0.35">
      <c r="A351" t="s">
        <v>579</v>
      </c>
      <c r="B351" t="s">
        <v>185</v>
      </c>
      <c r="C351" t="s">
        <v>186</v>
      </c>
      <c r="D351" t="s">
        <v>187</v>
      </c>
      <c r="E351">
        <f>SUM(Table15[[#This Row],[2026]:[2014]])</f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>
        <v>1</v>
      </c>
      <c r="R351" s="19"/>
    </row>
    <row r="352" spans="1:18" hidden="1" x14ac:dyDescent="0.35">
      <c r="A352" t="s">
        <v>579</v>
      </c>
      <c r="B352" t="s">
        <v>476</v>
      </c>
      <c r="C352" t="s">
        <v>588</v>
      </c>
      <c r="D352" t="s">
        <v>589</v>
      </c>
      <c r="E352">
        <f>SUM(Table15[[#This Row],[2026]:[2014]])</f>
        <v>17</v>
      </c>
      <c r="F352" s="19"/>
      <c r="G352" s="19">
        <v>15</v>
      </c>
      <c r="H352" s="19"/>
      <c r="I352" s="19">
        <v>2</v>
      </c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hidden="1" x14ac:dyDescent="0.35">
      <c r="A353" t="s">
        <v>579</v>
      </c>
      <c r="B353" t="s">
        <v>479</v>
      </c>
      <c r="C353" t="s">
        <v>482</v>
      </c>
      <c r="D353" t="s">
        <v>483</v>
      </c>
      <c r="E353">
        <f>SUM(Table15[[#This Row],[2026]:[2014]])</f>
        <v>2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>
        <v>2</v>
      </c>
      <c r="R353" s="19"/>
    </row>
    <row r="354" spans="1:18" hidden="1" x14ac:dyDescent="0.35">
      <c r="A354" t="s">
        <v>579</v>
      </c>
      <c r="B354" t="s">
        <v>194</v>
      </c>
      <c r="C354" t="s">
        <v>124</v>
      </c>
      <c r="D354" t="s">
        <v>195</v>
      </c>
      <c r="E354">
        <f>SUM(Table15[[#This Row],[2026]:[2014]])</f>
        <v>-23</v>
      </c>
      <c r="F354" s="19"/>
      <c r="G354" s="19"/>
      <c r="H354" s="19">
        <v>-16</v>
      </c>
      <c r="I354" s="19">
        <v>-1</v>
      </c>
      <c r="J354" s="19">
        <v>-7</v>
      </c>
      <c r="K354" s="19"/>
      <c r="L354" s="19"/>
      <c r="M354" s="19"/>
      <c r="N354" s="19"/>
      <c r="O354" s="19"/>
      <c r="P354" s="19">
        <v>1</v>
      </c>
      <c r="Q354" s="19"/>
      <c r="R354" s="19"/>
    </row>
    <row r="355" spans="1:18" hidden="1" x14ac:dyDescent="0.35">
      <c r="A355" t="s">
        <v>579</v>
      </c>
      <c r="B355" t="s">
        <v>194</v>
      </c>
      <c r="C355" t="s">
        <v>124</v>
      </c>
      <c r="D355" t="s">
        <v>196</v>
      </c>
      <c r="E355">
        <f>SUM(Table15[[#This Row],[2026]:[2014]])</f>
        <v>-6</v>
      </c>
      <c r="F355" s="19"/>
      <c r="G355" s="19"/>
      <c r="H355" s="19"/>
      <c r="I355" s="19"/>
      <c r="J355" s="19">
        <v>-6</v>
      </c>
      <c r="K355" s="19"/>
      <c r="L355" s="19"/>
      <c r="M355" s="19"/>
      <c r="N355" s="19"/>
      <c r="O355" s="19"/>
      <c r="P355" s="19"/>
      <c r="Q355" s="19"/>
      <c r="R355" s="19"/>
    </row>
    <row r="356" spans="1:18" hidden="1" x14ac:dyDescent="0.35">
      <c r="A356" t="s">
        <v>579</v>
      </c>
      <c r="B356" t="s">
        <v>590</v>
      </c>
      <c r="C356" t="s">
        <v>591</v>
      </c>
      <c r="D356" t="s">
        <v>592</v>
      </c>
      <c r="E356">
        <f>SUM(Table15[[#This Row],[2026]:[2014]])</f>
        <v>4</v>
      </c>
      <c r="F356" s="19"/>
      <c r="G356" s="19">
        <v>1</v>
      </c>
      <c r="H356" s="19">
        <v>3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hidden="1" x14ac:dyDescent="0.35">
      <c r="A357" t="s">
        <v>579</v>
      </c>
      <c r="B357" t="s">
        <v>198</v>
      </c>
      <c r="C357" t="s">
        <v>201</v>
      </c>
      <c r="D357" t="s">
        <v>202</v>
      </c>
      <c r="E357">
        <f>SUM(Table15[[#This Row],[2026]:[2014]])</f>
        <v>1</v>
      </c>
      <c r="F357" s="19"/>
      <c r="G357" s="19"/>
      <c r="H357" s="19"/>
      <c r="I357" s="19"/>
      <c r="J357" s="19"/>
      <c r="K357" s="19"/>
      <c r="L357" s="19"/>
      <c r="M357" s="19"/>
      <c r="N357" s="19">
        <v>1</v>
      </c>
      <c r="O357" s="19"/>
      <c r="P357" s="19"/>
      <c r="Q357" s="19"/>
      <c r="R357" s="19"/>
    </row>
    <row r="358" spans="1:18" hidden="1" x14ac:dyDescent="0.35">
      <c r="A358" t="s">
        <v>579</v>
      </c>
      <c r="B358" t="s">
        <v>206</v>
      </c>
      <c r="C358" t="s">
        <v>209</v>
      </c>
      <c r="D358" t="s">
        <v>210</v>
      </c>
      <c r="E358">
        <f>SUM(Table15[[#This Row],[2026]:[2014]])</f>
        <v>1</v>
      </c>
      <c r="F358" s="19"/>
      <c r="G358" s="19"/>
      <c r="H358" s="19"/>
      <c r="I358" s="19">
        <v>1</v>
      </c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hidden="1" x14ac:dyDescent="0.35">
      <c r="A359" t="s">
        <v>579</v>
      </c>
      <c r="B359" t="s">
        <v>215</v>
      </c>
      <c r="C359" t="s">
        <v>124</v>
      </c>
      <c r="D359" t="s">
        <v>217</v>
      </c>
      <c r="E359">
        <f>SUM(Table15[[#This Row],[2026]:[2014]])</f>
        <v>4</v>
      </c>
      <c r="F359" s="19"/>
      <c r="G359" s="19"/>
      <c r="H359" s="19"/>
      <c r="I359" s="19"/>
      <c r="J359" s="19">
        <v>2</v>
      </c>
      <c r="K359" s="19"/>
      <c r="L359" s="19"/>
      <c r="M359" s="19">
        <v>2</v>
      </c>
      <c r="N359" s="19"/>
      <c r="O359" s="19"/>
      <c r="P359" s="19"/>
      <c r="Q359" s="19"/>
      <c r="R359" s="19"/>
    </row>
    <row r="360" spans="1:18" hidden="1" x14ac:dyDescent="0.35">
      <c r="A360" t="s">
        <v>579</v>
      </c>
      <c r="B360" t="s">
        <v>215</v>
      </c>
      <c r="C360" t="s">
        <v>124</v>
      </c>
      <c r="D360" t="s">
        <v>218</v>
      </c>
      <c r="E360">
        <f>SUM(Table15[[#This Row],[2026]:[2014]])</f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>
        <v>1</v>
      </c>
      <c r="P360" s="19"/>
      <c r="Q360" s="19"/>
      <c r="R360" s="19"/>
    </row>
    <row r="361" spans="1:18" hidden="1" x14ac:dyDescent="0.35">
      <c r="A361" t="s">
        <v>579</v>
      </c>
      <c r="B361" t="s">
        <v>215</v>
      </c>
      <c r="C361" t="s">
        <v>124</v>
      </c>
      <c r="D361" t="s">
        <v>219</v>
      </c>
      <c r="E361">
        <f>SUM(Table15[[#This Row],[2026]:[2014]])</f>
        <v>18</v>
      </c>
      <c r="F361" s="19"/>
      <c r="G361" s="19"/>
      <c r="H361" s="19">
        <v>1</v>
      </c>
      <c r="I361" s="19">
        <v>2</v>
      </c>
      <c r="J361" s="19">
        <v>12</v>
      </c>
      <c r="K361" s="19">
        <v>1</v>
      </c>
      <c r="L361" s="19">
        <v>2</v>
      </c>
      <c r="M361" s="19"/>
      <c r="N361" s="19"/>
      <c r="O361" s="19"/>
      <c r="P361" s="19"/>
      <c r="Q361" s="19"/>
      <c r="R361" s="19"/>
    </row>
    <row r="362" spans="1:18" hidden="1" x14ac:dyDescent="0.35">
      <c r="A362" t="s">
        <v>579</v>
      </c>
      <c r="B362" t="s">
        <v>215</v>
      </c>
      <c r="C362" t="s">
        <v>124</v>
      </c>
      <c r="D362" t="s">
        <v>220</v>
      </c>
      <c r="E362">
        <f>SUM(Table15[[#This Row],[2026]:[2014]])</f>
        <v>22</v>
      </c>
      <c r="F362" s="19"/>
      <c r="G362" s="19"/>
      <c r="H362" s="19">
        <v>20</v>
      </c>
      <c r="I362" s="19"/>
      <c r="J362" s="19">
        <v>1</v>
      </c>
      <c r="K362" s="19">
        <v>1</v>
      </c>
      <c r="L362" s="19"/>
      <c r="M362" s="19"/>
      <c r="N362" s="19"/>
      <c r="O362" s="19"/>
      <c r="P362" s="19"/>
      <c r="Q362" s="19"/>
      <c r="R362" s="19"/>
    </row>
    <row r="363" spans="1:18" hidden="1" x14ac:dyDescent="0.35">
      <c r="A363" t="s">
        <v>579</v>
      </c>
      <c r="B363" t="s">
        <v>215</v>
      </c>
      <c r="C363" t="s">
        <v>124</v>
      </c>
      <c r="D363" t="s">
        <v>221</v>
      </c>
      <c r="E363">
        <f>SUM(Table15[[#This Row],[2026]:[2014]])</f>
        <v>1</v>
      </c>
      <c r="F363" s="19"/>
      <c r="G363" s="19"/>
      <c r="H363" s="19"/>
      <c r="I363" s="19"/>
      <c r="J363" s="19">
        <v>1</v>
      </c>
      <c r="K363" s="19"/>
      <c r="L363" s="19"/>
      <c r="M363" s="19"/>
      <c r="N363" s="19"/>
      <c r="O363" s="19"/>
      <c r="P363" s="19"/>
      <c r="Q363" s="19"/>
      <c r="R363" s="19"/>
    </row>
    <row r="364" spans="1:18" hidden="1" x14ac:dyDescent="0.35">
      <c r="A364" t="s">
        <v>579</v>
      </c>
      <c r="B364" t="s">
        <v>247</v>
      </c>
      <c r="C364" t="s">
        <v>593</v>
      </c>
      <c r="D364" t="s">
        <v>594</v>
      </c>
      <c r="E364">
        <f>SUM(Table15[[#This Row],[2026]:[2014]])</f>
        <v>1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>
        <v>1</v>
      </c>
      <c r="P364" s="19"/>
      <c r="Q364" s="19"/>
      <c r="R364" s="19"/>
    </row>
    <row r="365" spans="1:18" hidden="1" x14ac:dyDescent="0.35">
      <c r="A365" t="s">
        <v>579</v>
      </c>
      <c r="B365" t="s">
        <v>247</v>
      </c>
      <c r="C365" t="s">
        <v>250</v>
      </c>
      <c r="D365" t="s">
        <v>251</v>
      </c>
      <c r="E365">
        <f>SUM(Table15[[#This Row],[2026]:[2014]])</f>
        <v>1</v>
      </c>
      <c r="F365" s="19"/>
      <c r="G365" s="19"/>
      <c r="H365" s="19"/>
      <c r="I365" s="19">
        <v>0</v>
      </c>
      <c r="J365" s="19"/>
      <c r="K365" s="19"/>
      <c r="L365" s="19"/>
      <c r="M365" s="19">
        <v>1</v>
      </c>
      <c r="N365" s="19"/>
      <c r="O365" s="19"/>
      <c r="P365" s="19"/>
      <c r="Q365" s="19"/>
      <c r="R365" s="19"/>
    </row>
    <row r="366" spans="1:18" hidden="1" x14ac:dyDescent="0.35">
      <c r="A366" t="s">
        <v>579</v>
      </c>
      <c r="B366" t="s">
        <v>247</v>
      </c>
      <c r="C366" t="s">
        <v>252</v>
      </c>
      <c r="D366" t="s">
        <v>253</v>
      </c>
      <c r="E366">
        <f>SUM(Table15[[#This Row],[2026]:[2014]])</f>
        <v>1</v>
      </c>
      <c r="F366" s="19">
        <v>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hidden="1" x14ac:dyDescent="0.35">
      <c r="A367" t="s">
        <v>579</v>
      </c>
      <c r="B367" t="s">
        <v>247</v>
      </c>
      <c r="C367" t="s">
        <v>512</v>
      </c>
      <c r="D367" t="s">
        <v>513</v>
      </c>
      <c r="E367">
        <f>SUM(Table15[[#This Row],[2026]:[2014]])</f>
        <v>1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>
        <v>1</v>
      </c>
      <c r="Q367" s="19"/>
      <c r="R367" s="19"/>
    </row>
    <row r="368" spans="1:18" hidden="1" x14ac:dyDescent="0.35">
      <c r="A368" t="s">
        <v>579</v>
      </c>
      <c r="B368" t="s">
        <v>247</v>
      </c>
      <c r="C368" t="s">
        <v>595</v>
      </c>
      <c r="D368" t="s">
        <v>596</v>
      </c>
      <c r="E368">
        <f>SUM(Table15[[#This Row],[2026]:[2014]])</f>
        <v>6</v>
      </c>
      <c r="F368" s="19"/>
      <c r="G368" s="19"/>
      <c r="H368" s="19"/>
      <c r="I368" s="19"/>
      <c r="J368" s="19"/>
      <c r="K368" s="19"/>
      <c r="L368" s="19"/>
      <c r="M368" s="19"/>
      <c r="N368" s="19">
        <v>6</v>
      </c>
      <c r="O368" s="19"/>
      <c r="P368" s="19"/>
      <c r="Q368" s="19"/>
      <c r="R368" s="19"/>
    </row>
    <row r="369" spans="1:18" hidden="1" x14ac:dyDescent="0.35">
      <c r="A369" t="s">
        <v>579</v>
      </c>
      <c r="B369" t="s">
        <v>256</v>
      </c>
      <c r="C369" t="s">
        <v>257</v>
      </c>
      <c r="D369" t="s">
        <v>258</v>
      </c>
      <c r="E369">
        <f>SUM(Table15[[#This Row],[2026]:[2014]])</f>
        <v>3</v>
      </c>
      <c r="F369" s="19"/>
      <c r="G369" s="19"/>
      <c r="H369" s="19"/>
      <c r="I369" s="19">
        <v>1</v>
      </c>
      <c r="J369" s="19">
        <v>2</v>
      </c>
      <c r="K369" s="19"/>
      <c r="L369" s="19"/>
      <c r="M369" s="19"/>
      <c r="N369" s="19"/>
      <c r="O369" s="19"/>
      <c r="P369" s="19"/>
      <c r="Q369" s="19"/>
      <c r="R369" s="19"/>
    </row>
    <row r="370" spans="1:18" hidden="1" x14ac:dyDescent="0.35">
      <c r="A370" t="s">
        <v>579</v>
      </c>
      <c r="B370" t="s">
        <v>256</v>
      </c>
      <c r="C370" t="s">
        <v>518</v>
      </c>
      <c r="D370" t="s">
        <v>519</v>
      </c>
      <c r="E370">
        <f>SUM(Table15[[#This Row],[2026]:[2014]])</f>
        <v>1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>
        <v>1</v>
      </c>
      <c r="Q370" s="19"/>
      <c r="R370" s="19"/>
    </row>
    <row r="371" spans="1:18" hidden="1" x14ac:dyDescent="0.35">
      <c r="A371" t="s">
        <v>579</v>
      </c>
      <c r="B371" t="s">
        <v>256</v>
      </c>
      <c r="C371" t="s">
        <v>520</v>
      </c>
      <c r="D371" t="s">
        <v>521</v>
      </c>
      <c r="E371">
        <f>SUM(Table15[[#This Row],[2026]:[2014]])</f>
        <v>1</v>
      </c>
      <c r="F371" s="19"/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19"/>
      <c r="Q371" s="19"/>
      <c r="R371" s="19"/>
    </row>
    <row r="372" spans="1:18" hidden="1" x14ac:dyDescent="0.35">
      <c r="A372" t="s">
        <v>579</v>
      </c>
      <c r="B372" t="s">
        <v>256</v>
      </c>
      <c r="C372" t="s">
        <v>522</v>
      </c>
      <c r="D372" t="s">
        <v>523</v>
      </c>
      <c r="E372">
        <f>SUM(Table15[[#This Row],[2026]:[2014]])</f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>
        <v>2</v>
      </c>
      <c r="R372" s="19"/>
    </row>
    <row r="373" spans="1:18" hidden="1" x14ac:dyDescent="0.35">
      <c r="A373" t="s">
        <v>579</v>
      </c>
      <c r="B373" t="s">
        <v>261</v>
      </c>
      <c r="C373" t="s">
        <v>262</v>
      </c>
      <c r="D373" t="s">
        <v>263</v>
      </c>
      <c r="E373">
        <f>SUM(Table15[[#This Row],[2026]:[2014]])</f>
        <v>2</v>
      </c>
      <c r="F373" s="19"/>
      <c r="G373" s="19">
        <v>1</v>
      </c>
      <c r="H373" s="19"/>
      <c r="I373" s="19"/>
      <c r="J373" s="19">
        <v>1</v>
      </c>
      <c r="K373" s="19"/>
      <c r="L373" s="19"/>
      <c r="M373" s="19"/>
      <c r="N373" s="19"/>
      <c r="O373" s="19"/>
      <c r="P373" s="19"/>
      <c r="Q373" s="19"/>
      <c r="R373" s="19"/>
    </row>
    <row r="374" spans="1:18" hidden="1" x14ac:dyDescent="0.35">
      <c r="A374" t="s">
        <v>579</v>
      </c>
      <c r="B374" t="s">
        <v>264</v>
      </c>
      <c r="C374" t="s">
        <v>597</v>
      </c>
      <c r="D374" t="s">
        <v>598</v>
      </c>
      <c r="E374">
        <f>SUM(Table15[[#This Row],[2026]:[2014]])</f>
        <v>1</v>
      </c>
      <c r="F374" s="19"/>
      <c r="G374" s="19"/>
      <c r="H374" s="19"/>
      <c r="I374" s="19"/>
      <c r="J374" s="19"/>
      <c r="K374" s="19"/>
      <c r="L374" s="19">
        <v>1</v>
      </c>
      <c r="M374" s="19"/>
      <c r="N374" s="19"/>
      <c r="O374" s="19"/>
      <c r="P374" s="19"/>
      <c r="Q374" s="19"/>
      <c r="R374" s="19"/>
    </row>
    <row r="375" spans="1:18" hidden="1" x14ac:dyDescent="0.35">
      <c r="A375" t="s">
        <v>579</v>
      </c>
      <c r="B375" t="s">
        <v>267</v>
      </c>
      <c r="C375" t="s">
        <v>268</v>
      </c>
      <c r="D375" t="s">
        <v>269</v>
      </c>
      <c r="E375">
        <f>SUM(Table15[[#This Row],[2026]:[2014]])</f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>
        <v>2</v>
      </c>
    </row>
    <row r="376" spans="1:18" hidden="1" x14ac:dyDescent="0.35">
      <c r="A376" t="s">
        <v>579</v>
      </c>
      <c r="B376" t="s">
        <v>267</v>
      </c>
      <c r="C376" t="s">
        <v>278</v>
      </c>
      <c r="D376" t="s">
        <v>279</v>
      </c>
      <c r="E376">
        <f>SUM(Table15[[#This Row],[2026]:[2014]])</f>
        <v>3</v>
      </c>
      <c r="F376" s="19"/>
      <c r="G376" s="19">
        <v>1</v>
      </c>
      <c r="H376" s="19">
        <v>2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hidden="1" x14ac:dyDescent="0.35">
      <c r="A377" t="s">
        <v>579</v>
      </c>
      <c r="B377" t="s">
        <v>284</v>
      </c>
      <c r="C377" t="s">
        <v>124</v>
      </c>
      <c r="D377" t="s">
        <v>285</v>
      </c>
      <c r="E377">
        <f>SUM(Table15[[#This Row],[2026]:[2014]])</f>
        <v>92</v>
      </c>
      <c r="F377" s="19">
        <v>4</v>
      </c>
      <c r="G377" s="19"/>
      <c r="H377" s="19">
        <v>8</v>
      </c>
      <c r="I377" s="19">
        <v>10</v>
      </c>
      <c r="J377" s="19">
        <v>18</v>
      </c>
      <c r="K377" s="19">
        <v>12</v>
      </c>
      <c r="L377" s="19">
        <v>7</v>
      </c>
      <c r="M377" s="19">
        <v>7</v>
      </c>
      <c r="N377" s="19">
        <v>2</v>
      </c>
      <c r="O377" s="19">
        <v>3</v>
      </c>
      <c r="P377" s="19">
        <v>-1</v>
      </c>
      <c r="Q377" s="19">
        <v>12</v>
      </c>
      <c r="R377" s="19">
        <v>10</v>
      </c>
    </row>
    <row r="378" spans="1:18" hidden="1" x14ac:dyDescent="0.35">
      <c r="A378" t="s">
        <v>579</v>
      </c>
      <c r="B378" t="s">
        <v>284</v>
      </c>
      <c r="C378" t="s">
        <v>124</v>
      </c>
      <c r="D378" t="s">
        <v>286</v>
      </c>
      <c r="E378">
        <f>SUM(Table15[[#This Row],[2026]:[2014]])</f>
        <v>16</v>
      </c>
      <c r="F378" s="19"/>
      <c r="G378" s="19"/>
      <c r="H378" s="19"/>
      <c r="I378" s="19"/>
      <c r="J378" s="19"/>
      <c r="K378" s="19">
        <v>1</v>
      </c>
      <c r="L378" s="19"/>
      <c r="M378" s="19"/>
      <c r="N378" s="19">
        <v>4</v>
      </c>
      <c r="O378" s="19"/>
      <c r="P378" s="19"/>
      <c r="Q378" s="19">
        <v>11</v>
      </c>
      <c r="R378" s="19"/>
    </row>
    <row r="379" spans="1:18" hidden="1" x14ac:dyDescent="0.35">
      <c r="A379" t="s">
        <v>579</v>
      </c>
      <c r="B379" t="s">
        <v>284</v>
      </c>
      <c r="C379" t="s">
        <v>289</v>
      </c>
      <c r="D379" t="s">
        <v>290</v>
      </c>
      <c r="E379">
        <f>SUM(Table15[[#This Row],[2026]:[2014]])</f>
        <v>239</v>
      </c>
      <c r="F379" s="19"/>
      <c r="G379" s="19"/>
      <c r="H379" s="19"/>
      <c r="I379" s="19">
        <v>43</v>
      </c>
      <c r="J379" s="19">
        <v>26</v>
      </c>
      <c r="K379" s="19">
        <v>29</v>
      </c>
      <c r="L379" s="19">
        <v>23</v>
      </c>
      <c r="M379" s="19">
        <v>27</v>
      </c>
      <c r="N379" s="19">
        <v>25</v>
      </c>
      <c r="O379" s="19">
        <v>32</v>
      </c>
      <c r="P379" s="19">
        <v>19</v>
      </c>
      <c r="Q379" s="19">
        <v>11</v>
      </c>
      <c r="R379" s="19">
        <v>4</v>
      </c>
    </row>
    <row r="380" spans="1:18" hidden="1" x14ac:dyDescent="0.35">
      <c r="A380" t="s">
        <v>579</v>
      </c>
      <c r="B380" t="s">
        <v>284</v>
      </c>
      <c r="C380" t="s">
        <v>291</v>
      </c>
      <c r="D380" t="s">
        <v>292</v>
      </c>
      <c r="E380">
        <f>SUM(Table15[[#This Row],[2026]:[2014]])</f>
        <v>6</v>
      </c>
      <c r="F380" s="19"/>
      <c r="G380" s="19">
        <v>3</v>
      </c>
      <c r="H380" s="19"/>
      <c r="I380" s="19"/>
      <c r="J380" s="19">
        <v>2</v>
      </c>
      <c r="K380" s="19"/>
      <c r="L380" s="19"/>
      <c r="M380" s="19">
        <v>1</v>
      </c>
      <c r="N380" s="19"/>
      <c r="O380" s="19"/>
      <c r="P380" s="19"/>
      <c r="Q380" s="19"/>
      <c r="R380" s="19"/>
    </row>
    <row r="381" spans="1:18" hidden="1" x14ac:dyDescent="0.35">
      <c r="A381" t="s">
        <v>579</v>
      </c>
      <c r="B381" t="s">
        <v>284</v>
      </c>
      <c r="C381" t="s">
        <v>537</v>
      </c>
      <c r="D381" t="s">
        <v>538</v>
      </c>
      <c r="E381">
        <f>SUM(Table15[[#This Row],[2026]:[2014]])</f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>
        <v>1</v>
      </c>
      <c r="Q381" s="19"/>
      <c r="R381" s="19"/>
    </row>
    <row r="382" spans="1:18" hidden="1" x14ac:dyDescent="0.35">
      <c r="A382" t="s">
        <v>579</v>
      </c>
      <c r="B382" t="s">
        <v>284</v>
      </c>
      <c r="C382" t="s">
        <v>599</v>
      </c>
      <c r="D382" t="s">
        <v>600</v>
      </c>
      <c r="E382">
        <f>SUM(Table15[[#This Row],[2026]:[2014]])</f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>
        <v>2</v>
      </c>
      <c r="R382" s="19"/>
    </row>
    <row r="383" spans="1:18" hidden="1" x14ac:dyDescent="0.35">
      <c r="A383" t="s">
        <v>579</v>
      </c>
      <c r="B383" t="s">
        <v>284</v>
      </c>
      <c r="C383" t="s">
        <v>407</v>
      </c>
      <c r="D383" t="s">
        <v>408</v>
      </c>
      <c r="E383">
        <f>SUM(Table15[[#This Row],[2026]:[2014]])</f>
        <v>9</v>
      </c>
      <c r="F383" s="19">
        <v>9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hidden="1" x14ac:dyDescent="0.35">
      <c r="A384" t="s">
        <v>579</v>
      </c>
      <c r="B384" t="s">
        <v>284</v>
      </c>
      <c r="C384" t="s">
        <v>297</v>
      </c>
      <c r="D384" t="s">
        <v>298</v>
      </c>
      <c r="E384">
        <f>SUM(Table15[[#This Row],[2026]:[2014]])</f>
        <v>21</v>
      </c>
      <c r="F384" s="19">
        <v>12</v>
      </c>
      <c r="G384" s="19">
        <v>2</v>
      </c>
      <c r="H384" s="19">
        <v>6</v>
      </c>
      <c r="I384" s="19"/>
      <c r="J384" s="19">
        <v>1</v>
      </c>
      <c r="K384" s="19"/>
      <c r="L384" s="19"/>
      <c r="M384" s="19"/>
      <c r="N384" s="19"/>
      <c r="O384" s="19"/>
      <c r="P384" s="19"/>
      <c r="Q384" s="19"/>
      <c r="R384" s="19"/>
    </row>
    <row r="385" spans="1:18" hidden="1" x14ac:dyDescent="0.35">
      <c r="A385" t="s">
        <v>579</v>
      </c>
      <c r="B385" t="s">
        <v>284</v>
      </c>
      <c r="C385" t="s">
        <v>303</v>
      </c>
      <c r="D385" t="s">
        <v>304</v>
      </c>
      <c r="E385">
        <f>SUM(Table15[[#This Row],[2026]:[2014]])</f>
        <v>1</v>
      </c>
      <c r="F385" s="19"/>
      <c r="G385" s="19"/>
      <c r="H385" s="19">
        <v>1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hidden="1" x14ac:dyDescent="0.35">
      <c r="A386" t="s">
        <v>579</v>
      </c>
      <c r="B386" t="s">
        <v>284</v>
      </c>
      <c r="C386" t="s">
        <v>305</v>
      </c>
      <c r="D386" t="s">
        <v>306</v>
      </c>
      <c r="E386">
        <f>SUM(Table15[[#This Row],[2026]:[2014]])</f>
        <v>3</v>
      </c>
      <c r="F386" s="19">
        <v>1</v>
      </c>
      <c r="G386" s="19">
        <v>1</v>
      </c>
      <c r="H386" s="19"/>
      <c r="I386" s="19"/>
      <c r="J386" s="19">
        <v>1</v>
      </c>
      <c r="K386" s="19"/>
      <c r="L386" s="19"/>
      <c r="M386" s="19"/>
      <c r="N386" s="19"/>
      <c r="O386" s="19"/>
      <c r="P386" s="19"/>
      <c r="Q386" s="19"/>
      <c r="R386" s="19"/>
    </row>
    <row r="387" spans="1:18" hidden="1" x14ac:dyDescent="0.35">
      <c r="A387" t="s">
        <v>579</v>
      </c>
      <c r="B387" t="s">
        <v>284</v>
      </c>
      <c r="C387" t="s">
        <v>307</v>
      </c>
      <c r="D387" t="s">
        <v>308</v>
      </c>
      <c r="E387">
        <f>SUM(Table15[[#This Row],[2026]:[2014]])</f>
        <v>32</v>
      </c>
      <c r="F387" s="19"/>
      <c r="G387" s="19"/>
      <c r="H387" s="19">
        <v>1</v>
      </c>
      <c r="I387" s="19">
        <v>2</v>
      </c>
      <c r="J387" s="19">
        <v>2</v>
      </c>
      <c r="K387" s="19"/>
      <c r="L387" s="19"/>
      <c r="M387" s="19">
        <v>1</v>
      </c>
      <c r="N387" s="19">
        <v>3</v>
      </c>
      <c r="O387" s="19">
        <v>6</v>
      </c>
      <c r="P387" s="19">
        <v>14</v>
      </c>
      <c r="Q387" s="19">
        <v>3</v>
      </c>
      <c r="R387" s="19"/>
    </row>
    <row r="388" spans="1:18" hidden="1" x14ac:dyDescent="0.35">
      <c r="A388" t="s">
        <v>579</v>
      </c>
      <c r="B388" t="s">
        <v>284</v>
      </c>
      <c r="C388" t="s">
        <v>601</v>
      </c>
      <c r="D388" t="s">
        <v>602</v>
      </c>
      <c r="E388">
        <f>SUM(Table15[[#This Row],[2026]:[2014]])</f>
        <v>20</v>
      </c>
      <c r="F388" s="19"/>
      <c r="G388" s="19">
        <v>1</v>
      </c>
      <c r="H388" s="19">
        <v>4</v>
      </c>
      <c r="I388" s="19">
        <v>1</v>
      </c>
      <c r="J388" s="19"/>
      <c r="K388" s="19">
        <v>1</v>
      </c>
      <c r="L388" s="19">
        <v>2</v>
      </c>
      <c r="M388" s="19">
        <v>11</v>
      </c>
      <c r="N388" s="19"/>
      <c r="O388" s="19"/>
      <c r="P388" s="19"/>
      <c r="Q388" s="19"/>
      <c r="R388" s="19"/>
    </row>
    <row r="389" spans="1:18" hidden="1" x14ac:dyDescent="0.35">
      <c r="A389" t="s">
        <v>579</v>
      </c>
      <c r="B389" t="s">
        <v>284</v>
      </c>
      <c r="C389" t="s">
        <v>309</v>
      </c>
      <c r="D389" t="s">
        <v>310</v>
      </c>
      <c r="E389">
        <f>SUM(Table15[[#This Row],[2026]:[2014]])</f>
        <v>41</v>
      </c>
      <c r="F389" s="19"/>
      <c r="G389" s="19">
        <v>1</v>
      </c>
      <c r="H389" s="19">
        <v>1</v>
      </c>
      <c r="I389" s="19">
        <v>7</v>
      </c>
      <c r="J389" s="19">
        <v>1</v>
      </c>
      <c r="K389" s="19">
        <v>3</v>
      </c>
      <c r="L389" s="19">
        <v>11</v>
      </c>
      <c r="M389" s="19"/>
      <c r="N389" s="19"/>
      <c r="O389" s="19">
        <v>7</v>
      </c>
      <c r="P389" s="19"/>
      <c r="Q389" s="19">
        <v>4</v>
      </c>
      <c r="R389" s="19">
        <v>6</v>
      </c>
    </row>
    <row r="390" spans="1:18" hidden="1" x14ac:dyDescent="0.35">
      <c r="A390" t="s">
        <v>579</v>
      </c>
      <c r="B390" t="s">
        <v>284</v>
      </c>
      <c r="C390" t="s">
        <v>603</v>
      </c>
      <c r="D390" t="s">
        <v>604</v>
      </c>
      <c r="E390">
        <f>SUM(Table15[[#This Row],[2026]:[2014]])</f>
        <v>12</v>
      </c>
      <c r="F390" s="19"/>
      <c r="G390" s="19"/>
      <c r="H390" s="19"/>
      <c r="I390" s="19"/>
      <c r="J390" s="19"/>
      <c r="K390" s="19"/>
      <c r="L390" s="19">
        <v>12</v>
      </c>
      <c r="M390" s="19"/>
      <c r="N390" s="19"/>
      <c r="O390" s="19"/>
      <c r="P390" s="19"/>
      <c r="Q390" s="19"/>
      <c r="R390" s="19"/>
    </row>
    <row r="391" spans="1:18" hidden="1" x14ac:dyDescent="0.35">
      <c r="A391" t="s">
        <v>579</v>
      </c>
      <c r="B391" t="s">
        <v>284</v>
      </c>
      <c r="C391" t="s">
        <v>605</v>
      </c>
      <c r="D391" t="s">
        <v>606</v>
      </c>
      <c r="E391">
        <f>SUM(Table15[[#This Row],[2026]:[2014]])</f>
        <v>2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>
        <v>2</v>
      </c>
    </row>
    <row r="392" spans="1:18" hidden="1" x14ac:dyDescent="0.35">
      <c r="A392" t="s">
        <v>579</v>
      </c>
      <c r="B392" t="s">
        <v>284</v>
      </c>
      <c r="C392" t="s">
        <v>607</v>
      </c>
      <c r="D392" t="s">
        <v>608</v>
      </c>
      <c r="E392">
        <f>SUM(Table15[[#This Row],[2026]:[2014]])</f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>
        <v>1</v>
      </c>
    </row>
    <row r="393" spans="1:18" hidden="1" x14ac:dyDescent="0.35">
      <c r="A393" t="s">
        <v>579</v>
      </c>
      <c r="B393" t="s">
        <v>284</v>
      </c>
      <c r="C393" t="s">
        <v>573</v>
      </c>
      <c r="D393" t="s">
        <v>574</v>
      </c>
      <c r="E393">
        <f>SUM(Table15[[#This Row],[2026]:[2014]])</f>
        <v>3</v>
      </c>
      <c r="F393" s="19"/>
      <c r="G393" s="19"/>
      <c r="H393" s="19"/>
      <c r="I393" s="19"/>
      <c r="J393" s="19"/>
      <c r="K393" s="19"/>
      <c r="L393" s="19"/>
      <c r="M393" s="19"/>
      <c r="N393" s="19">
        <v>1</v>
      </c>
      <c r="O393" s="19">
        <v>1</v>
      </c>
      <c r="P393" s="19">
        <v>1</v>
      </c>
      <c r="Q393" s="19"/>
      <c r="R393" s="19"/>
    </row>
    <row r="394" spans="1:18" hidden="1" x14ac:dyDescent="0.35">
      <c r="A394" t="s">
        <v>579</v>
      </c>
      <c r="B394" t="s">
        <v>284</v>
      </c>
      <c r="C394" t="s">
        <v>577</v>
      </c>
      <c r="D394" t="s">
        <v>578</v>
      </c>
      <c r="E394">
        <f>SUM(Table15[[#This Row],[2026]:[2014]])</f>
        <v>1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>
        <v>1</v>
      </c>
    </row>
    <row r="395" spans="1:18" hidden="1" x14ac:dyDescent="0.35">
      <c r="A395" t="s">
        <v>609</v>
      </c>
      <c r="B395" t="s">
        <v>350</v>
      </c>
      <c r="C395" t="s">
        <v>610</v>
      </c>
      <c r="D395" t="s">
        <v>611</v>
      </c>
      <c r="E395">
        <f>SUM(Table15[[#This Row],[2026]:[2014]])</f>
        <v>1</v>
      </c>
      <c r="F395" s="19">
        <v>1</v>
      </c>
    </row>
    <row r="396" spans="1:18" hidden="1" x14ac:dyDescent="0.35">
      <c r="A396" t="s">
        <v>609</v>
      </c>
      <c r="B396" t="s">
        <v>374</v>
      </c>
      <c r="C396" t="s">
        <v>375</v>
      </c>
      <c r="D396" t="s">
        <v>376</v>
      </c>
      <c r="E396">
        <f>SUM(Table15[[#This Row],[2026]:[2014]])</f>
        <v>2</v>
      </c>
      <c r="F396" s="19">
        <v>2</v>
      </c>
    </row>
    <row r="397" spans="1:18" hidden="1" x14ac:dyDescent="0.35">
      <c r="A397" t="s">
        <v>609</v>
      </c>
      <c r="B397" t="s">
        <v>261</v>
      </c>
      <c r="C397" t="s">
        <v>262</v>
      </c>
      <c r="D397" t="s">
        <v>263</v>
      </c>
      <c r="E397">
        <f>SUM(Table15[[#This Row],[2026]:[2014]])</f>
        <v>3</v>
      </c>
      <c r="F397" s="19">
        <v>3</v>
      </c>
    </row>
    <row r="398" spans="1:18" hidden="1" x14ac:dyDescent="0.35">
      <c r="A398" t="s">
        <v>609</v>
      </c>
      <c r="B398" t="s">
        <v>267</v>
      </c>
      <c r="C398" t="s">
        <v>272</v>
      </c>
      <c r="D398" t="s">
        <v>273</v>
      </c>
      <c r="E398">
        <f>SUM(Table15[[#This Row],[2026]:[2014]])</f>
        <v>5</v>
      </c>
      <c r="F398" s="19">
        <v>5</v>
      </c>
    </row>
    <row r="399" spans="1:18" hidden="1" x14ac:dyDescent="0.35">
      <c r="A399" t="s">
        <v>609</v>
      </c>
      <c r="B399" t="s">
        <v>267</v>
      </c>
      <c r="C399" t="s">
        <v>278</v>
      </c>
      <c r="D399" t="s">
        <v>279</v>
      </c>
      <c r="E399">
        <f>SUM(Table15[[#This Row],[2026]:[2014]])</f>
        <v>12</v>
      </c>
      <c r="F399" s="19">
        <v>12</v>
      </c>
    </row>
    <row r="400" spans="1:18" hidden="1" x14ac:dyDescent="0.35">
      <c r="A400" t="s">
        <v>609</v>
      </c>
      <c r="B400" t="s">
        <v>267</v>
      </c>
      <c r="C400" t="s">
        <v>282</v>
      </c>
      <c r="D400" t="s">
        <v>283</v>
      </c>
      <c r="E400">
        <f>SUM(Table15[[#This Row],[2026]:[2014]])</f>
        <v>0</v>
      </c>
      <c r="F400" s="19">
        <v>0</v>
      </c>
    </row>
    <row r="401" spans="1:8" hidden="1" x14ac:dyDescent="0.35">
      <c r="A401" t="s">
        <v>609</v>
      </c>
      <c r="B401" t="s">
        <v>284</v>
      </c>
      <c r="C401" t="s">
        <v>124</v>
      </c>
      <c r="D401" t="s">
        <v>285</v>
      </c>
      <c r="E401">
        <f>SUM(Table15[[#This Row],[2026]:[2014]])</f>
        <v>38</v>
      </c>
      <c r="F401" s="19">
        <v>38</v>
      </c>
    </row>
    <row r="402" spans="1:8" hidden="1" x14ac:dyDescent="0.35">
      <c r="A402" t="s">
        <v>609</v>
      </c>
      <c r="B402" t="s">
        <v>284</v>
      </c>
      <c r="C402" t="s">
        <v>124</v>
      </c>
      <c r="D402" t="s">
        <v>286</v>
      </c>
      <c r="E402">
        <f>SUM(Table15[[#This Row],[2026]:[2014]])</f>
        <v>317</v>
      </c>
      <c r="F402" s="19">
        <v>317</v>
      </c>
    </row>
    <row r="403" spans="1:8" hidden="1" x14ac:dyDescent="0.35">
      <c r="A403" t="s">
        <v>609</v>
      </c>
      <c r="B403" t="s">
        <v>284</v>
      </c>
      <c r="C403" t="s">
        <v>124</v>
      </c>
      <c r="D403" t="s">
        <v>287</v>
      </c>
      <c r="E403">
        <f>SUM(Table15[[#This Row],[2026]:[2014]])</f>
        <v>86</v>
      </c>
      <c r="F403" s="19">
        <v>86</v>
      </c>
    </row>
    <row r="404" spans="1:8" hidden="1" x14ac:dyDescent="0.35">
      <c r="A404" t="s">
        <v>609</v>
      </c>
      <c r="B404" t="s">
        <v>284</v>
      </c>
      <c r="C404" t="s">
        <v>407</v>
      </c>
      <c r="D404" t="s">
        <v>408</v>
      </c>
      <c r="E404">
        <f>SUM(Table15[[#This Row],[2026]:[2014]])</f>
        <v>11</v>
      </c>
      <c r="F404" s="19">
        <v>11</v>
      </c>
    </row>
    <row r="405" spans="1:8" hidden="1" x14ac:dyDescent="0.35">
      <c r="A405" t="s">
        <v>609</v>
      </c>
      <c r="B405" t="s">
        <v>284</v>
      </c>
      <c r="C405" t="s">
        <v>297</v>
      </c>
      <c r="D405" t="s">
        <v>298</v>
      </c>
      <c r="E405">
        <f>SUM(Table15[[#This Row],[2026]:[2014]])</f>
        <v>27</v>
      </c>
      <c r="F405" s="19">
        <v>27</v>
      </c>
    </row>
    <row r="406" spans="1:8" hidden="1" x14ac:dyDescent="0.35">
      <c r="A406" t="s">
        <v>609</v>
      </c>
      <c r="B406" t="s">
        <v>284</v>
      </c>
      <c r="C406" t="s">
        <v>303</v>
      </c>
      <c r="D406" t="s">
        <v>304</v>
      </c>
      <c r="E406">
        <f>SUM(Table15[[#This Row],[2026]:[2014]])</f>
        <v>1</v>
      </c>
      <c r="F406" s="19">
        <v>1</v>
      </c>
    </row>
    <row r="407" spans="1:8" hidden="1" x14ac:dyDescent="0.35">
      <c r="A407" t="s">
        <v>609</v>
      </c>
      <c r="B407" t="s">
        <v>284</v>
      </c>
      <c r="C407" t="s">
        <v>305</v>
      </c>
      <c r="D407" t="s">
        <v>306</v>
      </c>
      <c r="E407">
        <f>SUM(Table15[[#This Row],[2026]:[2014]])</f>
        <v>1</v>
      </c>
      <c r="F407" s="19">
        <v>1</v>
      </c>
    </row>
    <row r="408" spans="1:8" hidden="1" x14ac:dyDescent="0.35">
      <c r="A408" t="s">
        <v>609</v>
      </c>
      <c r="B408" t="s">
        <v>284</v>
      </c>
      <c r="C408" t="s">
        <v>329</v>
      </c>
      <c r="D408" t="s">
        <v>330</v>
      </c>
      <c r="E408">
        <f>SUM(Table15[[#This Row],[2026]:[2014]])</f>
        <v>1</v>
      </c>
      <c r="F408" s="19">
        <v>1</v>
      </c>
    </row>
    <row r="409" spans="1:8" hidden="1" x14ac:dyDescent="0.35">
      <c r="A409" t="s">
        <v>612</v>
      </c>
      <c r="B409" t="s">
        <v>118</v>
      </c>
      <c r="C409" t="s">
        <v>613</v>
      </c>
      <c r="D409" t="s">
        <v>614</v>
      </c>
      <c r="E409">
        <f>SUM(Table15[[#This Row],[2026]:[2014]])</f>
        <v>2</v>
      </c>
      <c r="F409" s="19">
        <v>2</v>
      </c>
      <c r="G409" s="19"/>
      <c r="H409" s="19"/>
    </row>
    <row r="410" spans="1:8" hidden="1" x14ac:dyDescent="0.35">
      <c r="A410" t="s">
        <v>612</v>
      </c>
      <c r="B410" t="s">
        <v>123</v>
      </c>
      <c r="C410" t="s">
        <v>615</v>
      </c>
      <c r="D410" t="s">
        <v>616</v>
      </c>
      <c r="E410">
        <f>SUM(Table15[[#This Row],[2026]:[2014]])</f>
        <v>2</v>
      </c>
      <c r="F410" s="19"/>
      <c r="G410" s="19">
        <v>2</v>
      </c>
      <c r="H410" s="19"/>
    </row>
    <row r="411" spans="1:8" hidden="1" x14ac:dyDescent="0.35">
      <c r="A411" t="s">
        <v>612</v>
      </c>
      <c r="B411" t="s">
        <v>340</v>
      </c>
      <c r="C411" t="s">
        <v>341</v>
      </c>
      <c r="D411" t="s">
        <v>342</v>
      </c>
      <c r="E411">
        <f>SUM(Table15[[#This Row],[2026]:[2014]])</f>
        <v>1</v>
      </c>
      <c r="F411" s="19"/>
      <c r="G411" s="19"/>
      <c r="H411" s="19">
        <v>1</v>
      </c>
    </row>
    <row r="412" spans="1:8" hidden="1" x14ac:dyDescent="0.35">
      <c r="A412" t="s">
        <v>612</v>
      </c>
      <c r="B412" t="s">
        <v>340</v>
      </c>
      <c r="C412" t="s">
        <v>617</v>
      </c>
      <c r="D412" t="s">
        <v>618</v>
      </c>
      <c r="E412">
        <f>SUM(Table15[[#This Row],[2026]:[2014]])</f>
        <v>1</v>
      </c>
      <c r="F412" s="19"/>
      <c r="G412" s="19">
        <v>1</v>
      </c>
      <c r="H412" s="19"/>
    </row>
    <row r="413" spans="1:8" hidden="1" x14ac:dyDescent="0.35">
      <c r="A413" t="s">
        <v>612</v>
      </c>
      <c r="B413" t="s">
        <v>137</v>
      </c>
      <c r="C413" t="s">
        <v>619</v>
      </c>
      <c r="D413" t="s">
        <v>620</v>
      </c>
      <c r="E413">
        <f>SUM(Table15[[#This Row],[2026]:[2014]])</f>
        <v>1</v>
      </c>
      <c r="F413" s="19">
        <v>1</v>
      </c>
      <c r="G413" s="19"/>
      <c r="H413" s="19"/>
    </row>
    <row r="414" spans="1:8" hidden="1" x14ac:dyDescent="0.35">
      <c r="A414" t="s">
        <v>612</v>
      </c>
      <c r="B414" t="s">
        <v>137</v>
      </c>
      <c r="C414" t="s">
        <v>140</v>
      </c>
      <c r="D414" t="s">
        <v>141</v>
      </c>
      <c r="E414">
        <f>SUM(Table15[[#This Row],[2026]:[2014]])</f>
        <v>0</v>
      </c>
      <c r="F414" s="19">
        <v>-1</v>
      </c>
      <c r="G414" s="19"/>
      <c r="H414" s="19">
        <v>1</v>
      </c>
    </row>
    <row r="415" spans="1:8" hidden="1" x14ac:dyDescent="0.35">
      <c r="A415" t="s">
        <v>612</v>
      </c>
      <c r="B415" t="s">
        <v>142</v>
      </c>
      <c r="C415" t="s">
        <v>124</v>
      </c>
      <c r="D415" t="s">
        <v>143</v>
      </c>
      <c r="E415">
        <f>SUM(Table15[[#This Row],[2026]:[2014]])</f>
        <v>5</v>
      </c>
      <c r="F415" s="19"/>
      <c r="G415" s="19"/>
      <c r="H415" s="19">
        <v>5</v>
      </c>
    </row>
    <row r="416" spans="1:8" hidden="1" x14ac:dyDescent="0.35">
      <c r="A416" t="s">
        <v>612</v>
      </c>
      <c r="B416" t="s">
        <v>142</v>
      </c>
      <c r="C416" t="s">
        <v>124</v>
      </c>
      <c r="D416" t="s">
        <v>147</v>
      </c>
      <c r="E416">
        <f>SUM(Table15[[#This Row],[2026]:[2014]])</f>
        <v>1</v>
      </c>
      <c r="F416" s="19"/>
      <c r="G416" s="19"/>
      <c r="H416" s="19">
        <v>1</v>
      </c>
    </row>
    <row r="417" spans="1:8" hidden="1" x14ac:dyDescent="0.35">
      <c r="A417" t="s">
        <v>612</v>
      </c>
      <c r="B417" t="s">
        <v>142</v>
      </c>
      <c r="C417" t="s">
        <v>124</v>
      </c>
      <c r="D417" t="s">
        <v>345</v>
      </c>
      <c r="E417">
        <f>SUM(Table15[[#This Row],[2026]:[2014]])</f>
        <v>1</v>
      </c>
      <c r="F417" s="19"/>
      <c r="G417" s="19"/>
      <c r="H417" s="19">
        <v>1</v>
      </c>
    </row>
    <row r="418" spans="1:8" hidden="1" x14ac:dyDescent="0.35">
      <c r="A418" t="s">
        <v>612</v>
      </c>
      <c r="B418" t="s">
        <v>142</v>
      </c>
      <c r="C418" t="s">
        <v>621</v>
      </c>
      <c r="D418" t="s">
        <v>622</v>
      </c>
      <c r="E418">
        <f>SUM(Table15[[#This Row],[2026]:[2014]])</f>
        <v>1</v>
      </c>
      <c r="F418" s="19"/>
      <c r="G418" s="19">
        <v>1</v>
      </c>
      <c r="H418" s="19"/>
    </row>
    <row r="419" spans="1:8" hidden="1" x14ac:dyDescent="0.35">
      <c r="A419" t="s">
        <v>612</v>
      </c>
      <c r="B419" t="s">
        <v>142</v>
      </c>
      <c r="C419" t="s">
        <v>623</v>
      </c>
      <c r="D419" t="s">
        <v>624</v>
      </c>
      <c r="E419">
        <f>SUM(Table15[[#This Row],[2026]:[2014]])</f>
        <v>1</v>
      </c>
      <c r="F419" s="19">
        <v>1</v>
      </c>
      <c r="G419" s="19"/>
      <c r="H419" s="19"/>
    </row>
    <row r="420" spans="1:8" hidden="1" x14ac:dyDescent="0.35">
      <c r="A420" t="s">
        <v>612</v>
      </c>
      <c r="B420" t="s">
        <v>625</v>
      </c>
      <c r="C420" t="s">
        <v>626</v>
      </c>
      <c r="D420" t="s">
        <v>627</v>
      </c>
      <c r="E420">
        <f>SUM(Table15[[#This Row],[2026]:[2014]])</f>
        <v>1</v>
      </c>
      <c r="F420" s="19"/>
      <c r="G420" s="19">
        <v>1</v>
      </c>
      <c r="H420" s="19"/>
    </row>
    <row r="421" spans="1:8" hidden="1" x14ac:dyDescent="0.35">
      <c r="A421" t="s">
        <v>612</v>
      </c>
      <c r="B421" t="s">
        <v>185</v>
      </c>
      <c r="C421" t="s">
        <v>628</v>
      </c>
      <c r="D421" t="s">
        <v>629</v>
      </c>
      <c r="E421">
        <f>SUM(Table15[[#This Row],[2026]:[2014]])</f>
        <v>1</v>
      </c>
      <c r="F421" s="19">
        <v>1</v>
      </c>
      <c r="G421" s="19"/>
      <c r="H421" s="19"/>
    </row>
    <row r="422" spans="1:8" hidden="1" x14ac:dyDescent="0.35">
      <c r="A422" t="s">
        <v>612</v>
      </c>
      <c r="B422" t="s">
        <v>188</v>
      </c>
      <c r="C422" t="s">
        <v>189</v>
      </c>
      <c r="D422" t="s">
        <v>190</v>
      </c>
      <c r="E422">
        <f>SUM(Table15[[#This Row],[2026]:[2014]])</f>
        <v>20</v>
      </c>
      <c r="F422" s="19">
        <v>16</v>
      </c>
      <c r="G422" s="19">
        <v>4</v>
      </c>
      <c r="H422" s="19"/>
    </row>
    <row r="423" spans="1:8" hidden="1" x14ac:dyDescent="0.35">
      <c r="A423" t="s">
        <v>612</v>
      </c>
      <c r="B423" t="s">
        <v>191</v>
      </c>
      <c r="C423" t="s">
        <v>630</v>
      </c>
      <c r="D423" t="s">
        <v>631</v>
      </c>
      <c r="E423">
        <f>SUM(Table15[[#This Row],[2026]:[2014]])</f>
        <v>1</v>
      </c>
      <c r="F423" s="19"/>
      <c r="G423" s="19">
        <v>1</v>
      </c>
      <c r="H423" s="19"/>
    </row>
    <row r="424" spans="1:8" hidden="1" x14ac:dyDescent="0.35">
      <c r="A424" t="s">
        <v>612</v>
      </c>
      <c r="B424" t="s">
        <v>191</v>
      </c>
      <c r="C424" t="s">
        <v>192</v>
      </c>
      <c r="D424" t="s">
        <v>193</v>
      </c>
      <c r="E424">
        <f>SUM(Table15[[#This Row],[2026]:[2014]])</f>
        <v>0</v>
      </c>
      <c r="F424" s="19"/>
      <c r="G424" s="19">
        <v>-1</v>
      </c>
      <c r="H424" s="19">
        <v>1</v>
      </c>
    </row>
    <row r="425" spans="1:8" hidden="1" x14ac:dyDescent="0.35">
      <c r="A425" t="s">
        <v>612</v>
      </c>
      <c r="B425" t="s">
        <v>198</v>
      </c>
      <c r="C425" t="s">
        <v>632</v>
      </c>
      <c r="D425" t="s">
        <v>633</v>
      </c>
      <c r="E425">
        <f>SUM(Table15[[#This Row],[2026]:[2014]])</f>
        <v>1</v>
      </c>
      <c r="F425" s="19"/>
      <c r="G425" s="19">
        <v>1</v>
      </c>
      <c r="H425" s="19"/>
    </row>
    <row r="426" spans="1:8" hidden="1" x14ac:dyDescent="0.35">
      <c r="A426" t="s">
        <v>612</v>
      </c>
      <c r="B426" t="s">
        <v>198</v>
      </c>
      <c r="C426" t="s">
        <v>634</v>
      </c>
      <c r="D426" t="s">
        <v>635</v>
      </c>
      <c r="E426">
        <f>SUM(Table15[[#This Row],[2026]:[2014]])</f>
        <v>1</v>
      </c>
      <c r="F426" s="19"/>
      <c r="G426" s="19">
        <v>1</v>
      </c>
      <c r="H426" s="19"/>
    </row>
    <row r="427" spans="1:8" hidden="1" x14ac:dyDescent="0.35">
      <c r="A427" t="s">
        <v>612</v>
      </c>
      <c r="B427" t="s">
        <v>203</v>
      </c>
      <c r="C427" t="s">
        <v>204</v>
      </c>
      <c r="D427" t="s">
        <v>205</v>
      </c>
      <c r="E427">
        <f>SUM(Table15[[#This Row],[2026]:[2014]])</f>
        <v>2</v>
      </c>
      <c r="F427" s="19">
        <v>2</v>
      </c>
      <c r="G427" s="19"/>
      <c r="H427" s="19"/>
    </row>
    <row r="428" spans="1:8" hidden="1" x14ac:dyDescent="0.35">
      <c r="A428" t="s">
        <v>612</v>
      </c>
      <c r="B428" t="s">
        <v>374</v>
      </c>
      <c r="C428" t="s">
        <v>375</v>
      </c>
      <c r="D428" t="s">
        <v>376</v>
      </c>
      <c r="E428">
        <f>SUM(Table15[[#This Row],[2026]:[2014]])</f>
        <v>6</v>
      </c>
      <c r="F428" s="19">
        <v>6</v>
      </c>
      <c r="G428" s="19"/>
      <c r="H428" s="19"/>
    </row>
    <row r="429" spans="1:8" hidden="1" x14ac:dyDescent="0.35">
      <c r="A429" t="s">
        <v>612</v>
      </c>
      <c r="B429" t="s">
        <v>206</v>
      </c>
      <c r="C429" t="s">
        <v>207</v>
      </c>
      <c r="D429" t="s">
        <v>208</v>
      </c>
      <c r="E429">
        <f>SUM(Table15[[#This Row],[2026]:[2014]])</f>
        <v>1</v>
      </c>
      <c r="F429" s="19">
        <v>1</v>
      </c>
      <c r="G429" s="19"/>
      <c r="H429" s="19"/>
    </row>
    <row r="430" spans="1:8" hidden="1" x14ac:dyDescent="0.35">
      <c r="A430" t="s">
        <v>612</v>
      </c>
      <c r="B430" t="s">
        <v>215</v>
      </c>
      <c r="C430" t="s">
        <v>124</v>
      </c>
      <c r="D430" t="s">
        <v>219</v>
      </c>
      <c r="E430">
        <f>SUM(Table15[[#This Row],[2026]:[2014]])</f>
        <v>9</v>
      </c>
      <c r="F430" s="19"/>
      <c r="G430" s="19"/>
      <c r="H430" s="19">
        <v>9</v>
      </c>
    </row>
    <row r="431" spans="1:8" hidden="1" x14ac:dyDescent="0.35">
      <c r="A431" t="s">
        <v>612</v>
      </c>
      <c r="B431" t="s">
        <v>215</v>
      </c>
      <c r="C431" t="s">
        <v>636</v>
      </c>
      <c r="D431" t="s">
        <v>637</v>
      </c>
      <c r="E431">
        <f>SUM(Table15[[#This Row],[2026]:[2014]])</f>
        <v>1</v>
      </c>
      <c r="F431" s="19"/>
      <c r="G431" s="19">
        <v>1</v>
      </c>
      <c r="H431" s="19"/>
    </row>
    <row r="432" spans="1:8" hidden="1" x14ac:dyDescent="0.35">
      <c r="A432" t="s">
        <v>612</v>
      </c>
      <c r="B432" t="s">
        <v>638</v>
      </c>
      <c r="C432" t="s">
        <v>639</v>
      </c>
      <c r="D432" t="s">
        <v>640</v>
      </c>
      <c r="E432">
        <f>SUM(Table15[[#This Row],[2026]:[2014]])</f>
        <v>1</v>
      </c>
      <c r="F432" s="19"/>
      <c r="G432" s="19">
        <v>1</v>
      </c>
      <c r="H432" s="19"/>
    </row>
    <row r="433" spans="1:8" hidden="1" x14ac:dyDescent="0.35">
      <c r="A433" t="s">
        <v>612</v>
      </c>
      <c r="B433" t="s">
        <v>234</v>
      </c>
      <c r="C433" t="s">
        <v>379</v>
      </c>
      <c r="D433" t="s">
        <v>380</v>
      </c>
      <c r="E433">
        <f>SUM(Table15[[#This Row],[2026]:[2014]])</f>
        <v>0</v>
      </c>
      <c r="F433" s="19"/>
      <c r="G433" s="19"/>
      <c r="H433" s="19">
        <v>0</v>
      </c>
    </row>
    <row r="434" spans="1:8" hidden="1" x14ac:dyDescent="0.35">
      <c r="A434" t="s">
        <v>612</v>
      </c>
      <c r="B434" t="s">
        <v>387</v>
      </c>
      <c r="C434" t="s">
        <v>641</v>
      </c>
      <c r="D434" t="s">
        <v>642</v>
      </c>
      <c r="E434">
        <f>SUM(Table15[[#This Row],[2026]:[2014]])</f>
        <v>0</v>
      </c>
      <c r="F434" s="19"/>
      <c r="G434" s="19">
        <v>0</v>
      </c>
      <c r="H434" s="19"/>
    </row>
    <row r="435" spans="1:8" hidden="1" x14ac:dyDescent="0.35">
      <c r="A435" t="s">
        <v>612</v>
      </c>
      <c r="B435" t="s">
        <v>256</v>
      </c>
      <c r="C435" t="s">
        <v>257</v>
      </c>
      <c r="D435" t="s">
        <v>258</v>
      </c>
      <c r="E435">
        <f>SUM(Table15[[#This Row],[2026]:[2014]])</f>
        <v>1</v>
      </c>
      <c r="F435" s="19"/>
      <c r="G435" s="19">
        <v>1</v>
      </c>
      <c r="H435" s="19"/>
    </row>
    <row r="436" spans="1:8" hidden="1" x14ac:dyDescent="0.35">
      <c r="A436" t="s">
        <v>612</v>
      </c>
      <c r="B436" t="s">
        <v>256</v>
      </c>
      <c r="C436" t="s">
        <v>259</v>
      </c>
      <c r="D436" t="s">
        <v>260</v>
      </c>
      <c r="E436">
        <f>SUM(Table15[[#This Row],[2026]:[2014]])</f>
        <v>2</v>
      </c>
      <c r="F436" s="19"/>
      <c r="G436" s="19">
        <v>2</v>
      </c>
      <c r="H436" s="19"/>
    </row>
    <row r="437" spans="1:8" hidden="1" x14ac:dyDescent="0.35">
      <c r="A437" t="s">
        <v>612</v>
      </c>
      <c r="B437" t="s">
        <v>256</v>
      </c>
      <c r="C437" t="s">
        <v>643</v>
      </c>
      <c r="D437" t="s">
        <v>644</v>
      </c>
      <c r="E437">
        <f>SUM(Table15[[#This Row],[2026]:[2014]])</f>
        <v>2</v>
      </c>
      <c r="F437" s="19"/>
      <c r="G437" s="19">
        <v>2</v>
      </c>
      <c r="H437" s="19"/>
    </row>
    <row r="438" spans="1:8" hidden="1" x14ac:dyDescent="0.35">
      <c r="A438" t="s">
        <v>612</v>
      </c>
      <c r="B438" t="s">
        <v>256</v>
      </c>
      <c r="C438" t="s">
        <v>645</v>
      </c>
      <c r="D438" t="s">
        <v>646</v>
      </c>
      <c r="E438">
        <f>SUM(Table15[[#This Row],[2026]:[2014]])</f>
        <v>1</v>
      </c>
      <c r="F438" s="19"/>
      <c r="G438" s="19">
        <v>1</v>
      </c>
      <c r="H438" s="19"/>
    </row>
    <row r="439" spans="1:8" hidden="1" x14ac:dyDescent="0.35">
      <c r="A439" t="s">
        <v>612</v>
      </c>
      <c r="B439" t="s">
        <v>256</v>
      </c>
      <c r="C439" t="s">
        <v>647</v>
      </c>
      <c r="D439" t="s">
        <v>648</v>
      </c>
      <c r="E439">
        <f>SUM(Table15[[#This Row],[2026]:[2014]])</f>
        <v>1</v>
      </c>
      <c r="F439" s="19"/>
      <c r="G439" s="19">
        <v>1</v>
      </c>
      <c r="H439" s="19"/>
    </row>
    <row r="440" spans="1:8" hidden="1" x14ac:dyDescent="0.35">
      <c r="A440" t="s">
        <v>612</v>
      </c>
      <c r="B440" t="s">
        <v>261</v>
      </c>
      <c r="C440" t="s">
        <v>262</v>
      </c>
      <c r="D440" t="s">
        <v>263</v>
      </c>
      <c r="E440">
        <f>SUM(Table15[[#This Row],[2026]:[2014]])</f>
        <v>6</v>
      </c>
      <c r="F440" s="19">
        <v>1</v>
      </c>
      <c r="G440" s="19">
        <v>3</v>
      </c>
      <c r="H440" s="19">
        <v>2</v>
      </c>
    </row>
    <row r="441" spans="1:8" hidden="1" x14ac:dyDescent="0.35">
      <c r="A441" t="s">
        <v>612</v>
      </c>
      <c r="B441" t="s">
        <v>264</v>
      </c>
      <c r="C441" t="s">
        <v>649</v>
      </c>
      <c r="D441" t="s">
        <v>650</v>
      </c>
      <c r="E441">
        <f>SUM(Table15[[#This Row],[2026]:[2014]])</f>
        <v>1</v>
      </c>
      <c r="F441" s="19"/>
      <c r="G441" s="19">
        <v>1</v>
      </c>
      <c r="H441" s="19"/>
    </row>
    <row r="442" spans="1:8" hidden="1" x14ac:dyDescent="0.35">
      <c r="A442" t="s">
        <v>612</v>
      </c>
      <c r="B442" t="s">
        <v>267</v>
      </c>
      <c r="C442" t="s">
        <v>268</v>
      </c>
      <c r="D442" t="s">
        <v>269</v>
      </c>
      <c r="E442">
        <f>SUM(Table15[[#This Row],[2026]:[2014]])</f>
        <v>5</v>
      </c>
      <c r="F442" s="19">
        <v>1</v>
      </c>
      <c r="G442" s="19">
        <v>4</v>
      </c>
      <c r="H442" s="19"/>
    </row>
    <row r="443" spans="1:8" hidden="1" x14ac:dyDescent="0.35">
      <c r="A443" t="s">
        <v>612</v>
      </c>
      <c r="B443" t="s">
        <v>267</v>
      </c>
      <c r="C443" t="s">
        <v>272</v>
      </c>
      <c r="D443" t="s">
        <v>273</v>
      </c>
      <c r="E443">
        <f>SUM(Table15[[#This Row],[2026]:[2014]])</f>
        <v>1</v>
      </c>
      <c r="F443" s="19"/>
      <c r="G443" s="19"/>
      <c r="H443" s="19">
        <v>1</v>
      </c>
    </row>
    <row r="444" spans="1:8" hidden="1" x14ac:dyDescent="0.35">
      <c r="A444" t="s">
        <v>612</v>
      </c>
      <c r="B444" t="s">
        <v>267</v>
      </c>
      <c r="C444" t="s">
        <v>274</v>
      </c>
      <c r="D444" t="s">
        <v>275</v>
      </c>
      <c r="E444">
        <f>SUM(Table15[[#This Row],[2026]:[2014]])</f>
        <v>1</v>
      </c>
      <c r="F444" s="19"/>
      <c r="G444" s="19">
        <v>1</v>
      </c>
      <c r="H444" s="19"/>
    </row>
    <row r="445" spans="1:8" hidden="1" x14ac:dyDescent="0.35">
      <c r="A445" t="s">
        <v>612</v>
      </c>
      <c r="B445" t="s">
        <v>267</v>
      </c>
      <c r="C445" t="s">
        <v>278</v>
      </c>
      <c r="D445" t="s">
        <v>279</v>
      </c>
      <c r="E445">
        <f>SUM(Table15[[#This Row],[2026]:[2014]])</f>
        <v>12</v>
      </c>
      <c r="F445" s="19">
        <v>2</v>
      </c>
      <c r="G445" s="19">
        <v>2</v>
      </c>
      <c r="H445" s="19">
        <v>8</v>
      </c>
    </row>
    <row r="446" spans="1:8" hidden="1" x14ac:dyDescent="0.35">
      <c r="A446" t="s">
        <v>612</v>
      </c>
      <c r="B446" t="s">
        <v>267</v>
      </c>
      <c r="C446" t="s">
        <v>282</v>
      </c>
      <c r="D446" t="s">
        <v>283</v>
      </c>
      <c r="E446">
        <f>SUM(Table15[[#This Row],[2026]:[2014]])</f>
        <v>15</v>
      </c>
      <c r="F446" s="19">
        <v>5</v>
      </c>
      <c r="G446" s="19"/>
      <c r="H446" s="19">
        <v>10</v>
      </c>
    </row>
    <row r="447" spans="1:8" hidden="1" x14ac:dyDescent="0.35">
      <c r="A447" t="s">
        <v>612</v>
      </c>
      <c r="B447" t="s">
        <v>284</v>
      </c>
      <c r="C447" t="s">
        <v>124</v>
      </c>
      <c r="D447" t="s">
        <v>285</v>
      </c>
      <c r="E447">
        <f>SUM(Table15[[#This Row],[2026]:[2014]])</f>
        <v>648</v>
      </c>
      <c r="F447" s="19">
        <v>323</v>
      </c>
      <c r="G447" s="19">
        <v>254</v>
      </c>
      <c r="H447" s="19">
        <v>71</v>
      </c>
    </row>
    <row r="448" spans="1:8" hidden="1" x14ac:dyDescent="0.35">
      <c r="A448" t="s">
        <v>612</v>
      </c>
      <c r="B448" t="s">
        <v>284</v>
      </c>
      <c r="C448" t="s">
        <v>124</v>
      </c>
      <c r="D448" t="s">
        <v>287</v>
      </c>
      <c r="E448">
        <f>SUM(Table15[[#This Row],[2026]:[2014]])</f>
        <v>81</v>
      </c>
      <c r="F448" s="19"/>
      <c r="G448" s="19"/>
      <c r="H448" s="19">
        <v>81</v>
      </c>
    </row>
    <row r="449" spans="1:8" hidden="1" x14ac:dyDescent="0.35">
      <c r="A449" t="s">
        <v>612</v>
      </c>
      <c r="B449" t="s">
        <v>284</v>
      </c>
      <c r="C449" t="s">
        <v>651</v>
      </c>
      <c r="D449" t="s">
        <v>652</v>
      </c>
      <c r="E449">
        <f>SUM(Table15[[#This Row],[2026]:[2014]])</f>
        <v>3</v>
      </c>
      <c r="F449" s="19">
        <v>3</v>
      </c>
      <c r="G449" s="19"/>
      <c r="H449" s="19"/>
    </row>
    <row r="450" spans="1:8" hidden="1" x14ac:dyDescent="0.35">
      <c r="A450" t="s">
        <v>612</v>
      </c>
      <c r="B450" t="s">
        <v>284</v>
      </c>
      <c r="C450" t="s">
        <v>297</v>
      </c>
      <c r="D450" t="s">
        <v>298</v>
      </c>
      <c r="E450">
        <f>SUM(Table15[[#This Row],[2026]:[2014]])</f>
        <v>79</v>
      </c>
      <c r="F450" s="19">
        <v>21</v>
      </c>
      <c r="G450" s="19">
        <v>31</v>
      </c>
      <c r="H450" s="19">
        <v>27</v>
      </c>
    </row>
    <row r="451" spans="1:8" hidden="1" x14ac:dyDescent="0.35">
      <c r="A451" t="s">
        <v>612</v>
      </c>
      <c r="B451" t="s">
        <v>284</v>
      </c>
      <c r="C451" t="s">
        <v>303</v>
      </c>
      <c r="D451" t="s">
        <v>304</v>
      </c>
      <c r="E451">
        <f>SUM(Table15[[#This Row],[2026]:[2014]])</f>
        <v>5</v>
      </c>
      <c r="F451" s="19"/>
      <c r="G451" s="19">
        <v>3</v>
      </c>
      <c r="H451" s="19">
        <v>2</v>
      </c>
    </row>
    <row r="452" spans="1:8" hidden="1" x14ac:dyDescent="0.35">
      <c r="A452" t="s">
        <v>612</v>
      </c>
      <c r="B452" t="s">
        <v>284</v>
      </c>
      <c r="C452" t="s">
        <v>305</v>
      </c>
      <c r="D452" t="s">
        <v>306</v>
      </c>
      <c r="E452">
        <f>SUM(Table15[[#This Row],[2026]:[2014]])</f>
        <v>12</v>
      </c>
      <c r="F452" s="19">
        <v>8</v>
      </c>
      <c r="G452" s="19">
        <v>4</v>
      </c>
      <c r="H452" s="19"/>
    </row>
    <row r="453" spans="1:8" hidden="1" x14ac:dyDescent="0.35">
      <c r="A453" t="s">
        <v>612</v>
      </c>
      <c r="B453" t="s">
        <v>284</v>
      </c>
      <c r="C453" t="s">
        <v>435</v>
      </c>
      <c r="D453" t="s">
        <v>436</v>
      </c>
      <c r="E453">
        <f>SUM(Table15[[#This Row],[2026]:[2014]])</f>
        <v>1</v>
      </c>
      <c r="F453" s="19">
        <v>1</v>
      </c>
      <c r="G453" s="19"/>
      <c r="H453" s="19"/>
    </row>
    <row r="454" spans="1:8" hidden="1" x14ac:dyDescent="0.35">
      <c r="A454" t="s">
        <v>612</v>
      </c>
      <c r="B454" t="s">
        <v>284</v>
      </c>
      <c r="C454" t="s">
        <v>653</v>
      </c>
      <c r="D454" t="s">
        <v>654</v>
      </c>
      <c r="E454">
        <f>SUM(Table15[[#This Row],[2026]:[2014]])</f>
        <v>1</v>
      </c>
      <c r="F454" s="19"/>
      <c r="G454" s="19">
        <v>1</v>
      </c>
      <c r="H454" s="19"/>
    </row>
    <row r="455" spans="1:8" hidden="1" x14ac:dyDescent="0.35">
      <c r="A455" t="s">
        <v>612</v>
      </c>
      <c r="B455" t="s">
        <v>284</v>
      </c>
      <c r="C455" t="s">
        <v>307</v>
      </c>
      <c r="D455" t="s">
        <v>308</v>
      </c>
      <c r="E455">
        <f>SUM(Table15[[#This Row],[2026]:[2014]])</f>
        <v>4</v>
      </c>
      <c r="F455" s="19">
        <v>2</v>
      </c>
      <c r="G455" s="19">
        <v>2</v>
      </c>
      <c r="H455" s="19"/>
    </row>
    <row r="456" spans="1:8" hidden="1" x14ac:dyDescent="0.35">
      <c r="A456" t="s">
        <v>612</v>
      </c>
      <c r="B456" t="s">
        <v>284</v>
      </c>
      <c r="C456" t="s">
        <v>309</v>
      </c>
      <c r="D456" t="s">
        <v>310</v>
      </c>
      <c r="E456">
        <f>SUM(Table15[[#This Row],[2026]:[2014]])</f>
        <v>5</v>
      </c>
      <c r="F456" s="19"/>
      <c r="G456" s="19">
        <v>3</v>
      </c>
      <c r="H456" s="19">
        <v>2</v>
      </c>
    </row>
    <row r="457" spans="1:8" hidden="1" x14ac:dyDescent="0.35">
      <c r="A457" t="s">
        <v>612</v>
      </c>
      <c r="B457" t="s">
        <v>284</v>
      </c>
      <c r="C457" t="s">
        <v>655</v>
      </c>
      <c r="D457" t="s">
        <v>656</v>
      </c>
      <c r="E457">
        <f>SUM(Table15[[#This Row],[2026]:[2014]])</f>
        <v>0</v>
      </c>
      <c r="F457" s="19"/>
      <c r="G457" s="19">
        <v>0</v>
      </c>
      <c r="H457" s="19"/>
    </row>
    <row r="458" spans="1:8" hidden="1" x14ac:dyDescent="0.35">
      <c r="A458" t="s">
        <v>612</v>
      </c>
      <c r="B458" t="s">
        <v>284</v>
      </c>
      <c r="C458" t="s">
        <v>657</v>
      </c>
      <c r="D458" t="s">
        <v>658</v>
      </c>
      <c r="E458">
        <f>SUM(Table15[[#This Row],[2026]:[2014]])</f>
        <v>1</v>
      </c>
      <c r="F458" s="19"/>
      <c r="G458" s="19">
        <v>1</v>
      </c>
      <c r="H458" s="19"/>
    </row>
    <row r="459" spans="1:8" hidden="1" x14ac:dyDescent="0.35">
      <c r="A459" t="s">
        <v>612</v>
      </c>
      <c r="B459" t="s">
        <v>284</v>
      </c>
      <c r="C459" t="s">
        <v>659</v>
      </c>
      <c r="D459" t="s">
        <v>660</v>
      </c>
      <c r="E459">
        <f>SUM(Table15[[#This Row],[2026]:[2014]])</f>
        <v>1</v>
      </c>
      <c r="F459" s="19"/>
      <c r="G459" s="19">
        <v>1</v>
      </c>
      <c r="H459" s="19"/>
    </row>
    <row r="460" spans="1:8" hidden="1" x14ac:dyDescent="0.35">
      <c r="A460" t="s">
        <v>612</v>
      </c>
      <c r="B460" t="s">
        <v>284</v>
      </c>
      <c r="C460" t="s">
        <v>661</v>
      </c>
      <c r="D460" t="s">
        <v>662</v>
      </c>
      <c r="E460">
        <f>SUM(Table15[[#This Row],[2026]:[2014]])</f>
        <v>1</v>
      </c>
      <c r="F460" s="19"/>
      <c r="G460" s="19">
        <v>1</v>
      </c>
      <c r="H460" s="19"/>
    </row>
    <row r="461" spans="1:8" hidden="1" x14ac:dyDescent="0.35">
      <c r="A461" t="s">
        <v>612</v>
      </c>
      <c r="B461" t="s">
        <v>284</v>
      </c>
      <c r="C461" t="s">
        <v>663</v>
      </c>
      <c r="D461" t="s">
        <v>664</v>
      </c>
      <c r="E461">
        <f>SUM(Table15[[#This Row],[2026]:[2014]])</f>
        <v>1</v>
      </c>
      <c r="F461" s="19"/>
      <c r="G461" s="19">
        <v>1</v>
      </c>
      <c r="H461" s="19"/>
    </row>
    <row r="462" spans="1:8" hidden="1" x14ac:dyDescent="0.35">
      <c r="A462" t="s">
        <v>612</v>
      </c>
      <c r="B462" t="s">
        <v>284</v>
      </c>
      <c r="C462" t="s">
        <v>665</v>
      </c>
      <c r="D462" t="s">
        <v>666</v>
      </c>
      <c r="E462">
        <f>SUM(Table15[[#This Row],[2026]:[2014]])</f>
        <v>1</v>
      </c>
      <c r="F462" s="19"/>
      <c r="G462" s="19">
        <v>1</v>
      </c>
      <c r="H462" s="19"/>
    </row>
    <row r="463" spans="1:8" hidden="1" x14ac:dyDescent="0.35">
      <c r="A463" t="s">
        <v>612</v>
      </c>
      <c r="B463" t="s">
        <v>284</v>
      </c>
      <c r="C463" t="s">
        <v>667</v>
      </c>
      <c r="D463" t="s">
        <v>668</v>
      </c>
      <c r="E463">
        <f>SUM(Table15[[#This Row],[2026]:[2014]])</f>
        <v>1</v>
      </c>
      <c r="F463" s="19"/>
      <c r="G463" s="19">
        <v>1</v>
      </c>
      <c r="H463" s="19"/>
    </row>
    <row r="464" spans="1:8" hidden="1" x14ac:dyDescent="0.35">
      <c r="A464" t="s">
        <v>612</v>
      </c>
      <c r="B464" t="s">
        <v>284</v>
      </c>
      <c r="C464" t="s">
        <v>669</v>
      </c>
      <c r="D464" t="s">
        <v>670</v>
      </c>
      <c r="E464">
        <f>SUM(Table15[[#This Row],[2026]:[2014]])</f>
        <v>1</v>
      </c>
      <c r="F464" s="19"/>
      <c r="G464" s="19">
        <v>1</v>
      </c>
      <c r="H464" s="19"/>
    </row>
    <row r="465" spans="1:8" hidden="1" x14ac:dyDescent="0.35">
      <c r="A465" t="s">
        <v>612</v>
      </c>
      <c r="B465" t="s">
        <v>284</v>
      </c>
      <c r="C465" t="s">
        <v>671</v>
      </c>
      <c r="D465" t="s">
        <v>672</v>
      </c>
      <c r="E465">
        <f>SUM(Table15[[#This Row],[2026]:[2014]])</f>
        <v>1</v>
      </c>
      <c r="F465" s="19"/>
      <c r="G465" s="19">
        <v>1</v>
      </c>
      <c r="H465" s="19"/>
    </row>
    <row r="466" spans="1:8" hidden="1" x14ac:dyDescent="0.35">
      <c r="A466" t="s">
        <v>612</v>
      </c>
      <c r="B466" t="s">
        <v>284</v>
      </c>
      <c r="C466" t="s">
        <v>673</v>
      </c>
      <c r="D466" t="s">
        <v>674</v>
      </c>
      <c r="E466">
        <f>SUM(Table15[[#This Row],[2026]:[2014]])</f>
        <v>1</v>
      </c>
      <c r="F466" s="19"/>
      <c r="G466" s="19">
        <v>1</v>
      </c>
      <c r="H466" s="19"/>
    </row>
    <row r="467" spans="1:8" hidden="1" x14ac:dyDescent="0.35">
      <c r="A467" t="s">
        <v>612</v>
      </c>
      <c r="B467" t="s">
        <v>284</v>
      </c>
      <c r="C467" t="s">
        <v>675</v>
      </c>
      <c r="D467" t="s">
        <v>676</v>
      </c>
      <c r="E467">
        <f>SUM(Table15[[#This Row],[2026]:[2014]])</f>
        <v>1</v>
      </c>
      <c r="F467" s="19"/>
      <c r="G467" s="19">
        <v>1</v>
      </c>
      <c r="H467" s="19"/>
    </row>
    <row r="468" spans="1:8" hidden="1" x14ac:dyDescent="0.35">
      <c r="A468" t="s">
        <v>612</v>
      </c>
      <c r="B468" t="s">
        <v>284</v>
      </c>
      <c r="C468" t="s">
        <v>677</v>
      </c>
      <c r="D468" t="s">
        <v>678</v>
      </c>
      <c r="E468">
        <f>SUM(Table15[[#This Row],[2026]:[2014]])</f>
        <v>1</v>
      </c>
      <c r="F468" s="19"/>
      <c r="G468" s="19">
        <v>1</v>
      </c>
      <c r="H468" s="19"/>
    </row>
    <row r="469" spans="1:8" hidden="1" x14ac:dyDescent="0.35">
      <c r="A469" t="s">
        <v>612</v>
      </c>
      <c r="B469" t="s">
        <v>284</v>
      </c>
      <c r="C469" t="s">
        <v>679</v>
      </c>
      <c r="D469" t="s">
        <v>680</v>
      </c>
      <c r="E469">
        <f>SUM(Table15[[#This Row],[2026]:[2014]])</f>
        <v>1</v>
      </c>
      <c r="F469" s="19">
        <v>1</v>
      </c>
      <c r="G469" s="19"/>
      <c r="H469" s="19"/>
    </row>
    <row r="470" spans="1:8" hidden="1" x14ac:dyDescent="0.35">
      <c r="A470" t="s">
        <v>612</v>
      </c>
      <c r="B470" t="s">
        <v>284</v>
      </c>
      <c r="C470" t="s">
        <v>681</v>
      </c>
      <c r="D470" t="s">
        <v>682</v>
      </c>
      <c r="E470">
        <f>SUM(Table15[[#This Row],[2026]:[2014]])</f>
        <v>1</v>
      </c>
      <c r="F470" s="19"/>
      <c r="G470" s="19">
        <v>1</v>
      </c>
      <c r="H470" s="19"/>
    </row>
    <row r="471" spans="1:8" hidden="1" x14ac:dyDescent="0.35">
      <c r="A471" t="s">
        <v>612</v>
      </c>
      <c r="B471" t="s">
        <v>284</v>
      </c>
      <c r="C471" t="s">
        <v>683</v>
      </c>
      <c r="D471" t="s">
        <v>684</v>
      </c>
      <c r="E471">
        <f>SUM(Table15[[#This Row],[2026]:[2014]])</f>
        <v>1</v>
      </c>
      <c r="F471" s="19"/>
      <c r="G471" s="19">
        <v>1</v>
      </c>
      <c r="H471" s="19"/>
    </row>
    <row r="472" spans="1:8" hidden="1" x14ac:dyDescent="0.35">
      <c r="A472" t="s">
        <v>612</v>
      </c>
      <c r="B472" t="s">
        <v>284</v>
      </c>
      <c r="C472" t="s">
        <v>313</v>
      </c>
      <c r="D472" t="s">
        <v>314</v>
      </c>
      <c r="E472">
        <f>SUM(Table15[[#This Row],[2026]:[2014]])</f>
        <v>3</v>
      </c>
      <c r="F472" s="19">
        <v>1</v>
      </c>
      <c r="G472" s="19">
        <v>2</v>
      </c>
      <c r="H472" s="19"/>
    </row>
    <row r="473" spans="1:8" hidden="1" x14ac:dyDescent="0.35">
      <c r="A473" t="s">
        <v>612</v>
      </c>
      <c r="B473" t="s">
        <v>284</v>
      </c>
      <c r="C473" t="s">
        <v>685</v>
      </c>
      <c r="D473" t="s">
        <v>686</v>
      </c>
      <c r="E473">
        <f>SUM(Table15[[#This Row],[2026]:[2014]])</f>
        <v>2</v>
      </c>
      <c r="F473" s="19"/>
      <c r="G473" s="19">
        <v>2</v>
      </c>
      <c r="H473" s="19"/>
    </row>
    <row r="474" spans="1:8" hidden="1" x14ac:dyDescent="0.35">
      <c r="A474" t="s">
        <v>687</v>
      </c>
      <c r="B474" t="s">
        <v>118</v>
      </c>
      <c r="C474" t="s">
        <v>688</v>
      </c>
      <c r="D474" t="s">
        <v>689</v>
      </c>
      <c r="E474">
        <f>SUM(Table15[[#This Row],[2026]:[2014]])</f>
        <v>1</v>
      </c>
      <c r="F474" s="19"/>
      <c r="G474" s="19"/>
      <c r="H474" s="19">
        <v>1</v>
      </c>
    </row>
    <row r="475" spans="1:8" hidden="1" x14ac:dyDescent="0.35">
      <c r="A475" t="s">
        <v>687</v>
      </c>
      <c r="B475" t="s">
        <v>126</v>
      </c>
      <c r="C475" t="s">
        <v>129</v>
      </c>
      <c r="D475" t="s">
        <v>130</v>
      </c>
      <c r="E475">
        <f>SUM(Table15[[#This Row],[2026]:[2014]])</f>
        <v>1</v>
      </c>
      <c r="F475" s="19"/>
      <c r="G475" s="19"/>
      <c r="H475" s="19">
        <v>1</v>
      </c>
    </row>
    <row r="476" spans="1:8" hidden="1" x14ac:dyDescent="0.35">
      <c r="A476" t="s">
        <v>687</v>
      </c>
      <c r="B476" t="s">
        <v>137</v>
      </c>
      <c r="C476" t="s">
        <v>140</v>
      </c>
      <c r="D476" t="s">
        <v>141</v>
      </c>
      <c r="E476">
        <f>SUM(Table15[[#This Row],[2026]:[2014]])</f>
        <v>0</v>
      </c>
      <c r="F476" s="19"/>
      <c r="G476" s="19">
        <v>-1</v>
      </c>
      <c r="H476" s="19">
        <v>1</v>
      </c>
    </row>
    <row r="477" spans="1:8" hidden="1" x14ac:dyDescent="0.35">
      <c r="A477" t="s">
        <v>687</v>
      </c>
      <c r="B477" t="s">
        <v>142</v>
      </c>
      <c r="C477" t="s">
        <v>124</v>
      </c>
      <c r="D477" t="s">
        <v>143</v>
      </c>
      <c r="E477">
        <f>SUM(Table15[[#This Row],[2026]:[2014]])</f>
        <v>2</v>
      </c>
      <c r="F477" s="19"/>
      <c r="G477" s="19"/>
      <c r="H477" s="19">
        <v>2</v>
      </c>
    </row>
    <row r="478" spans="1:8" hidden="1" x14ac:dyDescent="0.35">
      <c r="A478" t="s">
        <v>687</v>
      </c>
      <c r="B478" t="s">
        <v>142</v>
      </c>
      <c r="C478" t="s">
        <v>124</v>
      </c>
      <c r="D478" t="s">
        <v>146</v>
      </c>
      <c r="E478">
        <f>SUM(Table15[[#This Row],[2026]:[2014]])</f>
        <v>-5</v>
      </c>
      <c r="F478" s="19"/>
      <c r="G478" s="19"/>
      <c r="H478" s="19">
        <v>-5</v>
      </c>
    </row>
    <row r="479" spans="1:8" hidden="1" x14ac:dyDescent="0.35">
      <c r="A479" t="s">
        <v>687</v>
      </c>
      <c r="B479" t="s">
        <v>142</v>
      </c>
      <c r="C479" t="s">
        <v>124</v>
      </c>
      <c r="D479" t="s">
        <v>151</v>
      </c>
      <c r="E479">
        <f>SUM(Table15[[#This Row],[2026]:[2014]])</f>
        <v>17</v>
      </c>
      <c r="F479" s="19"/>
      <c r="G479" s="19"/>
      <c r="H479" s="19">
        <v>17</v>
      </c>
    </row>
    <row r="480" spans="1:8" hidden="1" x14ac:dyDescent="0.35">
      <c r="A480" t="s">
        <v>687</v>
      </c>
      <c r="B480" t="s">
        <v>142</v>
      </c>
      <c r="C480" t="s">
        <v>124</v>
      </c>
      <c r="D480" t="s">
        <v>345</v>
      </c>
      <c r="E480">
        <f>SUM(Table15[[#This Row],[2026]:[2014]])</f>
        <v>1</v>
      </c>
      <c r="F480" s="19"/>
      <c r="G480" s="19"/>
      <c r="H480" s="19">
        <v>1</v>
      </c>
    </row>
    <row r="481" spans="1:8" hidden="1" x14ac:dyDescent="0.35">
      <c r="A481" t="s">
        <v>687</v>
      </c>
      <c r="B481" t="s">
        <v>142</v>
      </c>
      <c r="C481" t="s">
        <v>124</v>
      </c>
      <c r="D481" t="s">
        <v>153</v>
      </c>
      <c r="E481">
        <f>SUM(Table15[[#This Row],[2026]:[2014]])</f>
        <v>2</v>
      </c>
      <c r="F481" s="19"/>
      <c r="G481" s="19"/>
      <c r="H481" s="19">
        <v>2</v>
      </c>
    </row>
    <row r="482" spans="1:8" hidden="1" x14ac:dyDescent="0.35">
      <c r="A482" t="s">
        <v>687</v>
      </c>
      <c r="B482" t="s">
        <v>142</v>
      </c>
      <c r="C482" t="s">
        <v>180</v>
      </c>
      <c r="D482" t="s">
        <v>181</v>
      </c>
      <c r="E482">
        <f>SUM(Table15[[#This Row],[2026]:[2014]])</f>
        <v>1</v>
      </c>
      <c r="F482" s="19"/>
      <c r="G482" s="19"/>
      <c r="H482" s="19">
        <v>1</v>
      </c>
    </row>
    <row r="483" spans="1:8" hidden="1" x14ac:dyDescent="0.35">
      <c r="A483" t="s">
        <v>687</v>
      </c>
      <c r="B483" t="s">
        <v>182</v>
      </c>
      <c r="C483" t="s">
        <v>690</v>
      </c>
      <c r="D483" t="s">
        <v>691</v>
      </c>
      <c r="E483">
        <f>SUM(Table15[[#This Row],[2026]:[2014]])</f>
        <v>1</v>
      </c>
      <c r="F483" s="19"/>
      <c r="G483" s="19">
        <v>1</v>
      </c>
      <c r="H483" s="19"/>
    </row>
    <row r="484" spans="1:8" hidden="1" x14ac:dyDescent="0.35">
      <c r="A484" t="s">
        <v>687</v>
      </c>
      <c r="B484" t="s">
        <v>188</v>
      </c>
      <c r="C484" t="s">
        <v>189</v>
      </c>
      <c r="D484" t="s">
        <v>190</v>
      </c>
      <c r="E484">
        <f>SUM(Table15[[#This Row],[2026]:[2014]])</f>
        <v>5</v>
      </c>
      <c r="F484" s="19">
        <v>2</v>
      </c>
      <c r="G484" s="19">
        <v>3</v>
      </c>
      <c r="H484" s="19"/>
    </row>
    <row r="485" spans="1:8" hidden="1" x14ac:dyDescent="0.35">
      <c r="A485" t="s">
        <v>687</v>
      </c>
      <c r="B485" t="s">
        <v>191</v>
      </c>
      <c r="C485" t="s">
        <v>192</v>
      </c>
      <c r="D485" t="s">
        <v>193</v>
      </c>
      <c r="E485">
        <f>SUM(Table15[[#This Row],[2026]:[2014]])</f>
        <v>0</v>
      </c>
      <c r="F485" s="19"/>
      <c r="G485" s="19">
        <v>-1</v>
      </c>
      <c r="H485" s="19">
        <v>1</v>
      </c>
    </row>
    <row r="486" spans="1:8" hidden="1" x14ac:dyDescent="0.35">
      <c r="A486" t="s">
        <v>687</v>
      </c>
      <c r="B486" t="s">
        <v>476</v>
      </c>
      <c r="C486" t="s">
        <v>692</v>
      </c>
      <c r="D486" t="s">
        <v>693</v>
      </c>
      <c r="E486">
        <f>SUM(Table15[[#This Row],[2026]:[2014]])</f>
        <v>2</v>
      </c>
      <c r="F486" s="19"/>
      <c r="G486" s="19">
        <v>2</v>
      </c>
      <c r="H486" s="19"/>
    </row>
    <row r="487" spans="1:8" hidden="1" x14ac:dyDescent="0.35">
      <c r="A487" t="s">
        <v>687</v>
      </c>
      <c r="B487" t="s">
        <v>194</v>
      </c>
      <c r="C487" t="s">
        <v>124</v>
      </c>
      <c r="D487" t="s">
        <v>195</v>
      </c>
      <c r="E487">
        <f>SUM(Table15[[#This Row],[2026]:[2014]])</f>
        <v>-1</v>
      </c>
      <c r="F487" s="19"/>
      <c r="G487" s="19"/>
      <c r="H487" s="19">
        <v>-1</v>
      </c>
    </row>
    <row r="488" spans="1:8" hidden="1" x14ac:dyDescent="0.35">
      <c r="A488" t="s">
        <v>687</v>
      </c>
      <c r="B488" t="s">
        <v>206</v>
      </c>
      <c r="C488" t="s">
        <v>209</v>
      </c>
      <c r="D488" t="s">
        <v>210</v>
      </c>
      <c r="E488">
        <f>SUM(Table15[[#This Row],[2026]:[2014]])</f>
        <v>1</v>
      </c>
      <c r="F488" s="19"/>
      <c r="G488" s="19">
        <v>1</v>
      </c>
      <c r="H488" s="19"/>
    </row>
    <row r="489" spans="1:8" hidden="1" x14ac:dyDescent="0.35">
      <c r="A489" t="s">
        <v>687</v>
      </c>
      <c r="B489" t="s">
        <v>215</v>
      </c>
      <c r="C489" t="s">
        <v>124</v>
      </c>
      <c r="D489" t="s">
        <v>219</v>
      </c>
      <c r="E489">
        <f>SUM(Table15[[#This Row],[2026]:[2014]])</f>
        <v>13</v>
      </c>
      <c r="F489" s="19"/>
      <c r="G489" s="19"/>
      <c r="H489" s="19">
        <v>13</v>
      </c>
    </row>
    <row r="490" spans="1:8" hidden="1" x14ac:dyDescent="0.35">
      <c r="A490" t="s">
        <v>687</v>
      </c>
      <c r="B490" t="s">
        <v>247</v>
      </c>
      <c r="C490" t="s">
        <v>252</v>
      </c>
      <c r="D490" t="s">
        <v>253</v>
      </c>
      <c r="E490">
        <f>SUM(Table15[[#This Row],[2026]:[2014]])</f>
        <v>1</v>
      </c>
      <c r="F490" s="19">
        <v>1</v>
      </c>
      <c r="G490" s="19"/>
      <c r="H490" s="19"/>
    </row>
    <row r="491" spans="1:8" hidden="1" x14ac:dyDescent="0.35">
      <c r="A491" t="s">
        <v>687</v>
      </c>
      <c r="B491" t="s">
        <v>256</v>
      </c>
      <c r="C491" t="s">
        <v>259</v>
      </c>
      <c r="D491" t="s">
        <v>260</v>
      </c>
      <c r="E491">
        <f>SUM(Table15[[#This Row],[2026]:[2014]])</f>
        <v>1</v>
      </c>
      <c r="F491" s="19"/>
      <c r="G491" s="19">
        <v>1</v>
      </c>
      <c r="H491" s="19"/>
    </row>
    <row r="492" spans="1:8" hidden="1" x14ac:dyDescent="0.35">
      <c r="A492" t="s">
        <v>687</v>
      </c>
      <c r="B492" t="s">
        <v>267</v>
      </c>
      <c r="C492" t="s">
        <v>268</v>
      </c>
      <c r="D492" t="s">
        <v>269</v>
      </c>
      <c r="E492">
        <f>SUM(Table15[[#This Row],[2026]:[2014]])</f>
        <v>2</v>
      </c>
      <c r="F492" s="19">
        <v>1</v>
      </c>
      <c r="G492" s="19"/>
      <c r="H492" s="19">
        <v>1</v>
      </c>
    </row>
    <row r="493" spans="1:8" hidden="1" x14ac:dyDescent="0.35">
      <c r="A493" t="s">
        <v>687</v>
      </c>
      <c r="B493" t="s">
        <v>267</v>
      </c>
      <c r="C493" t="s">
        <v>272</v>
      </c>
      <c r="D493" t="s">
        <v>273</v>
      </c>
      <c r="E493">
        <f>SUM(Table15[[#This Row],[2026]:[2014]])</f>
        <v>2</v>
      </c>
      <c r="F493" s="19"/>
      <c r="G493" s="19">
        <v>1</v>
      </c>
      <c r="H493" s="19">
        <v>1</v>
      </c>
    </row>
    <row r="494" spans="1:8" hidden="1" x14ac:dyDescent="0.35">
      <c r="A494" t="s">
        <v>687</v>
      </c>
      <c r="B494" t="s">
        <v>267</v>
      </c>
      <c r="C494" t="s">
        <v>278</v>
      </c>
      <c r="D494" t="s">
        <v>279</v>
      </c>
      <c r="E494">
        <f>SUM(Table15[[#This Row],[2026]:[2014]])</f>
        <v>2</v>
      </c>
      <c r="F494" s="19"/>
      <c r="G494" s="19">
        <v>2</v>
      </c>
      <c r="H494" s="19"/>
    </row>
    <row r="495" spans="1:8" hidden="1" x14ac:dyDescent="0.35">
      <c r="A495" t="s">
        <v>687</v>
      </c>
      <c r="B495" t="s">
        <v>267</v>
      </c>
      <c r="C495" t="s">
        <v>282</v>
      </c>
      <c r="D495" t="s">
        <v>283</v>
      </c>
      <c r="E495">
        <f>SUM(Table15[[#This Row],[2026]:[2014]])</f>
        <v>20</v>
      </c>
      <c r="F495" s="19">
        <v>10</v>
      </c>
      <c r="G495" s="19">
        <v>10</v>
      </c>
      <c r="H495" s="19"/>
    </row>
    <row r="496" spans="1:8" hidden="1" x14ac:dyDescent="0.35">
      <c r="A496" t="s">
        <v>687</v>
      </c>
      <c r="B496" t="s">
        <v>284</v>
      </c>
      <c r="C496" t="s">
        <v>124</v>
      </c>
      <c r="D496" t="s">
        <v>285</v>
      </c>
      <c r="E496">
        <f>SUM(Table15[[#This Row],[2026]:[2014]])</f>
        <v>90</v>
      </c>
      <c r="F496" s="19">
        <v>22</v>
      </c>
      <c r="G496" s="19">
        <v>35</v>
      </c>
      <c r="H496" s="19">
        <v>33</v>
      </c>
    </row>
    <row r="497" spans="1:8" hidden="1" x14ac:dyDescent="0.35">
      <c r="A497" t="s">
        <v>687</v>
      </c>
      <c r="B497" t="s">
        <v>284</v>
      </c>
      <c r="C497" t="s">
        <v>651</v>
      </c>
      <c r="D497" t="s">
        <v>652</v>
      </c>
      <c r="E497">
        <f>SUM(Table15[[#This Row],[2026]:[2014]])</f>
        <v>2</v>
      </c>
      <c r="F497" s="19"/>
      <c r="G497" s="19">
        <v>2</v>
      </c>
      <c r="H497" s="19"/>
    </row>
    <row r="498" spans="1:8" hidden="1" x14ac:dyDescent="0.35">
      <c r="A498" t="s">
        <v>687</v>
      </c>
      <c r="B498" t="s">
        <v>284</v>
      </c>
      <c r="C498" t="s">
        <v>297</v>
      </c>
      <c r="D498" t="s">
        <v>298</v>
      </c>
      <c r="E498">
        <f>SUM(Table15[[#This Row],[2026]:[2014]])</f>
        <v>29</v>
      </c>
      <c r="F498" s="19">
        <v>5</v>
      </c>
      <c r="G498" s="19">
        <v>9</v>
      </c>
      <c r="H498" s="19">
        <v>15</v>
      </c>
    </row>
    <row r="499" spans="1:8" hidden="1" x14ac:dyDescent="0.35">
      <c r="A499" t="s">
        <v>687</v>
      </c>
      <c r="B499" t="s">
        <v>284</v>
      </c>
      <c r="C499" t="s">
        <v>303</v>
      </c>
      <c r="D499" t="s">
        <v>304</v>
      </c>
      <c r="E499">
        <f>SUM(Table15[[#This Row],[2026]:[2014]])</f>
        <v>1</v>
      </c>
      <c r="F499" s="19"/>
      <c r="G499" s="19"/>
      <c r="H499" s="19">
        <v>1</v>
      </c>
    </row>
    <row r="500" spans="1:8" hidden="1" x14ac:dyDescent="0.35">
      <c r="A500" t="s">
        <v>687</v>
      </c>
      <c r="B500" t="s">
        <v>284</v>
      </c>
      <c r="C500" t="s">
        <v>305</v>
      </c>
      <c r="D500" t="s">
        <v>306</v>
      </c>
      <c r="E500">
        <f>SUM(Table15[[#This Row],[2026]:[2014]])</f>
        <v>1</v>
      </c>
      <c r="F500" s="19"/>
      <c r="G500" s="19"/>
      <c r="H500" s="19">
        <v>1</v>
      </c>
    </row>
    <row r="501" spans="1:8" hidden="1" x14ac:dyDescent="0.35">
      <c r="A501" t="s">
        <v>687</v>
      </c>
      <c r="B501" t="s">
        <v>284</v>
      </c>
      <c r="C501" t="s">
        <v>307</v>
      </c>
      <c r="D501" t="s">
        <v>308</v>
      </c>
      <c r="E501">
        <f>SUM(Table15[[#This Row],[2026]:[2014]])</f>
        <v>1</v>
      </c>
      <c r="F501" s="19"/>
      <c r="G501" s="19"/>
      <c r="H501" s="19">
        <v>1</v>
      </c>
    </row>
    <row r="502" spans="1:8" hidden="1" x14ac:dyDescent="0.35">
      <c r="A502" t="s">
        <v>687</v>
      </c>
      <c r="B502" t="s">
        <v>284</v>
      </c>
      <c r="C502" t="s">
        <v>309</v>
      </c>
      <c r="D502" t="s">
        <v>310</v>
      </c>
      <c r="E502">
        <f>SUM(Table15[[#This Row],[2026]:[2014]])</f>
        <v>4</v>
      </c>
      <c r="F502" s="19"/>
      <c r="G502" s="19">
        <v>3</v>
      </c>
      <c r="H502" s="19">
        <v>1</v>
      </c>
    </row>
    <row r="503" spans="1:8" hidden="1" x14ac:dyDescent="0.35">
      <c r="A503" t="s">
        <v>687</v>
      </c>
      <c r="B503" t="s">
        <v>284</v>
      </c>
      <c r="C503" t="s">
        <v>694</v>
      </c>
      <c r="D503" t="s">
        <v>695</v>
      </c>
      <c r="E503">
        <f>SUM(Table15[[#This Row],[2026]:[2014]])</f>
        <v>12</v>
      </c>
      <c r="F503" s="19"/>
      <c r="G503" s="19"/>
      <c r="H503" s="19">
        <v>12</v>
      </c>
    </row>
    <row r="504" spans="1:8" hidden="1" x14ac:dyDescent="0.35">
      <c r="A504" t="s">
        <v>696</v>
      </c>
      <c r="B504" t="s">
        <v>137</v>
      </c>
      <c r="C504" t="s">
        <v>140</v>
      </c>
      <c r="D504" t="s">
        <v>141</v>
      </c>
      <c r="E504">
        <f>SUM(Table15[[#This Row],[2026]:[2014]])</f>
        <v>1</v>
      </c>
      <c r="F504" s="19"/>
      <c r="G504" s="19"/>
      <c r="H504" s="19">
        <v>1</v>
      </c>
    </row>
    <row r="505" spans="1:8" hidden="1" x14ac:dyDescent="0.35">
      <c r="A505" t="s">
        <v>696</v>
      </c>
      <c r="B505" t="s">
        <v>142</v>
      </c>
      <c r="C505" t="s">
        <v>124</v>
      </c>
      <c r="D505" t="s">
        <v>143</v>
      </c>
      <c r="E505">
        <f>SUM(Table15[[#This Row],[2026]:[2014]])</f>
        <v>1</v>
      </c>
      <c r="F505" s="19"/>
      <c r="G505" s="19"/>
      <c r="H505" s="19">
        <v>1</v>
      </c>
    </row>
    <row r="506" spans="1:8" hidden="1" x14ac:dyDescent="0.35">
      <c r="A506" t="s">
        <v>696</v>
      </c>
      <c r="B506" t="s">
        <v>142</v>
      </c>
      <c r="C506" t="s">
        <v>124</v>
      </c>
      <c r="D506" t="s">
        <v>151</v>
      </c>
      <c r="E506">
        <f>SUM(Table15[[#This Row],[2026]:[2014]])</f>
        <v>2</v>
      </c>
      <c r="F506" s="19"/>
      <c r="G506" s="19"/>
      <c r="H506" s="19">
        <v>2</v>
      </c>
    </row>
    <row r="507" spans="1:8" hidden="1" x14ac:dyDescent="0.35">
      <c r="A507" t="s">
        <v>696</v>
      </c>
      <c r="B507" t="s">
        <v>191</v>
      </c>
      <c r="C507" t="s">
        <v>192</v>
      </c>
      <c r="D507" t="s">
        <v>193</v>
      </c>
      <c r="E507">
        <f>SUM(Table15[[#This Row],[2026]:[2014]])</f>
        <v>1</v>
      </c>
      <c r="F507" s="19"/>
      <c r="G507" s="19"/>
      <c r="H507" s="19">
        <v>1</v>
      </c>
    </row>
    <row r="508" spans="1:8" hidden="1" x14ac:dyDescent="0.35">
      <c r="A508" t="s">
        <v>696</v>
      </c>
      <c r="B508" t="s">
        <v>194</v>
      </c>
      <c r="C508" t="s">
        <v>124</v>
      </c>
      <c r="D508" t="s">
        <v>195</v>
      </c>
      <c r="E508">
        <f>SUM(Table15[[#This Row],[2026]:[2014]])</f>
        <v>0</v>
      </c>
      <c r="F508" s="19"/>
      <c r="G508" s="19"/>
      <c r="H508" s="19">
        <v>0</v>
      </c>
    </row>
    <row r="509" spans="1:8" hidden="1" x14ac:dyDescent="0.35">
      <c r="A509" t="s">
        <v>696</v>
      </c>
      <c r="B509" t="s">
        <v>215</v>
      </c>
      <c r="C509" t="s">
        <v>124</v>
      </c>
      <c r="D509" t="s">
        <v>216</v>
      </c>
      <c r="E509">
        <f>SUM(Table15[[#This Row],[2026]:[2014]])</f>
        <v>1</v>
      </c>
      <c r="F509" s="19"/>
      <c r="G509" s="19"/>
      <c r="H509" s="19">
        <v>1</v>
      </c>
    </row>
    <row r="510" spans="1:8" hidden="1" x14ac:dyDescent="0.35">
      <c r="A510" t="s">
        <v>696</v>
      </c>
      <c r="B510" t="s">
        <v>215</v>
      </c>
      <c r="C510" t="s">
        <v>124</v>
      </c>
      <c r="D510" t="s">
        <v>219</v>
      </c>
      <c r="E510">
        <f>SUM(Table15[[#This Row],[2026]:[2014]])</f>
        <v>7</v>
      </c>
      <c r="F510" s="19"/>
      <c r="G510" s="19"/>
      <c r="H510" s="19">
        <v>7</v>
      </c>
    </row>
    <row r="511" spans="1:8" hidden="1" x14ac:dyDescent="0.35">
      <c r="A511" t="s">
        <v>696</v>
      </c>
      <c r="B511" t="s">
        <v>267</v>
      </c>
      <c r="C511" t="s">
        <v>268</v>
      </c>
      <c r="D511" t="s">
        <v>269</v>
      </c>
      <c r="E511">
        <f>SUM(Table15[[#This Row],[2026]:[2014]])</f>
        <v>40</v>
      </c>
      <c r="F511" s="19"/>
      <c r="G511" s="19">
        <v>40</v>
      </c>
      <c r="H511" s="19"/>
    </row>
    <row r="512" spans="1:8" hidden="1" x14ac:dyDescent="0.35">
      <c r="A512" t="s">
        <v>696</v>
      </c>
      <c r="B512" t="s">
        <v>267</v>
      </c>
      <c r="C512" t="s">
        <v>272</v>
      </c>
      <c r="D512" t="s">
        <v>273</v>
      </c>
      <c r="E512">
        <f>SUM(Table15[[#This Row],[2026]:[2014]])</f>
        <v>1</v>
      </c>
      <c r="F512" s="19"/>
      <c r="G512" s="19"/>
      <c r="H512" s="19">
        <v>1</v>
      </c>
    </row>
    <row r="513" spans="1:18" hidden="1" x14ac:dyDescent="0.35">
      <c r="A513" t="s">
        <v>696</v>
      </c>
      <c r="B513" t="s">
        <v>267</v>
      </c>
      <c r="C513" t="s">
        <v>278</v>
      </c>
      <c r="D513" t="s">
        <v>279</v>
      </c>
      <c r="E513">
        <f>SUM(Table15[[#This Row],[2026]:[2014]])</f>
        <v>2</v>
      </c>
      <c r="F513" s="19">
        <v>1</v>
      </c>
      <c r="G513" s="19">
        <v>1</v>
      </c>
      <c r="H513" s="19"/>
    </row>
    <row r="514" spans="1:18" hidden="1" x14ac:dyDescent="0.35">
      <c r="A514" t="s">
        <v>696</v>
      </c>
      <c r="B514" t="s">
        <v>267</v>
      </c>
      <c r="C514" t="s">
        <v>282</v>
      </c>
      <c r="D514" t="s">
        <v>283</v>
      </c>
      <c r="E514">
        <f>SUM(Table15[[#This Row],[2026]:[2014]])</f>
        <v>4</v>
      </c>
      <c r="F514" s="19"/>
      <c r="G514" s="19">
        <v>4</v>
      </c>
      <c r="H514" s="19"/>
    </row>
    <row r="515" spans="1:18" hidden="1" x14ac:dyDescent="0.35">
      <c r="A515" t="s">
        <v>696</v>
      </c>
      <c r="B515" t="s">
        <v>284</v>
      </c>
      <c r="C515" t="s">
        <v>124</v>
      </c>
      <c r="D515" t="s">
        <v>285</v>
      </c>
      <c r="E515">
        <f>SUM(Table15[[#This Row],[2026]:[2014]])</f>
        <v>17</v>
      </c>
      <c r="F515" s="19">
        <v>8</v>
      </c>
      <c r="G515" s="19">
        <v>8</v>
      </c>
      <c r="H515" s="19">
        <v>1</v>
      </c>
    </row>
    <row r="516" spans="1:18" hidden="1" x14ac:dyDescent="0.35">
      <c r="A516" t="s">
        <v>696</v>
      </c>
      <c r="B516" t="s">
        <v>284</v>
      </c>
      <c r="C516" t="s">
        <v>124</v>
      </c>
      <c r="D516" t="s">
        <v>287</v>
      </c>
      <c r="E516">
        <f>SUM(Table15[[#This Row],[2026]:[2014]])</f>
        <v>9</v>
      </c>
      <c r="F516" s="19"/>
      <c r="G516" s="19">
        <v>-3</v>
      </c>
      <c r="H516" s="19">
        <v>12</v>
      </c>
    </row>
    <row r="517" spans="1:18" hidden="1" x14ac:dyDescent="0.35">
      <c r="A517" t="s">
        <v>696</v>
      </c>
      <c r="B517" t="s">
        <v>284</v>
      </c>
      <c r="C517" t="s">
        <v>407</v>
      </c>
      <c r="D517" t="s">
        <v>408</v>
      </c>
      <c r="E517">
        <f>SUM(Table15[[#This Row],[2026]:[2014]])</f>
        <v>1</v>
      </c>
      <c r="F517" s="19">
        <v>1</v>
      </c>
      <c r="G517" s="19"/>
      <c r="H517" s="19"/>
    </row>
    <row r="518" spans="1:18" hidden="1" x14ac:dyDescent="0.35">
      <c r="A518" t="s">
        <v>696</v>
      </c>
      <c r="B518" t="s">
        <v>284</v>
      </c>
      <c r="C518" t="s">
        <v>297</v>
      </c>
      <c r="D518" t="s">
        <v>298</v>
      </c>
      <c r="E518">
        <f>SUM(Table15[[#This Row],[2026]:[2014]])</f>
        <v>11</v>
      </c>
      <c r="F518" s="19">
        <v>-1</v>
      </c>
      <c r="G518" s="19">
        <v>7</v>
      </c>
      <c r="H518" s="19">
        <v>5</v>
      </c>
    </row>
    <row r="519" spans="1:18" hidden="1" x14ac:dyDescent="0.35">
      <c r="A519" t="s">
        <v>696</v>
      </c>
      <c r="B519" t="s">
        <v>284</v>
      </c>
      <c r="C519" t="s">
        <v>303</v>
      </c>
      <c r="D519" t="s">
        <v>304</v>
      </c>
      <c r="E519">
        <f>SUM(Table15[[#This Row],[2026]:[2014]])</f>
        <v>1</v>
      </c>
      <c r="F519" s="19"/>
      <c r="G519" s="19">
        <v>1</v>
      </c>
      <c r="H519" s="19"/>
    </row>
    <row r="520" spans="1:18" hidden="1" x14ac:dyDescent="0.35">
      <c r="A520" t="s">
        <v>696</v>
      </c>
      <c r="B520" t="s">
        <v>284</v>
      </c>
      <c r="C520" t="s">
        <v>697</v>
      </c>
      <c r="D520" t="s">
        <v>698</v>
      </c>
      <c r="E520">
        <f>SUM(Table15[[#This Row],[2026]:[2014]])</f>
        <v>1</v>
      </c>
      <c r="F520" s="19">
        <v>1</v>
      </c>
      <c r="G520" s="19"/>
      <c r="H520" s="19"/>
    </row>
    <row r="521" spans="1:18" hidden="1" x14ac:dyDescent="0.35">
      <c r="A521" t="s">
        <v>699</v>
      </c>
      <c r="B521" t="s">
        <v>700</v>
      </c>
      <c r="C521" t="s">
        <v>701</v>
      </c>
      <c r="D521" t="s">
        <v>702</v>
      </c>
      <c r="E521">
        <f>SUM(Table15[[#This Row],[2026]:[2014]])</f>
        <v>6</v>
      </c>
      <c r="F521" s="19"/>
      <c r="G521" s="19"/>
      <c r="H521" s="19"/>
      <c r="I521" s="19"/>
      <c r="J521" s="19"/>
      <c r="K521" s="19"/>
      <c r="L521" s="19">
        <v>6</v>
      </c>
      <c r="M521" s="19"/>
      <c r="N521" s="19"/>
      <c r="O521" s="19"/>
      <c r="P521" s="19"/>
      <c r="Q521" s="19"/>
      <c r="R521" s="19"/>
    </row>
    <row r="522" spans="1:18" hidden="1" x14ac:dyDescent="0.35">
      <c r="A522" t="s">
        <v>699</v>
      </c>
      <c r="B522" t="s">
        <v>334</v>
      </c>
      <c r="C522" t="s">
        <v>703</v>
      </c>
      <c r="D522" t="s">
        <v>704</v>
      </c>
      <c r="E522">
        <f>SUM(Table15[[#This Row],[2026]:[2014]])</f>
        <v>1</v>
      </c>
      <c r="F522" s="19"/>
      <c r="G522" s="19"/>
      <c r="H522" s="19"/>
      <c r="I522" s="19"/>
      <c r="J522" s="19"/>
      <c r="K522" s="19"/>
      <c r="L522" s="19">
        <v>1</v>
      </c>
      <c r="M522" s="19"/>
      <c r="N522" s="19"/>
      <c r="O522" s="19"/>
      <c r="P522" s="19"/>
      <c r="Q522" s="19"/>
      <c r="R522" s="19"/>
    </row>
    <row r="523" spans="1:18" hidden="1" x14ac:dyDescent="0.35">
      <c r="A523" t="s">
        <v>699</v>
      </c>
      <c r="B523" t="s">
        <v>334</v>
      </c>
      <c r="C523" t="s">
        <v>705</v>
      </c>
      <c r="D523" t="s">
        <v>706</v>
      </c>
      <c r="E523">
        <f>SUM(Table15[[#This Row],[2026]:[2014]])</f>
        <v>2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>
        <v>2</v>
      </c>
      <c r="R523" s="19"/>
    </row>
    <row r="524" spans="1:18" hidden="1" x14ac:dyDescent="0.35">
      <c r="A524" t="s">
        <v>699</v>
      </c>
      <c r="B524" t="s">
        <v>123</v>
      </c>
      <c r="C524" t="s">
        <v>124</v>
      </c>
      <c r="D524" t="s">
        <v>125</v>
      </c>
      <c r="E524">
        <f>SUM(Table15[[#This Row],[2026]:[2014]])</f>
        <v>3</v>
      </c>
      <c r="F524" s="19"/>
      <c r="G524" s="19"/>
      <c r="H524" s="19"/>
      <c r="I524" s="19"/>
      <c r="J524" s="19"/>
      <c r="K524" s="19"/>
      <c r="L524" s="19">
        <v>1</v>
      </c>
      <c r="M524" s="19">
        <v>1</v>
      </c>
      <c r="N524" s="19"/>
      <c r="O524" s="19">
        <v>1</v>
      </c>
      <c r="P524" s="19"/>
      <c r="Q524" s="19"/>
      <c r="R524" s="19"/>
    </row>
    <row r="525" spans="1:18" hidden="1" x14ac:dyDescent="0.35">
      <c r="A525" t="s">
        <v>699</v>
      </c>
      <c r="B525" t="s">
        <v>123</v>
      </c>
      <c r="C525" t="s">
        <v>707</v>
      </c>
      <c r="D525" t="s">
        <v>708</v>
      </c>
      <c r="E525">
        <f>SUM(Table15[[#This Row],[2026]:[2014]])</f>
        <v>1</v>
      </c>
      <c r="F525" s="19"/>
      <c r="G525" s="19"/>
      <c r="H525" s="19"/>
      <c r="I525" s="19"/>
      <c r="J525" s="19"/>
      <c r="K525" s="19"/>
      <c r="L525" s="19"/>
      <c r="M525" s="19"/>
      <c r="N525" s="19">
        <v>1</v>
      </c>
      <c r="O525" s="19"/>
      <c r="P525" s="19"/>
      <c r="Q525" s="19"/>
      <c r="R525" s="19"/>
    </row>
    <row r="526" spans="1:18" hidden="1" x14ac:dyDescent="0.35">
      <c r="A526" t="s">
        <v>699</v>
      </c>
      <c r="B526" t="s">
        <v>123</v>
      </c>
      <c r="C526" t="s">
        <v>709</v>
      </c>
      <c r="D526" t="s">
        <v>710</v>
      </c>
      <c r="E526">
        <f>SUM(Table15[[#This Row],[2026]:[2014]])</f>
        <v>1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>
        <v>1</v>
      </c>
    </row>
    <row r="527" spans="1:18" hidden="1" x14ac:dyDescent="0.35">
      <c r="A527" t="s">
        <v>699</v>
      </c>
      <c r="B527" t="s">
        <v>123</v>
      </c>
      <c r="C527" t="s">
        <v>711</v>
      </c>
      <c r="D527" t="s">
        <v>712</v>
      </c>
      <c r="E527">
        <f>SUM(Table15[[#This Row],[2026]:[2014]])</f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>
        <v>1</v>
      </c>
    </row>
    <row r="528" spans="1:18" hidden="1" x14ac:dyDescent="0.35">
      <c r="A528" t="s">
        <v>699</v>
      </c>
      <c r="B528" t="s">
        <v>126</v>
      </c>
      <c r="C528" t="s">
        <v>713</v>
      </c>
      <c r="D528" t="s">
        <v>714</v>
      </c>
      <c r="E528">
        <f>SUM(Table15[[#This Row],[2026]:[2014]])</f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>
        <v>1</v>
      </c>
    </row>
    <row r="529" spans="1:18" hidden="1" x14ac:dyDescent="0.35">
      <c r="A529" t="s">
        <v>699</v>
      </c>
      <c r="B529" t="s">
        <v>126</v>
      </c>
      <c r="C529" t="s">
        <v>129</v>
      </c>
      <c r="D529" t="s">
        <v>130</v>
      </c>
      <c r="E529">
        <f>SUM(Table15[[#This Row],[2026]:[2014]])</f>
        <v>1</v>
      </c>
      <c r="F529" s="19"/>
      <c r="G529" s="19">
        <v>1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1:18" hidden="1" x14ac:dyDescent="0.35">
      <c r="A530" t="s">
        <v>699</v>
      </c>
      <c r="B530" t="s">
        <v>131</v>
      </c>
      <c r="C530" t="s">
        <v>132</v>
      </c>
      <c r="D530" t="s">
        <v>133</v>
      </c>
      <c r="E530">
        <f>SUM(Table15[[#This Row],[2026]:[2014]])</f>
        <v>12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>
        <v>12</v>
      </c>
    </row>
    <row r="531" spans="1:18" hidden="1" x14ac:dyDescent="0.35">
      <c r="A531" t="s">
        <v>699</v>
      </c>
      <c r="B531" t="s">
        <v>337</v>
      </c>
      <c r="C531" t="s">
        <v>338</v>
      </c>
      <c r="D531" t="s">
        <v>339</v>
      </c>
      <c r="E531">
        <f>SUM(Table15[[#This Row],[2026]:[2014]])</f>
        <v>3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>
        <v>2</v>
      </c>
      <c r="R531" s="19">
        <v>1</v>
      </c>
    </row>
    <row r="532" spans="1:18" hidden="1" x14ac:dyDescent="0.35">
      <c r="A532" t="s">
        <v>699</v>
      </c>
      <c r="B532" t="s">
        <v>134</v>
      </c>
      <c r="C532" t="s">
        <v>135</v>
      </c>
      <c r="D532" t="s">
        <v>136</v>
      </c>
      <c r="E532">
        <f>SUM(Table15[[#This Row],[2026]:[2014]])</f>
        <v>26</v>
      </c>
      <c r="F532" s="19">
        <v>-4</v>
      </c>
      <c r="G532" s="19">
        <v>8</v>
      </c>
      <c r="H532" s="19"/>
      <c r="I532" s="19"/>
      <c r="J532" s="19"/>
      <c r="K532" s="19"/>
      <c r="L532" s="19"/>
      <c r="M532" s="19"/>
      <c r="N532" s="19"/>
      <c r="O532" s="19"/>
      <c r="P532" s="19">
        <v>12</v>
      </c>
      <c r="Q532" s="19">
        <v>10</v>
      </c>
      <c r="R532" s="19"/>
    </row>
    <row r="533" spans="1:18" hidden="1" x14ac:dyDescent="0.35">
      <c r="A533" t="s">
        <v>699</v>
      </c>
      <c r="B533" t="s">
        <v>134</v>
      </c>
      <c r="C533" t="s">
        <v>426</v>
      </c>
      <c r="D533" t="s">
        <v>427</v>
      </c>
      <c r="E533">
        <f>SUM(Table15[[#This Row],[2026]:[2014]])</f>
        <v>5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>
        <v>5</v>
      </c>
      <c r="P533" s="19"/>
      <c r="Q533" s="19"/>
      <c r="R533" s="19"/>
    </row>
    <row r="534" spans="1:18" hidden="1" x14ac:dyDescent="0.35">
      <c r="A534" t="s">
        <v>699</v>
      </c>
      <c r="B534" t="s">
        <v>137</v>
      </c>
      <c r="C534" t="s">
        <v>124</v>
      </c>
      <c r="D534" t="s">
        <v>453</v>
      </c>
      <c r="E534">
        <f>SUM(Table15[[#This Row],[2026]:[2014]])</f>
        <v>4</v>
      </c>
      <c r="F534" s="19"/>
      <c r="G534" s="19"/>
      <c r="H534" s="19"/>
      <c r="I534" s="19"/>
      <c r="J534" s="19"/>
      <c r="K534" s="19">
        <v>3</v>
      </c>
      <c r="L534" s="19"/>
      <c r="M534" s="19"/>
      <c r="N534" s="19"/>
      <c r="O534" s="19"/>
      <c r="P534" s="19">
        <v>1</v>
      </c>
      <c r="Q534" s="19"/>
      <c r="R534" s="19"/>
    </row>
    <row r="535" spans="1:18" hidden="1" x14ac:dyDescent="0.35">
      <c r="A535" t="s">
        <v>699</v>
      </c>
      <c r="B535" t="s">
        <v>137</v>
      </c>
      <c r="C535" t="s">
        <v>715</v>
      </c>
      <c r="D535" t="s">
        <v>716</v>
      </c>
      <c r="E535">
        <f>SUM(Table15[[#This Row],[2026]:[2014]])</f>
        <v>1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>
        <v>1</v>
      </c>
      <c r="Q535" s="19"/>
      <c r="R535" s="19"/>
    </row>
    <row r="536" spans="1:18" hidden="1" x14ac:dyDescent="0.35">
      <c r="A536" t="s">
        <v>699</v>
      </c>
      <c r="B536" t="s">
        <v>137</v>
      </c>
      <c r="C536" t="s">
        <v>138</v>
      </c>
      <c r="D536" t="s">
        <v>139</v>
      </c>
      <c r="E536">
        <f>SUM(Table15[[#This Row],[2026]:[2014]])</f>
        <v>1</v>
      </c>
      <c r="F536" s="19"/>
      <c r="G536" s="19"/>
      <c r="H536" s="19"/>
      <c r="I536" s="19"/>
      <c r="J536" s="19">
        <v>1</v>
      </c>
      <c r="K536" s="19"/>
      <c r="L536" s="19"/>
      <c r="M536" s="19"/>
      <c r="N536" s="19"/>
      <c r="O536" s="19"/>
      <c r="P536" s="19"/>
      <c r="Q536" s="19"/>
      <c r="R536" s="19"/>
    </row>
    <row r="537" spans="1:18" hidden="1" x14ac:dyDescent="0.35">
      <c r="A537" t="s">
        <v>699</v>
      </c>
      <c r="B537" t="s">
        <v>137</v>
      </c>
      <c r="C537" t="s">
        <v>717</v>
      </c>
      <c r="D537" t="s">
        <v>718</v>
      </c>
      <c r="E537">
        <f>SUM(Table15[[#This Row],[2026]:[2014]])</f>
        <v>3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3</v>
      </c>
      <c r="P537" s="19"/>
      <c r="Q537" s="19"/>
      <c r="R537" s="19"/>
    </row>
    <row r="538" spans="1:18" hidden="1" x14ac:dyDescent="0.35">
      <c r="A538" t="s">
        <v>699</v>
      </c>
      <c r="B538" t="s">
        <v>137</v>
      </c>
      <c r="C538" t="s">
        <v>719</v>
      </c>
      <c r="D538" t="s">
        <v>720</v>
      </c>
      <c r="E538">
        <f>SUM(Table15[[#This Row],[2026]:[2014]])</f>
        <v>31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4</v>
      </c>
      <c r="P538" s="19">
        <v>17</v>
      </c>
      <c r="Q538" s="19">
        <v>10</v>
      </c>
      <c r="R538" s="19"/>
    </row>
    <row r="539" spans="1:18" hidden="1" x14ac:dyDescent="0.35">
      <c r="A539" t="s">
        <v>699</v>
      </c>
      <c r="B539" t="s">
        <v>142</v>
      </c>
      <c r="C539" t="s">
        <v>124</v>
      </c>
      <c r="D539" t="s">
        <v>143</v>
      </c>
      <c r="E539">
        <f>SUM(Table15[[#This Row],[2026]:[2014]])</f>
        <v>1</v>
      </c>
      <c r="F539" s="19"/>
      <c r="G539" s="19"/>
      <c r="H539" s="19"/>
      <c r="I539" s="19">
        <v>1</v>
      </c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1:18" hidden="1" x14ac:dyDescent="0.35">
      <c r="A540" t="s">
        <v>699</v>
      </c>
      <c r="B540" t="s">
        <v>142</v>
      </c>
      <c r="C540" t="s">
        <v>124</v>
      </c>
      <c r="D540" t="s">
        <v>146</v>
      </c>
      <c r="E540">
        <f>SUM(Table15[[#This Row],[2026]:[2014]])</f>
        <v>2</v>
      </c>
      <c r="F540" s="19"/>
      <c r="G540" s="19"/>
      <c r="H540" s="19">
        <v>-1</v>
      </c>
      <c r="I540" s="19"/>
      <c r="J540" s="19"/>
      <c r="K540" s="19"/>
      <c r="L540" s="19">
        <v>-1</v>
      </c>
      <c r="M540" s="19"/>
      <c r="N540" s="19"/>
      <c r="O540" s="19"/>
      <c r="P540" s="19"/>
      <c r="Q540" s="19">
        <v>1</v>
      </c>
      <c r="R540" s="19">
        <v>3</v>
      </c>
    </row>
    <row r="541" spans="1:18" hidden="1" x14ac:dyDescent="0.35">
      <c r="A541" t="s">
        <v>699</v>
      </c>
      <c r="B541" t="s">
        <v>142</v>
      </c>
      <c r="C541" t="s">
        <v>124</v>
      </c>
      <c r="D541" t="s">
        <v>147</v>
      </c>
      <c r="E541">
        <f>SUM(Table15[[#This Row],[2026]:[2014]])</f>
        <v>1</v>
      </c>
      <c r="F541" s="19"/>
      <c r="G541" s="19"/>
      <c r="H541" s="19"/>
      <c r="I541" s="19"/>
      <c r="J541" s="19"/>
      <c r="K541" s="19"/>
      <c r="L541" s="19">
        <v>1</v>
      </c>
      <c r="M541" s="19"/>
      <c r="N541" s="19"/>
      <c r="O541" s="19"/>
      <c r="P541" s="19"/>
      <c r="Q541" s="19"/>
      <c r="R541" s="19"/>
    </row>
    <row r="542" spans="1:18" hidden="1" x14ac:dyDescent="0.35">
      <c r="A542" t="s">
        <v>699</v>
      </c>
      <c r="B542" t="s">
        <v>142</v>
      </c>
      <c r="C542" t="s">
        <v>124</v>
      </c>
      <c r="D542" t="s">
        <v>151</v>
      </c>
      <c r="E542">
        <f>SUM(Table15[[#This Row],[2026]:[2014]])</f>
        <v>5</v>
      </c>
      <c r="F542" s="19"/>
      <c r="G542" s="19"/>
      <c r="H542" s="19">
        <v>1</v>
      </c>
      <c r="I542" s="19">
        <v>3</v>
      </c>
      <c r="J542" s="19">
        <v>1</v>
      </c>
      <c r="K542" s="19"/>
      <c r="L542" s="19"/>
      <c r="M542" s="19"/>
      <c r="N542" s="19"/>
      <c r="O542" s="19"/>
      <c r="P542" s="19"/>
      <c r="Q542" s="19"/>
      <c r="R542" s="19"/>
    </row>
    <row r="543" spans="1:18" hidden="1" x14ac:dyDescent="0.35">
      <c r="A543" t="s">
        <v>699</v>
      </c>
      <c r="B543" t="s">
        <v>142</v>
      </c>
      <c r="C543" t="s">
        <v>721</v>
      </c>
      <c r="D543" t="s">
        <v>722</v>
      </c>
      <c r="E543">
        <f>SUM(Table15[[#This Row],[2026]:[2014]])</f>
        <v>0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0</v>
      </c>
      <c r="Q543" s="19"/>
      <c r="R543" s="19"/>
    </row>
    <row r="544" spans="1:18" hidden="1" x14ac:dyDescent="0.35">
      <c r="A544" t="s">
        <v>699</v>
      </c>
      <c r="B544" t="s">
        <v>142</v>
      </c>
      <c r="C544" t="s">
        <v>723</v>
      </c>
      <c r="D544" t="s">
        <v>724</v>
      </c>
      <c r="E544">
        <f>SUM(Table15[[#This Row],[2026]:[2014]])</f>
        <v>0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0</v>
      </c>
      <c r="P544" s="19"/>
      <c r="Q544" s="19"/>
      <c r="R544" s="19"/>
    </row>
    <row r="545" spans="1:18" hidden="1" x14ac:dyDescent="0.35">
      <c r="A545" t="s">
        <v>699</v>
      </c>
      <c r="B545" t="s">
        <v>142</v>
      </c>
      <c r="C545" t="s">
        <v>154</v>
      </c>
      <c r="D545" t="s">
        <v>155</v>
      </c>
      <c r="E545">
        <f>SUM(Table15[[#This Row],[2026]:[2014]])</f>
        <v>3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2</v>
      </c>
      <c r="P545" s="19"/>
      <c r="Q545" s="19"/>
      <c r="R545" s="19">
        <v>1</v>
      </c>
    </row>
    <row r="546" spans="1:18" hidden="1" x14ac:dyDescent="0.35">
      <c r="A546" t="s">
        <v>699</v>
      </c>
      <c r="B546" t="s">
        <v>142</v>
      </c>
      <c r="C546" t="s">
        <v>725</v>
      </c>
      <c r="D546" t="s">
        <v>726</v>
      </c>
      <c r="E546">
        <f>SUM(Table15[[#This Row],[2026]:[2014]])</f>
        <v>2</v>
      </c>
      <c r="F546" s="19"/>
      <c r="G546" s="19"/>
      <c r="H546" s="19"/>
      <c r="I546" s="19"/>
      <c r="J546" s="19"/>
      <c r="K546" s="19">
        <v>2</v>
      </c>
      <c r="L546" s="19"/>
      <c r="M546" s="19"/>
      <c r="N546" s="19"/>
      <c r="O546" s="19"/>
      <c r="P546" s="19"/>
      <c r="Q546" s="19"/>
      <c r="R546" s="19"/>
    </row>
    <row r="547" spans="1:18" hidden="1" x14ac:dyDescent="0.35">
      <c r="A547" t="s">
        <v>699</v>
      </c>
      <c r="B547" t="s">
        <v>142</v>
      </c>
      <c r="C547" t="s">
        <v>727</v>
      </c>
      <c r="D547" t="s">
        <v>728</v>
      </c>
      <c r="E547">
        <f>SUM(Table15[[#This Row],[2026]:[2014]])</f>
        <v>3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>
        <v>1</v>
      </c>
      <c r="Q547" s="19"/>
      <c r="R547" s="19">
        <v>2</v>
      </c>
    </row>
    <row r="548" spans="1:18" hidden="1" x14ac:dyDescent="0.35">
      <c r="A548" t="s">
        <v>699</v>
      </c>
      <c r="B548" t="s">
        <v>142</v>
      </c>
      <c r="C548" t="s">
        <v>729</v>
      </c>
      <c r="D548" t="s">
        <v>730</v>
      </c>
      <c r="E548">
        <f>SUM(Table15[[#This Row],[2026]:[2014]])</f>
        <v>4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>
        <v>2</v>
      </c>
      <c r="R548" s="19">
        <v>2</v>
      </c>
    </row>
    <row r="549" spans="1:18" hidden="1" x14ac:dyDescent="0.35">
      <c r="A549" t="s">
        <v>699</v>
      </c>
      <c r="B549" t="s">
        <v>142</v>
      </c>
      <c r="C549" t="s">
        <v>731</v>
      </c>
      <c r="D549" t="s">
        <v>732</v>
      </c>
      <c r="E549">
        <f>SUM(Table15[[#This Row],[2026]:[2014]])</f>
        <v>1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1</v>
      </c>
      <c r="P549" s="19"/>
      <c r="Q549" s="19"/>
      <c r="R549" s="19"/>
    </row>
    <row r="550" spans="1:18" hidden="1" x14ac:dyDescent="0.35">
      <c r="A550" t="s">
        <v>699</v>
      </c>
      <c r="B550" t="s">
        <v>142</v>
      </c>
      <c r="C550" t="s">
        <v>733</v>
      </c>
      <c r="D550" t="s">
        <v>734</v>
      </c>
      <c r="E550">
        <f>SUM(Table15[[#This Row],[2026]:[2014]])</f>
        <v>1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>
        <v>1</v>
      </c>
    </row>
    <row r="551" spans="1:18" hidden="1" x14ac:dyDescent="0.35">
      <c r="A551" t="s">
        <v>699</v>
      </c>
      <c r="B551" t="s">
        <v>142</v>
      </c>
      <c r="C551" t="s">
        <v>735</v>
      </c>
      <c r="D551" t="s">
        <v>736</v>
      </c>
      <c r="E551">
        <f>SUM(Table15[[#This Row],[2026]:[2014]])</f>
        <v>1</v>
      </c>
      <c r="F551" s="19"/>
      <c r="G551" s="19"/>
      <c r="H551" s="19"/>
      <c r="I551" s="19"/>
      <c r="J551" s="19"/>
      <c r="K551" s="19"/>
      <c r="L551" s="19"/>
      <c r="M551" s="19"/>
      <c r="N551" s="19">
        <v>1</v>
      </c>
      <c r="O551" s="19"/>
      <c r="P551" s="19"/>
      <c r="Q551" s="19"/>
      <c r="R551" s="19"/>
    </row>
    <row r="552" spans="1:18" hidden="1" x14ac:dyDescent="0.35">
      <c r="A552" t="s">
        <v>699</v>
      </c>
      <c r="B552" t="s">
        <v>142</v>
      </c>
      <c r="C552" t="s">
        <v>737</v>
      </c>
      <c r="D552" t="s">
        <v>738</v>
      </c>
      <c r="E552">
        <f>SUM(Table15[[#This Row],[2026]:[2014]])</f>
        <v>1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>
        <v>1</v>
      </c>
      <c r="Q552" s="19"/>
      <c r="R552" s="19"/>
    </row>
    <row r="553" spans="1:18" hidden="1" x14ac:dyDescent="0.35">
      <c r="A553" t="s">
        <v>699</v>
      </c>
      <c r="B553" t="s">
        <v>142</v>
      </c>
      <c r="C553" t="s">
        <v>170</v>
      </c>
      <c r="D553" t="s">
        <v>171</v>
      </c>
      <c r="E553">
        <f>SUM(Table15[[#This Row],[2026]:[2014]])</f>
        <v>2</v>
      </c>
      <c r="F553" s="19"/>
      <c r="G553" s="19"/>
      <c r="H553" s="19"/>
      <c r="I553" s="19"/>
      <c r="J553" s="19"/>
      <c r="K553" s="19">
        <v>1</v>
      </c>
      <c r="L553" s="19"/>
      <c r="M553" s="19"/>
      <c r="N553" s="19"/>
      <c r="O553" s="19">
        <v>1</v>
      </c>
      <c r="P553" s="19"/>
      <c r="Q553" s="19"/>
      <c r="R553" s="19"/>
    </row>
    <row r="554" spans="1:18" hidden="1" x14ac:dyDescent="0.35">
      <c r="A554" t="s">
        <v>699</v>
      </c>
      <c r="B554" t="s">
        <v>142</v>
      </c>
      <c r="C554" t="s">
        <v>739</v>
      </c>
      <c r="D554" t="s">
        <v>740</v>
      </c>
      <c r="E554">
        <f>SUM(Table15[[#This Row],[2026]:[2014]])</f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>
        <v>1</v>
      </c>
    </row>
    <row r="555" spans="1:18" hidden="1" x14ac:dyDescent="0.35">
      <c r="A555" t="s">
        <v>699</v>
      </c>
      <c r="B555" t="s">
        <v>625</v>
      </c>
      <c r="C555" t="s">
        <v>741</v>
      </c>
      <c r="D555" t="s">
        <v>742</v>
      </c>
      <c r="E555">
        <f>SUM(Table15[[#This Row],[2026]:[2014]])</f>
        <v>0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>
        <v>0</v>
      </c>
      <c r="R555" s="19"/>
    </row>
    <row r="556" spans="1:18" hidden="1" x14ac:dyDescent="0.35">
      <c r="A556" t="s">
        <v>699</v>
      </c>
      <c r="B556" t="s">
        <v>350</v>
      </c>
      <c r="C556" t="s">
        <v>743</v>
      </c>
      <c r="D556" t="s">
        <v>744</v>
      </c>
      <c r="E556">
        <f>SUM(Table15[[#This Row],[2026]:[2014]])</f>
        <v>1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1</v>
      </c>
      <c r="P556" s="19"/>
      <c r="Q556" s="19"/>
      <c r="R556" s="19"/>
    </row>
    <row r="557" spans="1:18" hidden="1" x14ac:dyDescent="0.35">
      <c r="A557" t="s">
        <v>699</v>
      </c>
      <c r="B557" t="s">
        <v>745</v>
      </c>
      <c r="C557" t="s">
        <v>746</v>
      </c>
      <c r="D557" t="s">
        <v>747</v>
      </c>
      <c r="E557">
        <f>SUM(Table15[[#This Row],[2026]:[2014]])</f>
        <v>3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>
        <v>3</v>
      </c>
      <c r="Q557" s="19"/>
      <c r="R557" s="19"/>
    </row>
    <row r="558" spans="1:18" hidden="1" x14ac:dyDescent="0.35">
      <c r="A558" t="s">
        <v>699</v>
      </c>
      <c r="B558" t="s">
        <v>745</v>
      </c>
      <c r="C558" t="s">
        <v>748</v>
      </c>
      <c r="D558" t="s">
        <v>749</v>
      </c>
      <c r="E558">
        <f>SUM(Table15[[#This Row],[2026]:[2014]])</f>
        <v>0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-2</v>
      </c>
      <c r="P558" s="19"/>
      <c r="Q558" s="19">
        <v>2</v>
      </c>
      <c r="R558" s="19"/>
    </row>
    <row r="559" spans="1:18" hidden="1" x14ac:dyDescent="0.35">
      <c r="A559" t="s">
        <v>699</v>
      </c>
      <c r="B559" t="s">
        <v>745</v>
      </c>
      <c r="C559" t="s">
        <v>750</v>
      </c>
      <c r="D559" t="s">
        <v>751</v>
      </c>
      <c r="E559">
        <f>SUM(Table15[[#This Row],[2026]:[2014]])</f>
        <v>2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>
        <v>2</v>
      </c>
      <c r="R559" s="19"/>
    </row>
    <row r="560" spans="1:18" hidden="1" x14ac:dyDescent="0.35">
      <c r="A560" t="s">
        <v>699</v>
      </c>
      <c r="B560" t="s">
        <v>752</v>
      </c>
      <c r="C560" t="s">
        <v>753</v>
      </c>
      <c r="D560" t="s">
        <v>754</v>
      </c>
      <c r="E560">
        <f>SUM(Table15[[#This Row],[2026]:[2014]])</f>
        <v>0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>
        <v>0</v>
      </c>
    </row>
    <row r="561" spans="1:18" hidden="1" x14ac:dyDescent="0.35">
      <c r="A561" t="s">
        <v>699</v>
      </c>
      <c r="B561" t="s">
        <v>185</v>
      </c>
      <c r="C561" t="s">
        <v>755</v>
      </c>
      <c r="D561" t="s">
        <v>756</v>
      </c>
      <c r="E561">
        <f>SUM(Table15[[#This Row],[2026]:[2014]])</f>
        <v>0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>
        <v>0</v>
      </c>
    </row>
    <row r="562" spans="1:18" hidden="1" x14ac:dyDescent="0.35">
      <c r="A562" t="s">
        <v>699</v>
      </c>
      <c r="B562" t="s">
        <v>185</v>
      </c>
      <c r="C562" t="s">
        <v>757</v>
      </c>
      <c r="D562" t="s">
        <v>758</v>
      </c>
      <c r="E562">
        <f>SUM(Table15[[#This Row],[2026]:[2014]])</f>
        <v>0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>
        <v>0</v>
      </c>
    </row>
    <row r="563" spans="1:18" hidden="1" x14ac:dyDescent="0.35">
      <c r="A563" t="s">
        <v>699</v>
      </c>
      <c r="B563" t="s">
        <v>185</v>
      </c>
      <c r="C563" t="s">
        <v>759</v>
      </c>
      <c r="D563" t="s">
        <v>760</v>
      </c>
      <c r="E563">
        <f>SUM(Table15[[#This Row],[2026]:[2014]])</f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>
        <v>1</v>
      </c>
    </row>
    <row r="564" spans="1:18" hidden="1" x14ac:dyDescent="0.35">
      <c r="A564" t="s">
        <v>699</v>
      </c>
      <c r="B564" t="s">
        <v>185</v>
      </c>
      <c r="C564" t="s">
        <v>466</v>
      </c>
      <c r="D564" t="s">
        <v>467</v>
      </c>
      <c r="E564">
        <f>SUM(Table15[[#This Row],[2026]:[2014]])</f>
        <v>2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>
        <v>2</v>
      </c>
    </row>
    <row r="565" spans="1:18" hidden="1" x14ac:dyDescent="0.35">
      <c r="A565" t="s">
        <v>699</v>
      </c>
      <c r="B565" t="s">
        <v>185</v>
      </c>
      <c r="C565" t="s">
        <v>186</v>
      </c>
      <c r="D565" t="s">
        <v>187</v>
      </c>
      <c r="E565">
        <f>SUM(Table15[[#This Row],[2026]:[2014]])</f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>
        <v>1</v>
      </c>
      <c r="R565" s="19"/>
    </row>
    <row r="566" spans="1:18" hidden="1" x14ac:dyDescent="0.35">
      <c r="A566" t="s">
        <v>699</v>
      </c>
      <c r="B566" t="s">
        <v>191</v>
      </c>
      <c r="C566" t="s">
        <v>761</v>
      </c>
      <c r="D566" t="s">
        <v>762</v>
      </c>
      <c r="E566">
        <f>SUM(Table15[[#This Row],[2026]:[2014]])</f>
        <v>0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>
        <v>0</v>
      </c>
    </row>
    <row r="567" spans="1:18" hidden="1" x14ac:dyDescent="0.35">
      <c r="A567" t="s">
        <v>699</v>
      </c>
      <c r="B567" t="s">
        <v>191</v>
      </c>
      <c r="C567" t="s">
        <v>763</v>
      </c>
      <c r="D567" t="s">
        <v>764</v>
      </c>
      <c r="E567">
        <f>SUM(Table15[[#This Row],[2026]:[2014]])</f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>
        <v>1</v>
      </c>
    </row>
    <row r="568" spans="1:18" hidden="1" x14ac:dyDescent="0.35">
      <c r="A568" t="s">
        <v>699</v>
      </c>
      <c r="B568" t="s">
        <v>191</v>
      </c>
      <c r="C568" t="s">
        <v>765</v>
      </c>
      <c r="D568" t="s">
        <v>766</v>
      </c>
      <c r="E568">
        <f>SUM(Table15[[#This Row],[2026]:[2014]])</f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>
        <v>1</v>
      </c>
    </row>
    <row r="569" spans="1:18" hidden="1" x14ac:dyDescent="0.35">
      <c r="A569" t="s">
        <v>699</v>
      </c>
      <c r="B569" t="s">
        <v>191</v>
      </c>
      <c r="C569" t="s">
        <v>767</v>
      </c>
      <c r="D569" t="s">
        <v>768</v>
      </c>
      <c r="E569">
        <f>SUM(Table15[[#This Row],[2026]:[2014]])</f>
        <v>1</v>
      </c>
      <c r="F569" s="19"/>
      <c r="G569" s="19"/>
      <c r="H569" s="19"/>
      <c r="I569" s="19"/>
      <c r="J569" s="19"/>
      <c r="K569" s="19">
        <v>1</v>
      </c>
      <c r="L569" s="19"/>
      <c r="M569" s="19"/>
      <c r="N569" s="19"/>
      <c r="O569" s="19"/>
      <c r="P569" s="19"/>
      <c r="Q569" s="19"/>
      <c r="R569" s="19"/>
    </row>
    <row r="570" spans="1:18" hidden="1" x14ac:dyDescent="0.35">
      <c r="A570" t="s">
        <v>699</v>
      </c>
      <c r="B570" t="s">
        <v>191</v>
      </c>
      <c r="C570" t="s">
        <v>769</v>
      </c>
      <c r="D570" t="s">
        <v>770</v>
      </c>
      <c r="E570">
        <f>SUM(Table15[[#This Row],[2026]:[2014]])</f>
        <v>1</v>
      </c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>
        <v>1</v>
      </c>
    </row>
    <row r="571" spans="1:18" hidden="1" x14ac:dyDescent="0.35">
      <c r="A571" t="s">
        <v>699</v>
      </c>
      <c r="B571" t="s">
        <v>191</v>
      </c>
      <c r="C571" t="s">
        <v>771</v>
      </c>
      <c r="D571" t="s">
        <v>772</v>
      </c>
      <c r="E571">
        <f>SUM(Table15[[#This Row],[2026]:[2014]])</f>
        <v>1</v>
      </c>
      <c r="F571" s="19"/>
      <c r="G571" s="19"/>
      <c r="H571" s="19"/>
      <c r="I571" s="19"/>
      <c r="J571" s="19"/>
      <c r="K571" s="19"/>
      <c r="L571" s="19"/>
      <c r="M571" s="19"/>
      <c r="N571" s="19">
        <v>1</v>
      </c>
      <c r="O571" s="19"/>
      <c r="P571" s="19"/>
      <c r="Q571" s="19"/>
      <c r="R571" s="19"/>
    </row>
    <row r="572" spans="1:18" hidden="1" x14ac:dyDescent="0.35">
      <c r="A572" t="s">
        <v>699</v>
      </c>
      <c r="B572" t="s">
        <v>479</v>
      </c>
      <c r="C572" t="s">
        <v>482</v>
      </c>
      <c r="D572" t="s">
        <v>483</v>
      </c>
      <c r="E572">
        <f>SUM(Table15[[#This Row],[2026]:[2014]])</f>
        <v>1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1</v>
      </c>
      <c r="P572" s="19"/>
      <c r="Q572" s="19"/>
      <c r="R572" s="19"/>
    </row>
    <row r="573" spans="1:18" hidden="1" x14ac:dyDescent="0.35">
      <c r="A573" t="s">
        <v>699</v>
      </c>
      <c r="B573" t="s">
        <v>194</v>
      </c>
      <c r="C573" t="s">
        <v>124</v>
      </c>
      <c r="D573" t="s">
        <v>195</v>
      </c>
      <c r="E573">
        <f>SUM(Table15[[#This Row],[2026]:[2014]])</f>
        <v>-4</v>
      </c>
      <c r="F573" s="19"/>
      <c r="G573" s="19"/>
      <c r="H573" s="19"/>
      <c r="I573" s="19">
        <v>-1</v>
      </c>
      <c r="J573" s="19"/>
      <c r="K573" s="19"/>
      <c r="L573" s="19">
        <v>-2</v>
      </c>
      <c r="M573" s="19"/>
      <c r="N573" s="19"/>
      <c r="O573" s="19">
        <v>-1</v>
      </c>
      <c r="P573" s="19"/>
      <c r="Q573" s="19"/>
      <c r="R573" s="19"/>
    </row>
    <row r="574" spans="1:18" hidden="1" x14ac:dyDescent="0.35">
      <c r="A574" t="s">
        <v>699</v>
      </c>
      <c r="B574" t="s">
        <v>194</v>
      </c>
      <c r="C574" t="s">
        <v>124</v>
      </c>
      <c r="D574" t="s">
        <v>196</v>
      </c>
      <c r="E574">
        <f>SUM(Table15[[#This Row],[2026]:[2014]])</f>
        <v>-2</v>
      </c>
      <c r="F574" s="19"/>
      <c r="G574" s="19"/>
      <c r="H574" s="19"/>
      <c r="I574" s="19"/>
      <c r="J574" s="19"/>
      <c r="K574" s="19"/>
      <c r="L574" s="19">
        <v>-2</v>
      </c>
      <c r="M574" s="19"/>
      <c r="N574" s="19"/>
      <c r="O574" s="19">
        <v>-1</v>
      </c>
      <c r="P574" s="19">
        <v>1</v>
      </c>
      <c r="Q574" s="19"/>
      <c r="R574" s="19"/>
    </row>
    <row r="575" spans="1:18" hidden="1" x14ac:dyDescent="0.35">
      <c r="A575" t="s">
        <v>699</v>
      </c>
      <c r="B575" t="s">
        <v>194</v>
      </c>
      <c r="C575" t="s">
        <v>124</v>
      </c>
      <c r="D575" t="s">
        <v>428</v>
      </c>
      <c r="E575">
        <f>SUM(Table15[[#This Row],[2026]:[2014]])</f>
        <v>1</v>
      </c>
      <c r="F575" s="19">
        <v>1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1:18" hidden="1" x14ac:dyDescent="0.35">
      <c r="A576" t="s">
        <v>699</v>
      </c>
      <c r="B576" t="s">
        <v>773</v>
      </c>
      <c r="C576" t="s">
        <v>774</v>
      </c>
      <c r="D576" t="s">
        <v>775</v>
      </c>
      <c r="E576">
        <f>SUM(Table15[[#This Row],[2026]:[2014]])</f>
        <v>2</v>
      </c>
      <c r="F576" s="19"/>
      <c r="G576" s="19"/>
      <c r="H576" s="19"/>
      <c r="I576" s="19"/>
      <c r="J576" s="19"/>
      <c r="K576" s="19"/>
      <c r="L576" s="19"/>
      <c r="M576" s="19">
        <v>2</v>
      </c>
      <c r="N576" s="19"/>
      <c r="O576" s="19"/>
      <c r="P576" s="19"/>
      <c r="Q576" s="19"/>
      <c r="R576" s="19"/>
    </row>
    <row r="577" spans="1:18" hidden="1" x14ac:dyDescent="0.35">
      <c r="A577" t="s">
        <v>699</v>
      </c>
      <c r="B577" t="s">
        <v>198</v>
      </c>
      <c r="C577" t="s">
        <v>776</v>
      </c>
      <c r="D577" t="s">
        <v>777</v>
      </c>
      <c r="E577">
        <f>SUM(Table15[[#This Row],[2026]:[2014]])</f>
        <v>-1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>
        <v>-1</v>
      </c>
    </row>
    <row r="578" spans="1:18" hidden="1" x14ac:dyDescent="0.35">
      <c r="A578" t="s">
        <v>699</v>
      </c>
      <c r="B578" t="s">
        <v>198</v>
      </c>
      <c r="C578" t="s">
        <v>778</v>
      </c>
      <c r="D578" t="s">
        <v>779</v>
      </c>
      <c r="E578">
        <f>SUM(Table15[[#This Row],[2026]:[2014]])</f>
        <v>0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>
        <v>0</v>
      </c>
    </row>
    <row r="579" spans="1:18" hidden="1" x14ac:dyDescent="0.35">
      <c r="A579" t="s">
        <v>699</v>
      </c>
      <c r="B579" t="s">
        <v>198</v>
      </c>
      <c r="C579" t="s">
        <v>780</v>
      </c>
      <c r="D579" t="s">
        <v>781</v>
      </c>
      <c r="E579">
        <f>SUM(Table15[[#This Row],[2026]:[2014]])</f>
        <v>0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>
        <v>0</v>
      </c>
    </row>
    <row r="580" spans="1:18" hidden="1" x14ac:dyDescent="0.35">
      <c r="A580" t="s">
        <v>699</v>
      </c>
      <c r="B580" t="s">
        <v>198</v>
      </c>
      <c r="C580" t="s">
        <v>199</v>
      </c>
      <c r="D580" t="s">
        <v>200</v>
      </c>
      <c r="E580">
        <f>SUM(Table15[[#This Row],[2026]:[2014]])</f>
        <v>5</v>
      </c>
      <c r="F580" s="19"/>
      <c r="G580" s="19">
        <v>1</v>
      </c>
      <c r="H580" s="19"/>
      <c r="I580" s="19"/>
      <c r="J580" s="19">
        <v>1</v>
      </c>
      <c r="K580" s="19"/>
      <c r="L580" s="19"/>
      <c r="M580" s="19"/>
      <c r="N580" s="19"/>
      <c r="O580" s="19">
        <v>1</v>
      </c>
      <c r="P580" s="19"/>
      <c r="Q580" s="19"/>
      <c r="R580" s="19">
        <v>2</v>
      </c>
    </row>
    <row r="581" spans="1:18" hidden="1" x14ac:dyDescent="0.35">
      <c r="A581" t="s">
        <v>699</v>
      </c>
      <c r="B581" t="s">
        <v>203</v>
      </c>
      <c r="C581" t="s">
        <v>488</v>
      </c>
      <c r="D581" t="s">
        <v>489</v>
      </c>
      <c r="E581">
        <f>SUM(Table15[[#This Row],[2026]:[2014]])</f>
        <v>1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>
        <v>1</v>
      </c>
      <c r="Q581" s="19"/>
      <c r="R581" s="19"/>
    </row>
    <row r="582" spans="1:18" hidden="1" x14ac:dyDescent="0.35">
      <c r="A582" t="s">
        <v>699</v>
      </c>
      <c r="B582" t="s">
        <v>374</v>
      </c>
      <c r="C582" t="s">
        <v>375</v>
      </c>
      <c r="D582" t="s">
        <v>376</v>
      </c>
      <c r="E582">
        <f>SUM(Table15[[#This Row],[2026]:[2014]])</f>
        <v>13</v>
      </c>
      <c r="F582" s="19"/>
      <c r="G582" s="19"/>
      <c r="H582" s="19"/>
      <c r="I582" s="19"/>
      <c r="J582" s="19"/>
      <c r="K582" s="19"/>
      <c r="L582" s="19"/>
      <c r="M582" s="19"/>
      <c r="N582" s="19">
        <v>5</v>
      </c>
      <c r="O582" s="19">
        <v>8</v>
      </c>
      <c r="P582" s="19"/>
      <c r="Q582" s="19"/>
      <c r="R582" s="19"/>
    </row>
    <row r="583" spans="1:18" hidden="1" x14ac:dyDescent="0.35">
      <c r="A583" t="s">
        <v>699</v>
      </c>
      <c r="B583" t="s">
        <v>374</v>
      </c>
      <c r="C583" t="s">
        <v>782</v>
      </c>
      <c r="D583" t="s">
        <v>783</v>
      </c>
      <c r="E583">
        <f>SUM(Table15[[#This Row],[2026]:[2014]])</f>
        <v>1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>
        <v>1</v>
      </c>
      <c r="Q583" s="19"/>
      <c r="R583" s="19"/>
    </row>
    <row r="584" spans="1:18" hidden="1" x14ac:dyDescent="0.35">
      <c r="A584" t="s">
        <v>699</v>
      </c>
      <c r="B584" t="s">
        <v>784</v>
      </c>
      <c r="C584" t="s">
        <v>785</v>
      </c>
      <c r="D584" t="s">
        <v>786</v>
      </c>
      <c r="E584">
        <f>SUM(Table15[[#This Row],[2026]:[2014]])</f>
        <v>1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>
        <v>1</v>
      </c>
    </row>
    <row r="585" spans="1:18" hidden="1" x14ac:dyDescent="0.35">
      <c r="A585" t="s">
        <v>699</v>
      </c>
      <c r="B585" t="s">
        <v>215</v>
      </c>
      <c r="C585" t="s">
        <v>124</v>
      </c>
      <c r="D585" t="s">
        <v>216</v>
      </c>
      <c r="E585">
        <f>SUM(Table15[[#This Row],[2026]:[2014]])</f>
        <v>1</v>
      </c>
      <c r="F585" s="19"/>
      <c r="G585" s="19"/>
      <c r="H585" s="19"/>
      <c r="I585" s="19"/>
      <c r="J585" s="19">
        <v>1</v>
      </c>
      <c r="K585" s="19"/>
      <c r="L585" s="19"/>
      <c r="M585" s="19"/>
      <c r="N585" s="19"/>
      <c r="O585" s="19"/>
      <c r="P585" s="19"/>
      <c r="Q585" s="19"/>
      <c r="R585" s="19"/>
    </row>
    <row r="586" spans="1:18" hidden="1" x14ac:dyDescent="0.35">
      <c r="A586" t="s">
        <v>699</v>
      </c>
      <c r="B586" t="s">
        <v>215</v>
      </c>
      <c r="C586" t="s">
        <v>124</v>
      </c>
      <c r="D586" t="s">
        <v>217</v>
      </c>
      <c r="E586">
        <f>SUM(Table15[[#This Row],[2026]:[2014]])</f>
        <v>2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>
        <v>1</v>
      </c>
      <c r="P586" s="19"/>
      <c r="Q586" s="19"/>
      <c r="R586" s="19"/>
    </row>
    <row r="587" spans="1:18" hidden="1" x14ac:dyDescent="0.35">
      <c r="A587" t="s">
        <v>699</v>
      </c>
      <c r="B587" t="s">
        <v>215</v>
      </c>
      <c r="C587" t="s">
        <v>124</v>
      </c>
      <c r="D587" t="s">
        <v>218</v>
      </c>
      <c r="E587">
        <f>SUM(Table15[[#This Row],[2026]:[2014]])</f>
        <v>2</v>
      </c>
      <c r="F587" s="19"/>
      <c r="G587" s="19"/>
      <c r="H587" s="19"/>
      <c r="I587" s="19"/>
      <c r="J587" s="19"/>
      <c r="K587" s="19"/>
      <c r="L587" s="19">
        <v>2</v>
      </c>
      <c r="M587" s="19"/>
      <c r="N587" s="19"/>
      <c r="O587" s="19"/>
      <c r="P587" s="19"/>
      <c r="Q587" s="19"/>
      <c r="R587" s="19"/>
    </row>
    <row r="588" spans="1:18" hidden="1" x14ac:dyDescent="0.35">
      <c r="A588" t="s">
        <v>699</v>
      </c>
      <c r="B588" t="s">
        <v>215</v>
      </c>
      <c r="C588" t="s">
        <v>124</v>
      </c>
      <c r="D588" t="s">
        <v>494</v>
      </c>
      <c r="E588">
        <f>SUM(Table15[[#This Row],[2026]:[2014]])</f>
        <v>1</v>
      </c>
      <c r="F588" s="19"/>
      <c r="G588" s="19"/>
      <c r="H588" s="19"/>
      <c r="I588" s="19">
        <v>1</v>
      </c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1:18" hidden="1" x14ac:dyDescent="0.35">
      <c r="A589" t="s">
        <v>699</v>
      </c>
      <c r="B589" t="s">
        <v>215</v>
      </c>
      <c r="C589" t="s">
        <v>124</v>
      </c>
      <c r="D589" t="s">
        <v>219</v>
      </c>
      <c r="E589">
        <f>SUM(Table15[[#This Row],[2026]:[2014]])</f>
        <v>2</v>
      </c>
      <c r="F589" s="19"/>
      <c r="G589" s="19"/>
      <c r="H589" s="19">
        <v>1</v>
      </c>
      <c r="I589" s="19"/>
      <c r="J589" s="19">
        <v>1</v>
      </c>
      <c r="K589" s="19"/>
      <c r="L589" s="19"/>
      <c r="M589" s="19"/>
      <c r="N589" s="19"/>
      <c r="O589" s="19"/>
      <c r="P589" s="19"/>
      <c r="Q589" s="19"/>
      <c r="R589" s="19"/>
    </row>
    <row r="590" spans="1:18" hidden="1" x14ac:dyDescent="0.35">
      <c r="A590" t="s">
        <v>699</v>
      </c>
      <c r="B590" t="s">
        <v>215</v>
      </c>
      <c r="C590" t="s">
        <v>124</v>
      </c>
      <c r="D590" t="s">
        <v>220</v>
      </c>
      <c r="E590">
        <f>SUM(Table15[[#This Row],[2026]:[2014]])</f>
        <v>1</v>
      </c>
      <c r="F590" s="19"/>
      <c r="G590" s="19"/>
      <c r="H590" s="19"/>
      <c r="I590" s="19"/>
      <c r="J590" s="19"/>
      <c r="K590" s="19"/>
      <c r="L590" s="19">
        <v>1</v>
      </c>
      <c r="M590" s="19"/>
      <c r="N590" s="19"/>
      <c r="O590" s="19"/>
      <c r="P590" s="19"/>
      <c r="Q590" s="19"/>
      <c r="R590" s="19"/>
    </row>
    <row r="591" spans="1:18" hidden="1" x14ac:dyDescent="0.35">
      <c r="A591" t="s">
        <v>699</v>
      </c>
      <c r="B591" t="s">
        <v>215</v>
      </c>
      <c r="C591" t="s">
        <v>124</v>
      </c>
      <c r="D591" t="s">
        <v>221</v>
      </c>
      <c r="E591">
        <f>SUM(Table15[[#This Row],[2026]:[2014]])</f>
        <v>3</v>
      </c>
      <c r="F591" s="19"/>
      <c r="G591" s="19"/>
      <c r="H591" s="19"/>
      <c r="I591" s="19"/>
      <c r="J591" s="19">
        <v>3</v>
      </c>
      <c r="K591" s="19"/>
      <c r="L591" s="19"/>
      <c r="M591" s="19"/>
      <c r="N591" s="19"/>
      <c r="O591" s="19"/>
      <c r="P591" s="19"/>
      <c r="Q591" s="19"/>
      <c r="R591" s="19"/>
    </row>
    <row r="592" spans="1:18" hidden="1" x14ac:dyDescent="0.35">
      <c r="A592" t="s">
        <v>699</v>
      </c>
      <c r="B592" t="s">
        <v>215</v>
      </c>
      <c r="C592" t="s">
        <v>787</v>
      </c>
      <c r="D592" t="s">
        <v>788</v>
      </c>
      <c r="E592">
        <f>SUM(Table15[[#This Row],[2026]:[2014]])</f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>
        <v>1</v>
      </c>
      <c r="R592" s="19"/>
    </row>
    <row r="593" spans="1:18" hidden="1" x14ac:dyDescent="0.35">
      <c r="A593" t="s">
        <v>699</v>
      </c>
      <c r="B593" t="s">
        <v>215</v>
      </c>
      <c r="C593" t="s">
        <v>789</v>
      </c>
      <c r="D593" t="s">
        <v>790</v>
      </c>
      <c r="E593">
        <f>SUM(Table15[[#This Row],[2026]:[2014]])</f>
        <v>-1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>
        <v>-1</v>
      </c>
      <c r="R593" s="19"/>
    </row>
    <row r="594" spans="1:18" hidden="1" x14ac:dyDescent="0.35">
      <c r="A594" t="s">
        <v>699</v>
      </c>
      <c r="B594" t="s">
        <v>231</v>
      </c>
      <c r="C594" t="s">
        <v>232</v>
      </c>
      <c r="D594" t="s">
        <v>233</v>
      </c>
      <c r="E594">
        <f>SUM(Table15[[#This Row],[2026]:[2014]])</f>
        <v>1</v>
      </c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1</v>
      </c>
      <c r="P594" s="19"/>
      <c r="Q594" s="19"/>
      <c r="R594" s="19"/>
    </row>
    <row r="595" spans="1:18" hidden="1" x14ac:dyDescent="0.35">
      <c r="A595" t="s">
        <v>699</v>
      </c>
      <c r="B595" t="s">
        <v>234</v>
      </c>
      <c r="C595" t="s">
        <v>235</v>
      </c>
      <c r="D595" t="s">
        <v>236</v>
      </c>
      <c r="E595">
        <f>SUM(Table15[[#This Row],[2026]:[2014]])</f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>
        <v>1</v>
      </c>
    </row>
    <row r="596" spans="1:18" hidden="1" x14ac:dyDescent="0.35">
      <c r="A596" t="s">
        <v>699</v>
      </c>
      <c r="B596" t="s">
        <v>242</v>
      </c>
      <c r="C596" t="s">
        <v>243</v>
      </c>
      <c r="D596" t="s">
        <v>244</v>
      </c>
      <c r="E596">
        <f>SUM(Table15[[#This Row],[2026]:[2014]])</f>
        <v>1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1</v>
      </c>
      <c r="Q596" s="19"/>
      <c r="R596" s="19"/>
    </row>
    <row r="597" spans="1:18" hidden="1" x14ac:dyDescent="0.35">
      <c r="A597" t="s">
        <v>699</v>
      </c>
      <c r="B597" t="s">
        <v>387</v>
      </c>
      <c r="C597" t="s">
        <v>791</v>
      </c>
      <c r="D597" t="s">
        <v>792</v>
      </c>
      <c r="E597">
        <f>SUM(Table15[[#This Row],[2026]:[2014]])</f>
        <v>0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</row>
    <row r="598" spans="1:18" hidden="1" x14ac:dyDescent="0.35">
      <c r="A598" t="s">
        <v>699</v>
      </c>
      <c r="B598" t="s">
        <v>387</v>
      </c>
      <c r="C598" t="s">
        <v>793</v>
      </c>
      <c r="D598" t="s">
        <v>794</v>
      </c>
      <c r="E598">
        <f>SUM(Table15[[#This Row],[2026]:[2014]])</f>
        <v>1</v>
      </c>
      <c r="F598" s="19"/>
      <c r="G598" s="19"/>
      <c r="H598" s="19"/>
      <c r="I598" s="19"/>
      <c r="J598"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 spans="1:18" hidden="1" x14ac:dyDescent="0.35">
      <c r="A599" t="s">
        <v>699</v>
      </c>
      <c r="B599" t="s">
        <v>387</v>
      </c>
      <c r="C599" t="s">
        <v>795</v>
      </c>
      <c r="D599" t="s">
        <v>796</v>
      </c>
      <c r="E599">
        <f>SUM(Table15[[#This Row],[2026]:[2014]])</f>
        <v>2</v>
      </c>
      <c r="F599" s="19"/>
      <c r="G599" s="19"/>
      <c r="H599" s="19"/>
      <c r="I599" s="19"/>
      <c r="J599" s="19"/>
      <c r="K599" s="19"/>
      <c r="L599" s="19"/>
      <c r="M599" s="19"/>
      <c r="N599" s="19">
        <v>1</v>
      </c>
      <c r="O599" s="19"/>
      <c r="P599" s="19">
        <v>1</v>
      </c>
      <c r="Q599" s="19"/>
      <c r="R599" s="19"/>
    </row>
    <row r="600" spans="1:18" hidden="1" x14ac:dyDescent="0.35">
      <c r="A600" t="s">
        <v>699</v>
      </c>
      <c r="B600" t="s">
        <v>387</v>
      </c>
      <c r="C600" t="s">
        <v>797</v>
      </c>
      <c r="D600" t="s">
        <v>798</v>
      </c>
      <c r="E600">
        <f>SUM(Table15[[#This Row],[2026]:[2014]])</f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1</v>
      </c>
    </row>
    <row r="601" spans="1:18" hidden="1" x14ac:dyDescent="0.35">
      <c r="A601" t="s">
        <v>699</v>
      </c>
      <c r="B601" t="s">
        <v>256</v>
      </c>
      <c r="C601" t="s">
        <v>257</v>
      </c>
      <c r="D601" t="s">
        <v>258</v>
      </c>
      <c r="E601">
        <f>SUM(Table15[[#This Row],[2026]:[2014]])</f>
        <v>3</v>
      </c>
      <c r="F601" s="19"/>
      <c r="G601" s="19"/>
      <c r="H601" s="19">
        <v>1</v>
      </c>
      <c r="I601" s="19"/>
      <c r="J601" s="19">
        <v>2</v>
      </c>
      <c r="K601" s="19"/>
      <c r="L601" s="19"/>
      <c r="M601" s="19"/>
      <c r="N601" s="19"/>
      <c r="O601" s="19"/>
      <c r="P601" s="19"/>
      <c r="Q601" s="19"/>
      <c r="R601" s="19"/>
    </row>
    <row r="602" spans="1:18" hidden="1" x14ac:dyDescent="0.35">
      <c r="A602" t="s">
        <v>699</v>
      </c>
      <c r="B602" t="s">
        <v>256</v>
      </c>
      <c r="C602" t="s">
        <v>259</v>
      </c>
      <c r="D602" t="s">
        <v>260</v>
      </c>
      <c r="E602">
        <f>SUM(Table15[[#This Row],[2026]:[2014]])</f>
        <v>1</v>
      </c>
      <c r="F602" s="19"/>
      <c r="G602" s="19">
        <v>1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1:18" hidden="1" x14ac:dyDescent="0.35">
      <c r="A603" t="s">
        <v>699</v>
      </c>
      <c r="B603" t="s">
        <v>256</v>
      </c>
      <c r="C603" t="s">
        <v>520</v>
      </c>
      <c r="D603" t="s">
        <v>521</v>
      </c>
      <c r="E603">
        <f>SUM(Table15[[#This Row],[2026]:[2014]])</f>
        <v>9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>
        <v>6</v>
      </c>
      <c r="P603" s="19"/>
      <c r="Q603" s="19">
        <v>2</v>
      </c>
      <c r="R603" s="19">
        <v>1</v>
      </c>
    </row>
    <row r="604" spans="1:18" hidden="1" x14ac:dyDescent="0.35">
      <c r="A604" t="s">
        <v>699</v>
      </c>
      <c r="B604" t="s">
        <v>256</v>
      </c>
      <c r="C604" t="s">
        <v>524</v>
      </c>
      <c r="D604" t="s">
        <v>525</v>
      </c>
      <c r="E604">
        <f>SUM(Table15[[#This Row],[2026]:[2014]])</f>
        <v>1</v>
      </c>
      <c r="F604" s="19"/>
      <c r="G604" s="19"/>
      <c r="H604" s="19"/>
      <c r="I604" s="19"/>
      <c r="J604" s="19"/>
      <c r="K604" s="19"/>
      <c r="L604" s="19"/>
      <c r="M604" s="19">
        <v>1</v>
      </c>
      <c r="N604" s="19"/>
      <c r="O604" s="19"/>
      <c r="P604" s="19"/>
      <c r="Q604" s="19"/>
      <c r="R604" s="19"/>
    </row>
    <row r="605" spans="1:18" hidden="1" x14ac:dyDescent="0.35">
      <c r="A605" t="s">
        <v>699</v>
      </c>
      <c r="B605" t="s">
        <v>264</v>
      </c>
      <c r="C605" t="s">
        <v>799</v>
      </c>
      <c r="D605" t="s">
        <v>800</v>
      </c>
      <c r="E605">
        <f>SUM(Table15[[#This Row],[2026]:[2014]])</f>
        <v>1</v>
      </c>
      <c r="F605" s="19"/>
      <c r="G605" s="19"/>
      <c r="H605" s="19"/>
      <c r="I605" s="19"/>
      <c r="J605" s="19">
        <v>1</v>
      </c>
      <c r="K605" s="19"/>
      <c r="L605" s="19"/>
      <c r="M605" s="19"/>
      <c r="N605" s="19"/>
      <c r="O605" s="19"/>
      <c r="P605" s="19"/>
      <c r="Q605" s="19"/>
      <c r="R605" s="19"/>
    </row>
    <row r="606" spans="1:18" hidden="1" x14ac:dyDescent="0.35">
      <c r="A606" t="s">
        <v>699</v>
      </c>
      <c r="B606" t="s">
        <v>264</v>
      </c>
      <c r="C606" t="s">
        <v>801</v>
      </c>
      <c r="D606" t="s">
        <v>802</v>
      </c>
      <c r="E606">
        <f>SUM(Table15[[#This Row],[2026]:[2014]])</f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>
        <v>1</v>
      </c>
      <c r="R606" s="19"/>
    </row>
    <row r="607" spans="1:18" hidden="1" x14ac:dyDescent="0.35">
      <c r="A607" t="s">
        <v>699</v>
      </c>
      <c r="B607" t="s">
        <v>264</v>
      </c>
      <c r="C607" t="s">
        <v>265</v>
      </c>
      <c r="D607" t="s">
        <v>266</v>
      </c>
      <c r="E607">
        <f>SUM(Table15[[#This Row],[2026]:[2014]])</f>
        <v>3</v>
      </c>
      <c r="F607" s="19"/>
      <c r="G607" s="19"/>
      <c r="H607" s="19">
        <v>2</v>
      </c>
      <c r="I607" s="19"/>
      <c r="J607" s="19"/>
      <c r="K607" s="19"/>
      <c r="L607" s="19"/>
      <c r="M607" s="19"/>
      <c r="N607" s="19"/>
      <c r="O607" s="19"/>
      <c r="P607" s="19"/>
      <c r="Q607" s="19">
        <v>1</v>
      </c>
      <c r="R607" s="19"/>
    </row>
    <row r="608" spans="1:18" hidden="1" x14ac:dyDescent="0.35">
      <c r="A608" t="s">
        <v>699</v>
      </c>
      <c r="B608" t="s">
        <v>394</v>
      </c>
      <c r="C608" t="s">
        <v>803</v>
      </c>
      <c r="D608" t="s">
        <v>804</v>
      </c>
      <c r="E608">
        <f>SUM(Table15[[#This Row],[2026]:[2014]])</f>
        <v>4</v>
      </c>
      <c r="F608" s="19"/>
      <c r="G608" s="19"/>
      <c r="H608" s="19"/>
      <c r="I608" s="19">
        <v>4</v>
      </c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1:18" hidden="1" x14ac:dyDescent="0.35">
      <c r="A609" t="s">
        <v>699</v>
      </c>
      <c r="B609" t="s">
        <v>267</v>
      </c>
      <c r="C609" t="s">
        <v>272</v>
      </c>
      <c r="D609" t="s">
        <v>273</v>
      </c>
      <c r="E609">
        <f>SUM(Table15[[#This Row],[2026]:[2014]])</f>
        <v>-1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>
        <v>-1</v>
      </c>
      <c r="R609" s="19"/>
    </row>
    <row r="610" spans="1:18" hidden="1" x14ac:dyDescent="0.35">
      <c r="A610" t="s">
        <v>699</v>
      </c>
      <c r="B610" t="s">
        <v>267</v>
      </c>
      <c r="C610" t="s">
        <v>282</v>
      </c>
      <c r="D610" t="s">
        <v>283</v>
      </c>
      <c r="E610">
        <f>SUM(Table15[[#This Row],[2026]:[2014]])</f>
        <v>3</v>
      </c>
      <c r="F610" s="19"/>
      <c r="G610" s="19"/>
      <c r="H610" s="19">
        <v>3</v>
      </c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1:18" hidden="1" x14ac:dyDescent="0.35">
      <c r="A611" t="s">
        <v>699</v>
      </c>
      <c r="B611" t="s">
        <v>284</v>
      </c>
      <c r="C611" t="s">
        <v>124</v>
      </c>
      <c r="D611" t="s">
        <v>285</v>
      </c>
      <c r="E611">
        <f>SUM(Table15[[#This Row],[2026]:[2014]])</f>
        <v>41</v>
      </c>
      <c r="F611" s="19"/>
      <c r="G611" s="19"/>
      <c r="H611" s="19">
        <v>1</v>
      </c>
      <c r="I611" s="19">
        <v>2</v>
      </c>
      <c r="J611" s="19">
        <v>4</v>
      </c>
      <c r="K611" s="19">
        <v>11</v>
      </c>
      <c r="L611" s="19">
        <v>6</v>
      </c>
      <c r="M611" s="19">
        <v>4</v>
      </c>
      <c r="N611" s="19">
        <v>3</v>
      </c>
      <c r="O611" s="19">
        <v>5</v>
      </c>
      <c r="P611" s="19">
        <v>3</v>
      </c>
      <c r="Q611" s="19">
        <v>1</v>
      </c>
      <c r="R611" s="19">
        <v>1</v>
      </c>
    </row>
    <row r="612" spans="1:18" hidden="1" x14ac:dyDescent="0.35">
      <c r="A612" t="s">
        <v>699</v>
      </c>
      <c r="B612" t="s">
        <v>284</v>
      </c>
      <c r="C612" t="s">
        <v>124</v>
      </c>
      <c r="D612" t="s">
        <v>805</v>
      </c>
      <c r="E612">
        <f>SUM(Table15[[#This Row],[2026]:[2014]])</f>
        <v>6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>
        <v>2</v>
      </c>
      <c r="R612" s="19">
        <v>4</v>
      </c>
    </row>
    <row r="613" spans="1:18" hidden="1" x14ac:dyDescent="0.35">
      <c r="A613" t="s">
        <v>699</v>
      </c>
      <c r="B613" t="s">
        <v>284</v>
      </c>
      <c r="C613" t="s">
        <v>124</v>
      </c>
      <c r="D613" t="s">
        <v>288</v>
      </c>
      <c r="E613">
        <f>SUM(Table15[[#This Row],[2026]:[2014]])</f>
        <v>1</v>
      </c>
      <c r="F613" s="19">
        <v>1</v>
      </c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1:18" hidden="1" x14ac:dyDescent="0.35">
      <c r="A614" t="s">
        <v>699</v>
      </c>
      <c r="B614" t="s">
        <v>284</v>
      </c>
      <c r="C614" t="s">
        <v>124</v>
      </c>
      <c r="D614" t="s">
        <v>806</v>
      </c>
      <c r="E614">
        <f>SUM(Table15[[#This Row],[2026]:[2014]])</f>
        <v>12</v>
      </c>
      <c r="F614" s="19"/>
      <c r="G614" s="19"/>
      <c r="H614" s="19"/>
      <c r="I614" s="19"/>
      <c r="J614" s="19"/>
      <c r="K614" s="19"/>
      <c r="L614" s="19"/>
      <c r="M614" s="19"/>
      <c r="N614" s="19">
        <v>1</v>
      </c>
      <c r="O614" s="19">
        <v>4</v>
      </c>
      <c r="P614" s="19">
        <v>4</v>
      </c>
      <c r="Q614" s="19">
        <v>3</v>
      </c>
      <c r="R614" s="19"/>
    </row>
    <row r="615" spans="1:18" hidden="1" x14ac:dyDescent="0.35">
      <c r="A615" t="s">
        <v>699</v>
      </c>
      <c r="B615" t="s">
        <v>284</v>
      </c>
      <c r="C615" t="s">
        <v>289</v>
      </c>
      <c r="D615" t="s">
        <v>290</v>
      </c>
      <c r="E615">
        <f>SUM(Table15[[#This Row],[2026]:[2014]])</f>
        <v>65</v>
      </c>
      <c r="F615" s="19"/>
      <c r="G615" s="19"/>
      <c r="H615" s="19"/>
      <c r="I615" s="19">
        <v>1</v>
      </c>
      <c r="J615" s="19"/>
      <c r="K615" s="19">
        <v>8</v>
      </c>
      <c r="L615" s="19">
        <v>4</v>
      </c>
      <c r="M615" s="19">
        <v>2</v>
      </c>
      <c r="N615" s="19">
        <v>4</v>
      </c>
      <c r="O615" s="19">
        <v>2</v>
      </c>
      <c r="P615" s="19">
        <v>5</v>
      </c>
      <c r="Q615" s="19">
        <v>8</v>
      </c>
      <c r="R615" s="19">
        <v>31</v>
      </c>
    </row>
    <row r="616" spans="1:18" hidden="1" x14ac:dyDescent="0.35">
      <c r="A616" t="s">
        <v>699</v>
      </c>
      <c r="B616" t="s">
        <v>284</v>
      </c>
      <c r="C616" t="s">
        <v>431</v>
      </c>
      <c r="D616" t="s">
        <v>432</v>
      </c>
      <c r="E616">
        <f>SUM(Table15[[#This Row],[2026]:[2014]])</f>
        <v>24</v>
      </c>
      <c r="F616" s="19"/>
      <c r="G616" s="19"/>
      <c r="H616" s="19"/>
      <c r="I616" s="19"/>
      <c r="J616" s="19">
        <v>7</v>
      </c>
      <c r="K616" s="19"/>
      <c r="L616" s="19">
        <v>17</v>
      </c>
      <c r="M616" s="19"/>
      <c r="N616" s="19"/>
      <c r="O616" s="19"/>
      <c r="P616" s="19"/>
      <c r="Q616" s="19"/>
      <c r="R616" s="19"/>
    </row>
    <row r="617" spans="1:18" hidden="1" x14ac:dyDescent="0.35">
      <c r="A617" t="s">
        <v>699</v>
      </c>
      <c r="B617" t="s">
        <v>284</v>
      </c>
      <c r="C617" t="s">
        <v>291</v>
      </c>
      <c r="D617" t="s">
        <v>292</v>
      </c>
      <c r="E617">
        <f>SUM(Table15[[#This Row],[2026]:[2014]])</f>
        <v>1</v>
      </c>
      <c r="F617" s="19"/>
      <c r="G617" s="19"/>
      <c r="H617" s="19"/>
      <c r="I617" s="19"/>
      <c r="J617" s="19"/>
      <c r="K617" s="19">
        <v>1</v>
      </c>
      <c r="L617" s="19"/>
      <c r="M617" s="19"/>
      <c r="N617" s="19"/>
      <c r="O617" s="19"/>
      <c r="P617" s="19"/>
      <c r="Q617" s="19"/>
      <c r="R617" s="19"/>
    </row>
    <row r="618" spans="1:18" hidden="1" x14ac:dyDescent="0.35">
      <c r="A618" t="s">
        <v>699</v>
      </c>
      <c r="B618" t="s">
        <v>284</v>
      </c>
      <c r="C618" t="s">
        <v>537</v>
      </c>
      <c r="D618" t="s">
        <v>538</v>
      </c>
      <c r="E618">
        <f>SUM(Table15[[#This Row],[2026]:[2014]])</f>
        <v>18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>
        <v>1</v>
      </c>
      <c r="P618" s="19">
        <v>5</v>
      </c>
      <c r="Q618" s="19">
        <v>3</v>
      </c>
      <c r="R618" s="19">
        <v>9</v>
      </c>
    </row>
    <row r="619" spans="1:18" hidden="1" x14ac:dyDescent="0.35">
      <c r="A619" t="s">
        <v>699</v>
      </c>
      <c r="B619" t="s">
        <v>284</v>
      </c>
      <c r="C619" t="s">
        <v>807</v>
      </c>
      <c r="D619" t="s">
        <v>808</v>
      </c>
      <c r="E619">
        <f>SUM(Table15[[#This Row],[2026]:[2014]])</f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>
        <v>1</v>
      </c>
      <c r="R619" s="19"/>
    </row>
    <row r="620" spans="1:18" hidden="1" x14ac:dyDescent="0.35">
      <c r="A620" t="s">
        <v>699</v>
      </c>
      <c r="B620" t="s">
        <v>284</v>
      </c>
      <c r="C620" t="s">
        <v>809</v>
      </c>
      <c r="D620" t="s">
        <v>810</v>
      </c>
      <c r="E620">
        <f>SUM(Table15[[#This Row],[2026]:[2014]])</f>
        <v>46</v>
      </c>
      <c r="F620" s="19"/>
      <c r="G620" s="19"/>
      <c r="H620" s="19"/>
      <c r="I620" s="19"/>
      <c r="J620" s="19"/>
      <c r="K620" s="19"/>
      <c r="L620" s="19"/>
      <c r="M620" s="19">
        <v>-2</v>
      </c>
      <c r="N620" s="19">
        <v>18</v>
      </c>
      <c r="O620" s="19">
        <v>21</v>
      </c>
      <c r="P620" s="19">
        <v>1</v>
      </c>
      <c r="Q620" s="19">
        <v>7</v>
      </c>
      <c r="R620" s="19">
        <v>1</v>
      </c>
    </row>
    <row r="621" spans="1:18" hidden="1" x14ac:dyDescent="0.35">
      <c r="A621" t="s">
        <v>699</v>
      </c>
      <c r="B621" t="s">
        <v>284</v>
      </c>
      <c r="C621" t="s">
        <v>811</v>
      </c>
      <c r="D621" t="s">
        <v>812</v>
      </c>
      <c r="E621">
        <f>SUM(Table15[[#This Row],[2026]:[2014]])</f>
        <v>0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</row>
    <row r="622" spans="1:18" hidden="1" x14ac:dyDescent="0.35">
      <c r="A622" t="s">
        <v>699</v>
      </c>
      <c r="B622" t="s">
        <v>284</v>
      </c>
      <c r="C622" t="s">
        <v>813</v>
      </c>
      <c r="D622" t="s">
        <v>814</v>
      </c>
      <c r="E622">
        <f>SUM(Table15[[#This Row],[2026]:[2014]])</f>
        <v>0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</row>
    <row r="623" spans="1:18" hidden="1" x14ac:dyDescent="0.35">
      <c r="A623" t="s">
        <v>699</v>
      </c>
      <c r="B623" t="s">
        <v>284</v>
      </c>
      <c r="C623" t="s">
        <v>815</v>
      </c>
      <c r="D623" t="s">
        <v>816</v>
      </c>
      <c r="E623">
        <f>SUM(Table15[[#This Row],[2026]:[2014]])</f>
        <v>-1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-1</v>
      </c>
    </row>
    <row r="624" spans="1:18" hidden="1" x14ac:dyDescent="0.35">
      <c r="A624" t="s">
        <v>699</v>
      </c>
      <c r="B624" t="s">
        <v>284</v>
      </c>
      <c r="C624" t="s">
        <v>817</v>
      </c>
      <c r="D624" t="s">
        <v>818</v>
      </c>
      <c r="E624">
        <f>SUM(Table15[[#This Row],[2026]:[2014]])</f>
        <v>0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</row>
    <row r="625" spans="1:18" hidden="1" x14ac:dyDescent="0.35">
      <c r="A625" t="s">
        <v>699</v>
      </c>
      <c r="B625" t="s">
        <v>284</v>
      </c>
      <c r="C625" t="s">
        <v>819</v>
      </c>
      <c r="D625" t="s">
        <v>820</v>
      </c>
      <c r="E625">
        <f>SUM(Table15[[#This Row],[2026]:[2014]])</f>
        <v>0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0</v>
      </c>
    </row>
    <row r="626" spans="1:18" hidden="1" x14ac:dyDescent="0.35">
      <c r="A626" t="s">
        <v>699</v>
      </c>
      <c r="B626" t="s">
        <v>284</v>
      </c>
      <c r="C626" t="s">
        <v>821</v>
      </c>
      <c r="D626" t="s">
        <v>822</v>
      </c>
      <c r="E626">
        <f>SUM(Table15[[#This Row],[2026]:[2014]])</f>
        <v>0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0</v>
      </c>
      <c r="Q626" s="19"/>
      <c r="R626" s="19"/>
    </row>
    <row r="627" spans="1:18" hidden="1" x14ac:dyDescent="0.35">
      <c r="A627" t="s">
        <v>699</v>
      </c>
      <c r="B627" t="s">
        <v>284</v>
      </c>
      <c r="C627" t="s">
        <v>823</v>
      </c>
      <c r="D627" t="s">
        <v>824</v>
      </c>
      <c r="E627">
        <f>SUM(Table15[[#This Row],[2026]:[2014]])</f>
        <v>0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>
        <v>0</v>
      </c>
    </row>
    <row r="628" spans="1:18" hidden="1" x14ac:dyDescent="0.35">
      <c r="A628" t="s">
        <v>699</v>
      </c>
      <c r="B628" t="s">
        <v>284</v>
      </c>
      <c r="C628" t="s">
        <v>825</v>
      </c>
      <c r="D628" t="s">
        <v>826</v>
      </c>
      <c r="E628">
        <f>SUM(Table15[[#This Row],[2026]:[2014]])</f>
        <v>0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</row>
    <row r="629" spans="1:18" hidden="1" x14ac:dyDescent="0.35">
      <c r="A629" t="s">
        <v>699</v>
      </c>
      <c r="B629" t="s">
        <v>284</v>
      </c>
      <c r="C629" t="s">
        <v>599</v>
      </c>
      <c r="D629" t="s">
        <v>600</v>
      </c>
      <c r="E629">
        <f>SUM(Table15[[#This Row],[2026]:[2014]])</f>
        <v>5</v>
      </c>
      <c r="F629" s="19"/>
      <c r="G629" s="19"/>
      <c r="H629" s="19"/>
      <c r="I629" s="19"/>
      <c r="J629" s="19"/>
      <c r="K629" s="19"/>
      <c r="L629" s="19"/>
      <c r="M629" s="19"/>
      <c r="N629" s="19">
        <v>2</v>
      </c>
      <c r="O629" s="19"/>
      <c r="P629" s="19"/>
      <c r="Q629" s="19">
        <v>3</v>
      </c>
      <c r="R629" s="19"/>
    </row>
    <row r="630" spans="1:18" hidden="1" x14ac:dyDescent="0.35">
      <c r="A630" t="s">
        <v>699</v>
      </c>
      <c r="B630" t="s">
        <v>284</v>
      </c>
      <c r="C630" t="s">
        <v>827</v>
      </c>
      <c r="D630" t="s">
        <v>828</v>
      </c>
      <c r="E630">
        <f>SUM(Table15[[#This Row],[2026]:[2014]])</f>
        <v>0</v>
      </c>
      <c r="F630" s="19"/>
      <c r="G630" s="19"/>
      <c r="H630" s="19"/>
      <c r="I630" s="19"/>
      <c r="J630" s="19"/>
      <c r="K630" s="19"/>
      <c r="L630" s="19"/>
      <c r="M630" s="19"/>
      <c r="N630" s="19">
        <v>0</v>
      </c>
      <c r="O630" s="19"/>
      <c r="P630" s="19"/>
      <c r="Q630" s="19"/>
      <c r="R630" s="19"/>
    </row>
    <row r="631" spans="1:18" hidden="1" x14ac:dyDescent="0.35">
      <c r="A631" t="s">
        <v>699</v>
      </c>
      <c r="B631" t="s">
        <v>284</v>
      </c>
      <c r="C631" t="s">
        <v>829</v>
      </c>
      <c r="D631" t="s">
        <v>830</v>
      </c>
      <c r="E631">
        <f>SUM(Table15[[#This Row],[2026]:[2014]])</f>
        <v>0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</row>
    <row r="632" spans="1:18" hidden="1" x14ac:dyDescent="0.35">
      <c r="A632" t="s">
        <v>699</v>
      </c>
      <c r="B632" t="s">
        <v>284</v>
      </c>
      <c r="C632" t="s">
        <v>831</v>
      </c>
      <c r="D632" t="s">
        <v>832</v>
      </c>
      <c r="E632">
        <f>SUM(Table15[[#This Row],[2026]:[2014]])</f>
        <v>0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0</v>
      </c>
      <c r="Q632" s="19"/>
      <c r="R632" s="19"/>
    </row>
    <row r="633" spans="1:18" hidden="1" x14ac:dyDescent="0.35">
      <c r="A633" t="s">
        <v>699</v>
      </c>
      <c r="B633" t="s">
        <v>284</v>
      </c>
      <c r="C633" t="s">
        <v>833</v>
      </c>
      <c r="D633" t="s">
        <v>834</v>
      </c>
      <c r="E633">
        <f>SUM(Table15[[#This Row],[2026]:[2014]])</f>
        <v>0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>
        <v>0</v>
      </c>
      <c r="P633" s="19"/>
      <c r="Q633" s="19"/>
      <c r="R633" s="19"/>
    </row>
    <row r="634" spans="1:18" hidden="1" x14ac:dyDescent="0.35">
      <c r="A634" t="s">
        <v>699</v>
      </c>
      <c r="B634" t="s">
        <v>284</v>
      </c>
      <c r="C634" t="s">
        <v>297</v>
      </c>
      <c r="D634" t="s">
        <v>298</v>
      </c>
      <c r="E634">
        <f>SUM(Table15[[#This Row],[2026]:[2014]])</f>
        <v>225</v>
      </c>
      <c r="F634" s="19"/>
      <c r="G634" s="19">
        <v>-1</v>
      </c>
      <c r="H634" s="19">
        <v>3</v>
      </c>
      <c r="I634" s="19">
        <v>5</v>
      </c>
      <c r="J634" s="19">
        <v>6</v>
      </c>
      <c r="K634" s="19">
        <v>6</v>
      </c>
      <c r="L634" s="19">
        <v>0</v>
      </c>
      <c r="M634" s="19">
        <v>47</v>
      </c>
      <c r="N634" s="19">
        <v>44</v>
      </c>
      <c r="O634" s="19">
        <v>33</v>
      </c>
      <c r="P634" s="19">
        <v>13</v>
      </c>
      <c r="Q634" s="19">
        <v>46</v>
      </c>
      <c r="R634" s="19">
        <v>23</v>
      </c>
    </row>
    <row r="635" spans="1:18" hidden="1" x14ac:dyDescent="0.35">
      <c r="A635" t="s">
        <v>699</v>
      </c>
      <c r="B635" t="s">
        <v>284</v>
      </c>
      <c r="C635" t="s">
        <v>299</v>
      </c>
      <c r="D635" t="s">
        <v>300</v>
      </c>
      <c r="E635">
        <f>SUM(Table15[[#This Row],[2026]:[2014]])</f>
        <v>7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1</v>
      </c>
      <c r="Q635" s="19">
        <v>1</v>
      </c>
      <c r="R635" s="19">
        <v>5</v>
      </c>
    </row>
    <row r="636" spans="1:18" hidden="1" x14ac:dyDescent="0.35">
      <c r="A636" t="s">
        <v>699</v>
      </c>
      <c r="B636" t="s">
        <v>284</v>
      </c>
      <c r="C636" t="s">
        <v>301</v>
      </c>
      <c r="D636" t="s">
        <v>302</v>
      </c>
      <c r="E636">
        <f>SUM(Table15[[#This Row],[2026]:[2014]])</f>
        <v>2</v>
      </c>
      <c r="F636" s="19"/>
      <c r="G636" s="19"/>
      <c r="H636" s="19"/>
      <c r="I636" s="19"/>
      <c r="J636" s="19"/>
      <c r="K636" s="19"/>
      <c r="L636" s="19">
        <v>1</v>
      </c>
      <c r="M636" s="19"/>
      <c r="N636" s="19"/>
      <c r="O636" s="19">
        <v>1</v>
      </c>
      <c r="P636" s="19"/>
      <c r="Q636" s="19"/>
      <c r="R636" s="19"/>
    </row>
    <row r="637" spans="1:18" hidden="1" x14ac:dyDescent="0.35">
      <c r="A637" t="s">
        <v>699</v>
      </c>
      <c r="B637" t="s">
        <v>284</v>
      </c>
      <c r="C637" t="s">
        <v>835</v>
      </c>
      <c r="D637" t="s">
        <v>836</v>
      </c>
      <c r="E637">
        <f>SUM(Table15[[#This Row],[2026]:[2014]])</f>
        <v>1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1</v>
      </c>
    </row>
    <row r="638" spans="1:18" hidden="1" x14ac:dyDescent="0.35">
      <c r="A638" t="s">
        <v>699</v>
      </c>
      <c r="B638" t="s">
        <v>284</v>
      </c>
      <c r="C638" t="s">
        <v>433</v>
      </c>
      <c r="D638" t="s">
        <v>434</v>
      </c>
      <c r="E638">
        <f>SUM(Table15[[#This Row],[2026]:[2014]])</f>
        <v>1</v>
      </c>
      <c r="F638" s="19"/>
      <c r="G638" s="19"/>
      <c r="H638" s="19">
        <v>1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1:18" hidden="1" x14ac:dyDescent="0.35">
      <c r="A639" t="s">
        <v>699</v>
      </c>
      <c r="B639" t="s">
        <v>284</v>
      </c>
      <c r="C639" t="s">
        <v>303</v>
      </c>
      <c r="D639" t="s">
        <v>304</v>
      </c>
      <c r="E639">
        <f>SUM(Table15[[#This Row],[2026]:[2014]])</f>
        <v>17</v>
      </c>
      <c r="F639" s="19"/>
      <c r="G639" s="19"/>
      <c r="H639" s="19">
        <v>1</v>
      </c>
      <c r="I639" s="19">
        <v>1</v>
      </c>
      <c r="J639" s="19">
        <v>1</v>
      </c>
      <c r="K639" s="19">
        <v>2</v>
      </c>
      <c r="L639" s="19">
        <v>6</v>
      </c>
      <c r="M639" s="19">
        <v>4</v>
      </c>
      <c r="N639" s="19">
        <v>2</v>
      </c>
      <c r="O639" s="19"/>
      <c r="P639" s="19"/>
      <c r="Q639" s="19"/>
      <c r="R639" s="19"/>
    </row>
    <row r="640" spans="1:18" hidden="1" x14ac:dyDescent="0.35">
      <c r="A640" t="s">
        <v>699</v>
      </c>
      <c r="B640" t="s">
        <v>284</v>
      </c>
      <c r="C640" t="s">
        <v>305</v>
      </c>
      <c r="D640" t="s">
        <v>306</v>
      </c>
      <c r="E640">
        <f>SUM(Table15[[#This Row],[2026]:[2014]])</f>
        <v>1</v>
      </c>
      <c r="F640" s="19"/>
      <c r="G640" s="19"/>
      <c r="H640" s="19"/>
      <c r="I640" s="19"/>
      <c r="J640" s="19"/>
      <c r="K640" s="19"/>
      <c r="L640" s="19"/>
      <c r="M640" s="19">
        <v>1</v>
      </c>
      <c r="N640" s="19"/>
      <c r="O640" s="19"/>
      <c r="P640" s="19"/>
      <c r="Q640" s="19"/>
      <c r="R640" s="19"/>
    </row>
    <row r="641" spans="1:18" hidden="1" x14ac:dyDescent="0.35">
      <c r="A641" t="s">
        <v>699</v>
      </c>
      <c r="B641" t="s">
        <v>284</v>
      </c>
      <c r="C641" t="s">
        <v>435</v>
      </c>
      <c r="D641" t="s">
        <v>436</v>
      </c>
      <c r="E641">
        <f>SUM(Table15[[#This Row],[2026]:[2014]])</f>
        <v>1</v>
      </c>
      <c r="F641" s="19">
        <v>1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1:18" hidden="1" x14ac:dyDescent="0.35">
      <c r="A642" t="s">
        <v>699</v>
      </c>
      <c r="B642" t="s">
        <v>284</v>
      </c>
      <c r="C642" t="s">
        <v>837</v>
      </c>
      <c r="D642" t="s">
        <v>838</v>
      </c>
      <c r="E642">
        <f>SUM(Table15[[#This Row],[2026]:[2014]])</f>
        <v>0</v>
      </c>
      <c r="F642" s="19"/>
      <c r="G642" s="19"/>
      <c r="H642" s="19">
        <v>0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1:18" hidden="1" x14ac:dyDescent="0.35">
      <c r="A643" t="s">
        <v>699</v>
      </c>
      <c r="B643" t="s">
        <v>284</v>
      </c>
      <c r="C643" t="s">
        <v>307</v>
      </c>
      <c r="D643" t="s">
        <v>308</v>
      </c>
      <c r="E643">
        <f>SUM(Table15[[#This Row],[2026]:[2014]])</f>
        <v>25</v>
      </c>
      <c r="F643" s="19"/>
      <c r="G643" s="19">
        <v>2</v>
      </c>
      <c r="H643" s="19"/>
      <c r="I643" s="19"/>
      <c r="J643" s="19">
        <v>1</v>
      </c>
      <c r="K643" s="19">
        <v>1</v>
      </c>
      <c r="L643" s="19"/>
      <c r="M643" s="19"/>
      <c r="N643" s="19">
        <v>14</v>
      </c>
      <c r="O643" s="19">
        <v>3</v>
      </c>
      <c r="P643" s="19">
        <v>2</v>
      </c>
      <c r="Q643" s="19">
        <v>2</v>
      </c>
      <c r="R643" s="19"/>
    </row>
    <row r="644" spans="1:18" hidden="1" x14ac:dyDescent="0.35">
      <c r="A644" t="s">
        <v>699</v>
      </c>
      <c r="B644" t="s">
        <v>284</v>
      </c>
      <c r="C644" t="s">
        <v>601</v>
      </c>
      <c r="D644" t="s">
        <v>602</v>
      </c>
      <c r="E644">
        <f>SUM(Table15[[#This Row],[2026]:[2014]])</f>
        <v>1</v>
      </c>
      <c r="F644" s="19"/>
      <c r="G644" s="19"/>
      <c r="H644" s="19"/>
      <c r="I644" s="19">
        <v>1</v>
      </c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1:18" hidden="1" x14ac:dyDescent="0.35">
      <c r="A645" t="s">
        <v>699</v>
      </c>
      <c r="B645" t="s">
        <v>284</v>
      </c>
      <c r="C645" t="s">
        <v>309</v>
      </c>
      <c r="D645" t="s">
        <v>310</v>
      </c>
      <c r="E645">
        <f>SUM(Table15[[#This Row],[2026]:[2014]])</f>
        <v>176</v>
      </c>
      <c r="F645" s="19">
        <v>1</v>
      </c>
      <c r="G645" s="19">
        <v>4</v>
      </c>
      <c r="H645" s="19">
        <v>12</v>
      </c>
      <c r="I645" s="19">
        <v>2</v>
      </c>
      <c r="J645" s="19">
        <v>1</v>
      </c>
      <c r="K645" s="19"/>
      <c r="L645" s="19">
        <v>1</v>
      </c>
      <c r="M645" s="19">
        <v>3</v>
      </c>
      <c r="N645" s="19">
        <v>26</v>
      </c>
      <c r="O645" s="19">
        <v>16</v>
      </c>
      <c r="P645" s="19">
        <v>37</v>
      </c>
      <c r="Q645" s="19">
        <v>48</v>
      </c>
      <c r="R645" s="19">
        <v>25</v>
      </c>
    </row>
    <row r="646" spans="1:18" hidden="1" x14ac:dyDescent="0.35">
      <c r="A646" t="s">
        <v>699</v>
      </c>
      <c r="B646" t="s">
        <v>284</v>
      </c>
      <c r="C646" t="s">
        <v>603</v>
      </c>
      <c r="D646" t="s">
        <v>604</v>
      </c>
      <c r="E646">
        <f>SUM(Table15[[#This Row],[2026]:[2014]])</f>
        <v>2</v>
      </c>
      <c r="F646" s="19"/>
      <c r="G646" s="19"/>
      <c r="H646" s="19"/>
      <c r="I646" s="19">
        <v>1</v>
      </c>
      <c r="J646" s="19"/>
      <c r="K646" s="19">
        <v>1</v>
      </c>
      <c r="L646" s="19"/>
      <c r="M646" s="19"/>
      <c r="N646" s="19"/>
      <c r="O646" s="19"/>
      <c r="P646" s="19"/>
      <c r="Q646" s="19"/>
      <c r="R646" s="19"/>
    </row>
    <row r="647" spans="1:18" hidden="1" x14ac:dyDescent="0.35">
      <c r="A647" t="s">
        <v>699</v>
      </c>
      <c r="B647" t="s">
        <v>284</v>
      </c>
      <c r="C647" t="s">
        <v>839</v>
      </c>
      <c r="D647" t="s">
        <v>840</v>
      </c>
      <c r="E647">
        <f>SUM(Table15[[#This Row],[2026]:[2014]])</f>
        <v>0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>
        <v>0</v>
      </c>
      <c r="P647" s="19"/>
      <c r="Q647" s="19"/>
      <c r="R647" s="19"/>
    </row>
    <row r="648" spans="1:18" hidden="1" x14ac:dyDescent="0.35">
      <c r="A648" t="s">
        <v>699</v>
      </c>
      <c r="B648" t="s">
        <v>284</v>
      </c>
      <c r="C648" t="s">
        <v>547</v>
      </c>
      <c r="D648" t="s">
        <v>548</v>
      </c>
      <c r="E648">
        <f>SUM(Table15[[#This Row],[2026]:[2014]])</f>
        <v>0</v>
      </c>
      <c r="F648" s="19"/>
      <c r="G648" s="19"/>
      <c r="H648" s="19"/>
      <c r="I648" s="19"/>
      <c r="J648" s="19">
        <v>0</v>
      </c>
      <c r="K648" s="19"/>
      <c r="L648" s="19">
        <v>0</v>
      </c>
      <c r="M648" s="19">
        <v>0</v>
      </c>
      <c r="N648" s="19">
        <v>0</v>
      </c>
      <c r="O648" s="19"/>
      <c r="P648" s="19">
        <v>0</v>
      </c>
      <c r="Q648" s="19">
        <v>0</v>
      </c>
      <c r="R648" s="19">
        <v>0</v>
      </c>
    </row>
    <row r="649" spans="1:18" hidden="1" x14ac:dyDescent="0.35">
      <c r="A649" t="s">
        <v>699</v>
      </c>
      <c r="B649" t="s">
        <v>284</v>
      </c>
      <c r="C649" t="s">
        <v>409</v>
      </c>
      <c r="D649" t="s">
        <v>410</v>
      </c>
      <c r="E649">
        <f>SUM(Table15[[#This Row],[2026]:[2014]])</f>
        <v>0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>
        <v>0</v>
      </c>
    </row>
    <row r="650" spans="1:18" hidden="1" x14ac:dyDescent="0.35">
      <c r="A650" t="s">
        <v>699</v>
      </c>
      <c r="B650" t="s">
        <v>284</v>
      </c>
      <c r="C650" t="s">
        <v>551</v>
      </c>
      <c r="D650" t="s">
        <v>552</v>
      </c>
      <c r="E650">
        <f>SUM(Table15[[#This Row],[2026]:[2014]])</f>
        <v>0</v>
      </c>
      <c r="F650" s="19"/>
      <c r="G650" s="19"/>
      <c r="H650" s="19">
        <v>0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1:18" hidden="1" x14ac:dyDescent="0.35">
      <c r="A651" t="s">
        <v>699</v>
      </c>
      <c r="B651" t="s">
        <v>284</v>
      </c>
      <c r="C651" t="s">
        <v>841</v>
      </c>
      <c r="D651" t="s">
        <v>842</v>
      </c>
      <c r="E651">
        <f>SUM(Table15[[#This Row],[2026]:[2014]])</f>
        <v>0</v>
      </c>
      <c r="F651" s="19"/>
      <c r="G651" s="19"/>
      <c r="H651" s="19"/>
      <c r="I651" s="19"/>
      <c r="J651" s="19"/>
      <c r="K651" s="19"/>
      <c r="L651" s="19"/>
      <c r="M651" s="19"/>
      <c r="N651" s="19">
        <v>0</v>
      </c>
      <c r="O651" s="19"/>
      <c r="P651" s="19"/>
      <c r="Q651" s="19"/>
      <c r="R651" s="19"/>
    </row>
    <row r="652" spans="1:18" hidden="1" x14ac:dyDescent="0.35">
      <c r="A652" t="s">
        <v>699</v>
      </c>
      <c r="B652" t="s">
        <v>284</v>
      </c>
      <c r="C652" t="s">
        <v>439</v>
      </c>
      <c r="D652" t="s">
        <v>440</v>
      </c>
      <c r="E652">
        <f>SUM(Table15[[#This Row],[2026]:[2014]])</f>
        <v>32</v>
      </c>
      <c r="F652" s="19"/>
      <c r="G652" s="19"/>
      <c r="H652" s="19"/>
      <c r="I652" s="19"/>
      <c r="J652" s="19"/>
      <c r="K652" s="19"/>
      <c r="L652" s="19"/>
      <c r="M652" s="19">
        <v>2</v>
      </c>
      <c r="N652" s="19"/>
      <c r="O652" s="19">
        <v>2</v>
      </c>
      <c r="P652" s="19">
        <v>6</v>
      </c>
      <c r="Q652" s="19">
        <v>6</v>
      </c>
      <c r="R652" s="19">
        <v>16</v>
      </c>
    </row>
    <row r="653" spans="1:18" hidden="1" x14ac:dyDescent="0.35">
      <c r="A653" t="s">
        <v>699</v>
      </c>
      <c r="B653" t="s">
        <v>284</v>
      </c>
      <c r="C653" t="s">
        <v>843</v>
      </c>
      <c r="D653" t="s">
        <v>844</v>
      </c>
      <c r="E653">
        <f>SUM(Table15[[#This Row],[2026]:[2014]])</f>
        <v>2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2</v>
      </c>
      <c r="Q653" s="19"/>
      <c r="R653" s="19"/>
    </row>
    <row r="654" spans="1:18" hidden="1" x14ac:dyDescent="0.35">
      <c r="A654" t="s">
        <v>699</v>
      </c>
      <c r="B654" t="s">
        <v>284</v>
      </c>
      <c r="C654" t="s">
        <v>845</v>
      </c>
      <c r="D654" t="s">
        <v>846</v>
      </c>
      <c r="E654">
        <f>SUM(Table15[[#This Row],[2026]:[2014]])</f>
        <v>4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>
        <v>4</v>
      </c>
      <c r="R654" s="19"/>
    </row>
    <row r="655" spans="1:18" hidden="1" x14ac:dyDescent="0.35">
      <c r="A655" t="s">
        <v>699</v>
      </c>
      <c r="B655" t="s">
        <v>284</v>
      </c>
      <c r="C655" t="s">
        <v>847</v>
      </c>
      <c r="D655" t="s">
        <v>848</v>
      </c>
      <c r="E655">
        <f>SUM(Table15[[#This Row],[2026]:[2014]])</f>
        <v>2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>
        <v>2</v>
      </c>
    </row>
    <row r="656" spans="1:18" hidden="1" x14ac:dyDescent="0.35">
      <c r="A656" t="s">
        <v>699</v>
      </c>
      <c r="B656" t="s">
        <v>284</v>
      </c>
      <c r="C656" t="s">
        <v>573</v>
      </c>
      <c r="D656" t="s">
        <v>574</v>
      </c>
      <c r="E656">
        <f>SUM(Table15[[#This Row],[2026]:[2014]])</f>
        <v>8</v>
      </c>
      <c r="F656" s="19"/>
      <c r="G656" s="19"/>
      <c r="H656" s="19"/>
      <c r="I656" s="19"/>
      <c r="J656" s="19"/>
      <c r="K656" s="19"/>
      <c r="L656" s="19">
        <v>5</v>
      </c>
      <c r="M656" s="19"/>
      <c r="N656" s="19"/>
      <c r="O656" s="19">
        <v>2</v>
      </c>
      <c r="P656" s="19"/>
      <c r="Q656" s="19">
        <v>1</v>
      </c>
      <c r="R656" s="19"/>
    </row>
    <row r="657" spans="1:18" hidden="1" x14ac:dyDescent="0.35">
      <c r="A657" t="s">
        <v>699</v>
      </c>
      <c r="B657" t="s">
        <v>284</v>
      </c>
      <c r="C657" t="s">
        <v>321</v>
      </c>
      <c r="D657" t="s">
        <v>322</v>
      </c>
      <c r="E657">
        <f>SUM(Table15[[#This Row],[2026]:[2014]])</f>
        <v>0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>
        <v>0</v>
      </c>
    </row>
    <row r="658" spans="1:18" hidden="1" x14ac:dyDescent="0.35">
      <c r="A658" t="s">
        <v>699</v>
      </c>
      <c r="B658" t="s">
        <v>284</v>
      </c>
      <c r="C658" t="s">
        <v>849</v>
      </c>
      <c r="D658" t="s">
        <v>850</v>
      </c>
      <c r="E658">
        <f>SUM(Table15[[#This Row],[2026]:[2014]])</f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>
        <v>1</v>
      </c>
    </row>
    <row r="659" spans="1:18" hidden="1" x14ac:dyDescent="0.35">
      <c r="A659" t="s">
        <v>699</v>
      </c>
      <c r="B659" t="s">
        <v>284</v>
      </c>
      <c r="C659" t="s">
        <v>575</v>
      </c>
      <c r="D659" t="s">
        <v>576</v>
      </c>
      <c r="E659">
        <f>SUM(Table15[[#This Row],[2026]:[2014]])</f>
        <v>4</v>
      </c>
      <c r="F659" s="19"/>
      <c r="G659" s="19"/>
      <c r="H659" s="19"/>
      <c r="I659" s="19"/>
      <c r="J659" s="19"/>
      <c r="K659" s="19"/>
      <c r="L659" s="19"/>
      <c r="M659" s="19">
        <v>-1</v>
      </c>
      <c r="N659" s="19">
        <v>2</v>
      </c>
      <c r="O659" s="19">
        <v>3</v>
      </c>
      <c r="P659" s="19"/>
      <c r="Q659" s="19"/>
      <c r="R659" s="19"/>
    </row>
    <row r="660" spans="1:18" hidden="1" x14ac:dyDescent="0.35">
      <c r="A660" t="s">
        <v>699</v>
      </c>
      <c r="B660" t="s">
        <v>284</v>
      </c>
      <c r="C660" t="s">
        <v>325</v>
      </c>
      <c r="D660" t="s">
        <v>326</v>
      </c>
      <c r="E660">
        <f>SUM(Table15[[#This Row],[2026]:[2014]])</f>
        <v>-1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>
        <v>-1</v>
      </c>
    </row>
    <row r="661" spans="1:18" hidden="1" x14ac:dyDescent="0.35">
      <c r="A661" t="s">
        <v>699</v>
      </c>
      <c r="B661" t="s">
        <v>284</v>
      </c>
      <c r="C661" t="s">
        <v>327</v>
      </c>
      <c r="D661" t="s">
        <v>328</v>
      </c>
      <c r="E661">
        <f>SUM(Table15[[#This Row],[2026]:[2014]])</f>
        <v>-1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>
        <v>-1</v>
      </c>
    </row>
    <row r="662" spans="1:18" hidden="1" x14ac:dyDescent="0.35">
      <c r="A662" t="s">
        <v>699</v>
      </c>
      <c r="B662" t="s">
        <v>284</v>
      </c>
      <c r="C662" t="s">
        <v>577</v>
      </c>
      <c r="D662" t="s">
        <v>578</v>
      </c>
      <c r="E662">
        <f>SUM(Table15[[#This Row],[2026]:[2014]])</f>
        <v>13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>
        <v>4</v>
      </c>
      <c r="R662" s="19">
        <v>9</v>
      </c>
    </row>
    <row r="663" spans="1:18" hidden="1" x14ac:dyDescent="0.35">
      <c r="A663" t="s">
        <v>851</v>
      </c>
      <c r="B663" t="s">
        <v>123</v>
      </c>
      <c r="C663" t="s">
        <v>852</v>
      </c>
      <c r="D663" t="s">
        <v>853</v>
      </c>
      <c r="E663">
        <f>SUM(Table15[[#This Row],[2026]:[2014]])</f>
        <v>1</v>
      </c>
      <c r="F663" s="19"/>
      <c r="I663" s="19">
        <v>1</v>
      </c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1:18" hidden="1" x14ac:dyDescent="0.35">
      <c r="A664" t="s">
        <v>851</v>
      </c>
      <c r="B664" t="s">
        <v>126</v>
      </c>
      <c r="C664" t="s">
        <v>129</v>
      </c>
      <c r="D664" t="s">
        <v>130</v>
      </c>
      <c r="E664">
        <f>SUM(Table15[[#This Row],[2026]:[2014]])</f>
        <v>1</v>
      </c>
      <c r="F664" s="19"/>
      <c r="I664" s="19"/>
      <c r="J664" s="19">
        <v>1</v>
      </c>
      <c r="K664" s="19"/>
      <c r="L664" s="19"/>
      <c r="M664" s="19"/>
      <c r="N664" s="19"/>
      <c r="O664" s="19"/>
      <c r="P664" s="19"/>
      <c r="Q664" s="19"/>
      <c r="R664" s="19"/>
    </row>
    <row r="665" spans="1:18" hidden="1" x14ac:dyDescent="0.35">
      <c r="A665" t="s">
        <v>851</v>
      </c>
      <c r="B665" t="s">
        <v>142</v>
      </c>
      <c r="C665" t="s">
        <v>727</v>
      </c>
      <c r="D665" t="s">
        <v>728</v>
      </c>
      <c r="E665">
        <f>SUM(Table15[[#This Row],[2026]:[2014]])</f>
        <v>2</v>
      </c>
      <c r="F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>
        <v>2</v>
      </c>
    </row>
    <row r="666" spans="1:18" hidden="1" x14ac:dyDescent="0.35">
      <c r="A666" t="s">
        <v>851</v>
      </c>
      <c r="B666" t="s">
        <v>142</v>
      </c>
      <c r="C666" t="s">
        <v>156</v>
      </c>
      <c r="D666" t="s">
        <v>157</v>
      </c>
      <c r="E666">
        <f>SUM(Table15[[#This Row],[2026]:[2014]])</f>
        <v>1</v>
      </c>
      <c r="F666" s="19"/>
      <c r="I666" s="19"/>
      <c r="J666" s="19"/>
      <c r="K666" s="19"/>
      <c r="L666" s="19"/>
      <c r="M666" s="19"/>
      <c r="N666" s="19"/>
      <c r="O666" s="19"/>
      <c r="P666" s="19"/>
      <c r="Q666" s="19">
        <v>1</v>
      </c>
      <c r="R666" s="19"/>
    </row>
    <row r="667" spans="1:18" hidden="1" x14ac:dyDescent="0.35">
      <c r="A667" t="s">
        <v>851</v>
      </c>
      <c r="B667" t="s">
        <v>142</v>
      </c>
      <c r="C667" t="s">
        <v>854</v>
      </c>
      <c r="D667" t="s">
        <v>855</v>
      </c>
      <c r="E667">
        <f>SUM(Table15[[#This Row],[2026]:[2014]])</f>
        <v>1</v>
      </c>
      <c r="F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>
        <v>1</v>
      </c>
    </row>
    <row r="668" spans="1:18" hidden="1" x14ac:dyDescent="0.35">
      <c r="A668" t="s">
        <v>851</v>
      </c>
      <c r="B668" t="s">
        <v>142</v>
      </c>
      <c r="C668" t="s">
        <v>170</v>
      </c>
      <c r="D668" t="s">
        <v>171</v>
      </c>
      <c r="E668">
        <f>SUM(Table15[[#This Row],[2026]:[2014]])</f>
        <v>1</v>
      </c>
      <c r="F668" s="19"/>
      <c r="I668" s="19"/>
      <c r="J668" s="19"/>
      <c r="K668" s="19"/>
      <c r="L668" s="19"/>
      <c r="M668" s="19"/>
      <c r="N668" s="19">
        <v>1</v>
      </c>
      <c r="O668" s="19"/>
      <c r="P668" s="19"/>
      <c r="Q668" s="19"/>
      <c r="R668" s="19"/>
    </row>
    <row r="669" spans="1:18" hidden="1" x14ac:dyDescent="0.35">
      <c r="A669" t="s">
        <v>851</v>
      </c>
      <c r="B669" t="s">
        <v>185</v>
      </c>
      <c r="C669" t="s">
        <v>856</v>
      </c>
      <c r="D669" t="s">
        <v>857</v>
      </c>
      <c r="E669">
        <f>SUM(Table15[[#This Row],[2026]:[2014]])</f>
        <v>0</v>
      </c>
      <c r="F669" s="19"/>
      <c r="I669" s="19"/>
      <c r="J669" s="19"/>
      <c r="K669" s="19"/>
      <c r="L669" s="19"/>
      <c r="M669" s="19"/>
      <c r="N669" s="19"/>
      <c r="O669" s="19"/>
      <c r="P669" s="19">
        <v>0</v>
      </c>
      <c r="Q669" s="19"/>
      <c r="R669" s="19"/>
    </row>
    <row r="670" spans="1:18" hidden="1" x14ac:dyDescent="0.35">
      <c r="A670" t="s">
        <v>851</v>
      </c>
      <c r="B670" t="s">
        <v>191</v>
      </c>
      <c r="C670" t="s">
        <v>858</v>
      </c>
      <c r="D670" t="s">
        <v>859</v>
      </c>
      <c r="E670">
        <f>SUM(Table15[[#This Row],[2026]:[2014]])</f>
        <v>1</v>
      </c>
      <c r="F670" s="19"/>
      <c r="I670" s="19"/>
      <c r="J670" s="19">
        <v>1</v>
      </c>
      <c r="K670" s="19"/>
      <c r="L670" s="19"/>
      <c r="M670" s="19"/>
      <c r="N670" s="19"/>
      <c r="O670" s="19"/>
      <c r="P670" s="19"/>
      <c r="Q670" s="19"/>
      <c r="R670" s="19"/>
    </row>
    <row r="671" spans="1:18" hidden="1" x14ac:dyDescent="0.35">
      <c r="A671" t="s">
        <v>851</v>
      </c>
      <c r="B671" t="s">
        <v>198</v>
      </c>
      <c r="C671" t="s">
        <v>486</v>
      </c>
      <c r="D671" t="s">
        <v>487</v>
      </c>
      <c r="E671">
        <f>SUM(Table15[[#This Row],[2026]:[2014]])</f>
        <v>1</v>
      </c>
      <c r="F671" s="19"/>
      <c r="I671" s="19"/>
      <c r="J671" s="19"/>
      <c r="K671" s="19"/>
      <c r="L671" s="19">
        <v>1</v>
      </c>
      <c r="M671" s="19"/>
      <c r="N671" s="19"/>
      <c r="O671" s="19"/>
      <c r="P671" s="19"/>
      <c r="Q671" s="19"/>
      <c r="R671" s="19"/>
    </row>
    <row r="672" spans="1:18" hidden="1" x14ac:dyDescent="0.35">
      <c r="A672" t="s">
        <v>851</v>
      </c>
      <c r="B672" t="s">
        <v>198</v>
      </c>
      <c r="C672" t="s">
        <v>199</v>
      </c>
      <c r="D672" t="s">
        <v>200</v>
      </c>
      <c r="E672">
        <f>SUM(Table15[[#This Row],[2026]:[2014]])</f>
        <v>2</v>
      </c>
      <c r="F672" s="19"/>
      <c r="I672" s="19"/>
      <c r="J672" s="19"/>
      <c r="K672" s="19"/>
      <c r="L672" s="19"/>
      <c r="M672" s="19">
        <v>2</v>
      </c>
      <c r="N672" s="19"/>
      <c r="O672" s="19"/>
      <c r="P672" s="19"/>
      <c r="Q672" s="19"/>
      <c r="R672" s="19"/>
    </row>
    <row r="673" spans="1:18" hidden="1" x14ac:dyDescent="0.35">
      <c r="A673" t="s">
        <v>851</v>
      </c>
      <c r="B673" t="s">
        <v>198</v>
      </c>
      <c r="C673" t="s">
        <v>860</v>
      </c>
      <c r="D673" t="s">
        <v>861</v>
      </c>
      <c r="E673">
        <f>SUM(Table15[[#This Row],[2026]:[2014]])</f>
        <v>1</v>
      </c>
      <c r="F673" s="19"/>
      <c r="I673" s="19"/>
      <c r="J673" s="19"/>
      <c r="K673" s="19"/>
      <c r="L673" s="19"/>
      <c r="M673" s="19"/>
      <c r="N673" s="19"/>
      <c r="O673" s="19"/>
      <c r="P673" s="19"/>
      <c r="Q673" s="19">
        <v>1</v>
      </c>
      <c r="R673" s="19"/>
    </row>
    <row r="674" spans="1:18" hidden="1" x14ac:dyDescent="0.35">
      <c r="A674" t="s">
        <v>851</v>
      </c>
      <c r="B674" t="s">
        <v>374</v>
      </c>
      <c r="C674" t="s">
        <v>375</v>
      </c>
      <c r="D674" t="s">
        <v>376</v>
      </c>
      <c r="E674">
        <f>SUM(Table15[[#This Row],[2026]:[2014]])</f>
        <v>1</v>
      </c>
      <c r="F674" s="19"/>
      <c r="I674" s="19"/>
      <c r="J674" s="19"/>
      <c r="K674" s="19"/>
      <c r="L674" s="19"/>
      <c r="M674" s="19"/>
      <c r="N674" s="19"/>
      <c r="O674" s="19"/>
      <c r="P674" s="19">
        <v>1</v>
      </c>
      <c r="Q674" s="19"/>
      <c r="R674" s="19"/>
    </row>
    <row r="675" spans="1:18" hidden="1" x14ac:dyDescent="0.35">
      <c r="A675" t="s">
        <v>851</v>
      </c>
      <c r="B675" t="s">
        <v>215</v>
      </c>
      <c r="C675" t="s">
        <v>862</v>
      </c>
      <c r="D675" t="s">
        <v>863</v>
      </c>
      <c r="E675">
        <f>SUM(Table15[[#This Row],[2026]:[2014]])</f>
        <v>1</v>
      </c>
      <c r="F675" s="19"/>
      <c r="I675" s="19"/>
      <c r="J675" s="19"/>
      <c r="K675" s="19"/>
      <c r="L675" s="19"/>
      <c r="M675" s="19"/>
      <c r="N675" s="19"/>
      <c r="O675" s="19"/>
      <c r="P675" s="19"/>
      <c r="Q675" s="19">
        <v>1</v>
      </c>
      <c r="R675" s="19"/>
    </row>
    <row r="676" spans="1:18" hidden="1" x14ac:dyDescent="0.35">
      <c r="A676" t="s">
        <v>851</v>
      </c>
      <c r="B676" t="s">
        <v>215</v>
      </c>
      <c r="C676" t="s">
        <v>864</v>
      </c>
      <c r="D676" t="s">
        <v>865</v>
      </c>
      <c r="E676">
        <f>SUM(Table15[[#This Row],[2026]:[2014]])</f>
        <v>-1</v>
      </c>
      <c r="F676" s="19"/>
      <c r="I676" s="19"/>
      <c r="J676" s="19"/>
      <c r="K676" s="19"/>
      <c r="L676" s="19"/>
      <c r="M676" s="19"/>
      <c r="N676" s="19"/>
      <c r="O676" s="19"/>
      <c r="P676" s="19">
        <v>-1</v>
      </c>
      <c r="Q676" s="19"/>
      <c r="R676" s="19"/>
    </row>
    <row r="677" spans="1:18" hidden="1" x14ac:dyDescent="0.35">
      <c r="A677" t="s">
        <v>851</v>
      </c>
      <c r="B677" t="s">
        <v>256</v>
      </c>
      <c r="C677" t="s">
        <v>866</v>
      </c>
      <c r="D677" t="s">
        <v>867</v>
      </c>
      <c r="E677">
        <f>SUM(Table15[[#This Row],[2026]:[2014]])</f>
        <v>1</v>
      </c>
      <c r="F677" s="19"/>
      <c r="I677" s="19"/>
      <c r="J677" s="19">
        <v>1</v>
      </c>
      <c r="K677" s="19"/>
      <c r="L677" s="19"/>
      <c r="M677" s="19"/>
      <c r="N677" s="19"/>
      <c r="O677" s="19"/>
      <c r="P677" s="19"/>
      <c r="Q677" s="19"/>
      <c r="R677" s="19"/>
    </row>
    <row r="678" spans="1:18" hidden="1" x14ac:dyDescent="0.35">
      <c r="A678" t="s">
        <v>851</v>
      </c>
      <c r="B678" t="s">
        <v>256</v>
      </c>
      <c r="C678" t="s">
        <v>524</v>
      </c>
      <c r="D678" t="s">
        <v>525</v>
      </c>
      <c r="E678">
        <f>SUM(Table15[[#This Row],[2026]:[2014]])</f>
        <v>1</v>
      </c>
      <c r="F678" s="19"/>
      <c r="I678" s="19"/>
      <c r="J678" s="19"/>
      <c r="K678" s="19"/>
      <c r="L678" s="19"/>
      <c r="M678" s="19"/>
      <c r="N678" s="19"/>
      <c r="O678" s="19"/>
      <c r="P678" s="19">
        <v>1</v>
      </c>
      <c r="Q678" s="19"/>
      <c r="R678" s="19"/>
    </row>
    <row r="679" spans="1:18" hidden="1" x14ac:dyDescent="0.35">
      <c r="A679" t="s">
        <v>851</v>
      </c>
      <c r="B679" t="s">
        <v>284</v>
      </c>
      <c r="C679" t="s">
        <v>124</v>
      </c>
      <c r="D679" t="s">
        <v>285</v>
      </c>
      <c r="E679">
        <f>SUM(Table15[[#This Row],[2026]:[2014]])</f>
        <v>0</v>
      </c>
      <c r="F679" s="19"/>
      <c r="I679" s="19"/>
      <c r="J679" s="19">
        <v>-1</v>
      </c>
      <c r="K679" s="19">
        <v>1</v>
      </c>
      <c r="L679" s="19"/>
      <c r="M679" s="19"/>
      <c r="N679" s="19"/>
      <c r="O679" s="19"/>
      <c r="P679" s="19"/>
      <c r="Q679" s="19"/>
      <c r="R679" s="19"/>
    </row>
    <row r="680" spans="1:18" hidden="1" x14ac:dyDescent="0.35">
      <c r="A680" t="s">
        <v>851</v>
      </c>
      <c r="B680" t="s">
        <v>284</v>
      </c>
      <c r="C680" t="s">
        <v>124</v>
      </c>
      <c r="D680" t="s">
        <v>806</v>
      </c>
      <c r="E680">
        <f>SUM(Table15[[#This Row],[2026]:[2014]])</f>
        <v>2</v>
      </c>
      <c r="F680" s="19"/>
      <c r="I680" s="19"/>
      <c r="J680" s="19"/>
      <c r="K680" s="19"/>
      <c r="L680" s="19"/>
      <c r="M680" s="19"/>
      <c r="N680" s="19"/>
      <c r="O680" s="19">
        <v>2</v>
      </c>
      <c r="P680" s="19"/>
      <c r="Q680" s="19"/>
      <c r="R680" s="19"/>
    </row>
    <row r="681" spans="1:18" hidden="1" x14ac:dyDescent="0.35">
      <c r="A681" t="s">
        <v>851</v>
      </c>
      <c r="B681" t="s">
        <v>284</v>
      </c>
      <c r="C681" t="s">
        <v>289</v>
      </c>
      <c r="D681" t="s">
        <v>290</v>
      </c>
      <c r="E681">
        <f>SUM(Table15[[#This Row],[2026]:[2014]])</f>
        <v>9</v>
      </c>
      <c r="F681" s="19"/>
      <c r="I681" s="19"/>
      <c r="J681" s="19"/>
      <c r="K681" s="19">
        <v>2</v>
      </c>
      <c r="L681" s="19">
        <v>1</v>
      </c>
      <c r="M681" s="19"/>
      <c r="N681" s="19"/>
      <c r="O681" s="19">
        <v>4</v>
      </c>
      <c r="P681" s="19">
        <v>1</v>
      </c>
      <c r="Q681" s="19"/>
      <c r="R681" s="19">
        <v>1</v>
      </c>
    </row>
    <row r="682" spans="1:18" hidden="1" x14ac:dyDescent="0.35">
      <c r="A682" t="s">
        <v>851</v>
      </c>
      <c r="B682" t="s">
        <v>284</v>
      </c>
      <c r="C682" t="s">
        <v>809</v>
      </c>
      <c r="D682" t="s">
        <v>810</v>
      </c>
      <c r="E682">
        <f>SUM(Table15[[#This Row],[2026]:[2014]])</f>
        <v>2</v>
      </c>
      <c r="F682" s="19"/>
      <c r="I682" s="19"/>
      <c r="J682" s="19"/>
      <c r="K682" s="19"/>
      <c r="L682" s="19"/>
      <c r="M682" s="19"/>
      <c r="N682" s="19"/>
      <c r="O682" s="19">
        <v>1</v>
      </c>
      <c r="P682" s="19">
        <v>1</v>
      </c>
      <c r="Q682" s="19"/>
      <c r="R682" s="19"/>
    </row>
    <row r="683" spans="1:18" hidden="1" x14ac:dyDescent="0.35">
      <c r="A683" t="s">
        <v>851</v>
      </c>
      <c r="B683" t="s">
        <v>284</v>
      </c>
      <c r="C683" t="s">
        <v>297</v>
      </c>
      <c r="D683" t="s">
        <v>298</v>
      </c>
      <c r="E683">
        <f>SUM(Table15[[#This Row],[2026]:[2014]])</f>
        <v>2</v>
      </c>
      <c r="F683" s="19"/>
      <c r="I683" s="19"/>
      <c r="J683" s="19"/>
      <c r="K683" s="19"/>
      <c r="L683" s="19"/>
      <c r="M683" s="19"/>
      <c r="N683" s="19"/>
      <c r="O683" s="19"/>
      <c r="P683" s="19">
        <v>1</v>
      </c>
      <c r="Q683" s="19">
        <v>1</v>
      </c>
      <c r="R683" s="19"/>
    </row>
    <row r="684" spans="1:18" hidden="1" x14ac:dyDescent="0.35">
      <c r="A684" t="s">
        <v>851</v>
      </c>
      <c r="B684" t="s">
        <v>284</v>
      </c>
      <c r="C684" t="s">
        <v>299</v>
      </c>
      <c r="D684" t="s">
        <v>300</v>
      </c>
      <c r="E684">
        <f>SUM(Table15[[#This Row],[2026]:[2014]])</f>
        <v>1</v>
      </c>
      <c r="F684" s="19"/>
      <c r="I684" s="19"/>
      <c r="J684" s="19"/>
      <c r="K684" s="19">
        <v>1</v>
      </c>
      <c r="L684" s="19"/>
      <c r="M684" s="19"/>
      <c r="N684" s="19"/>
      <c r="O684" s="19"/>
      <c r="P684" s="19"/>
      <c r="Q684" s="19"/>
      <c r="R684" s="19"/>
    </row>
    <row r="685" spans="1:18" hidden="1" x14ac:dyDescent="0.35">
      <c r="A685" t="s">
        <v>851</v>
      </c>
      <c r="B685" t="s">
        <v>284</v>
      </c>
      <c r="C685" t="s">
        <v>303</v>
      </c>
      <c r="D685" t="s">
        <v>304</v>
      </c>
      <c r="E685">
        <f>SUM(Table15[[#This Row],[2026]:[2014]])</f>
        <v>2</v>
      </c>
      <c r="F685" s="19"/>
      <c r="I685" s="19"/>
      <c r="J685" s="19">
        <v>1</v>
      </c>
      <c r="K685" s="19"/>
      <c r="L685" s="19">
        <v>1</v>
      </c>
      <c r="M685" s="19"/>
      <c r="N685" s="19"/>
      <c r="O685" s="19"/>
      <c r="P685" s="19"/>
      <c r="Q685" s="19"/>
      <c r="R685" s="19"/>
    </row>
    <row r="686" spans="1:18" hidden="1" x14ac:dyDescent="0.35">
      <c r="A686" t="s">
        <v>851</v>
      </c>
      <c r="B686" t="s">
        <v>284</v>
      </c>
      <c r="C686" t="s">
        <v>307</v>
      </c>
      <c r="D686" t="s">
        <v>308</v>
      </c>
      <c r="E686">
        <f>SUM(Table15[[#This Row],[2026]:[2014]])</f>
        <v>3</v>
      </c>
      <c r="F686" s="19"/>
      <c r="I686" s="19"/>
      <c r="J686" s="19"/>
      <c r="K686" s="19"/>
      <c r="L686" s="19"/>
      <c r="M686" s="19"/>
      <c r="N686" s="19"/>
      <c r="O686" s="19">
        <v>1</v>
      </c>
      <c r="P686" s="19">
        <v>1</v>
      </c>
      <c r="Q686" s="19">
        <v>1</v>
      </c>
      <c r="R686" s="19"/>
    </row>
    <row r="687" spans="1:18" hidden="1" x14ac:dyDescent="0.35">
      <c r="A687" t="s">
        <v>851</v>
      </c>
      <c r="B687" t="s">
        <v>284</v>
      </c>
      <c r="C687" t="s">
        <v>309</v>
      </c>
      <c r="D687" t="s">
        <v>310</v>
      </c>
      <c r="E687">
        <f>SUM(Table15[[#This Row],[2026]:[2014]])</f>
        <v>4</v>
      </c>
      <c r="F687" s="19">
        <v>1</v>
      </c>
      <c r="I687" s="19"/>
      <c r="J687" s="19"/>
      <c r="K687" s="19">
        <v>1</v>
      </c>
      <c r="L687" s="19"/>
      <c r="M687" s="19"/>
      <c r="N687" s="19">
        <v>1</v>
      </c>
      <c r="O687" s="19">
        <v>1</v>
      </c>
      <c r="P687" s="19"/>
      <c r="Q687" s="19"/>
      <c r="R687" s="19"/>
    </row>
    <row r="688" spans="1:18" hidden="1" x14ac:dyDescent="0.35">
      <c r="A688" t="s">
        <v>851</v>
      </c>
      <c r="B688" t="s">
        <v>284</v>
      </c>
      <c r="C688" t="s">
        <v>547</v>
      </c>
      <c r="D688" t="s">
        <v>548</v>
      </c>
      <c r="E688">
        <f>SUM(Table15[[#This Row],[2026]:[2014]])</f>
        <v>0</v>
      </c>
      <c r="F688" s="19"/>
      <c r="I688" s="19"/>
      <c r="J688" s="19"/>
      <c r="K688" s="19"/>
      <c r="L688" s="19"/>
      <c r="M688" s="19"/>
      <c r="N688" s="19"/>
      <c r="O688" s="19">
        <v>0</v>
      </c>
      <c r="P688" s="19"/>
      <c r="Q688" s="19">
        <v>0</v>
      </c>
      <c r="R688" s="19">
        <v>0</v>
      </c>
    </row>
    <row r="689" spans="1:18" hidden="1" x14ac:dyDescent="0.35">
      <c r="A689" t="s">
        <v>851</v>
      </c>
      <c r="B689" t="s">
        <v>284</v>
      </c>
      <c r="C689" t="s">
        <v>409</v>
      </c>
      <c r="D689" t="s">
        <v>410</v>
      </c>
      <c r="E689">
        <f>SUM(Table15[[#This Row],[2026]:[2014]])</f>
        <v>0</v>
      </c>
      <c r="F689" s="19"/>
      <c r="I689" s="19"/>
      <c r="J689" s="19"/>
      <c r="K689" s="19"/>
      <c r="L689" s="19"/>
      <c r="M689" s="19"/>
      <c r="N689" s="19"/>
      <c r="O689" s="19"/>
      <c r="P689" s="19">
        <v>0</v>
      </c>
      <c r="Q689" s="19">
        <v>0</v>
      </c>
      <c r="R689" s="19">
        <v>0</v>
      </c>
    </row>
    <row r="690" spans="1:18" hidden="1" x14ac:dyDescent="0.35">
      <c r="A690" t="s">
        <v>851</v>
      </c>
      <c r="B690" t="s">
        <v>284</v>
      </c>
      <c r="C690" t="s">
        <v>439</v>
      </c>
      <c r="D690" t="s">
        <v>440</v>
      </c>
      <c r="E690">
        <f>SUM(Table15[[#This Row],[2026]:[2014]])</f>
        <v>3</v>
      </c>
      <c r="F690" s="19"/>
      <c r="I690" s="19"/>
      <c r="J690" s="19"/>
      <c r="K690" s="19"/>
      <c r="L690" s="19"/>
      <c r="M690" s="19"/>
      <c r="N690" s="19">
        <v>1</v>
      </c>
      <c r="O690" s="19">
        <v>1</v>
      </c>
      <c r="P690" s="19"/>
      <c r="Q690" s="19"/>
      <c r="R690" s="19">
        <v>1</v>
      </c>
    </row>
    <row r="691" spans="1:18" hidden="1" x14ac:dyDescent="0.35">
      <c r="A691" t="s">
        <v>851</v>
      </c>
      <c r="B691" t="s">
        <v>284</v>
      </c>
      <c r="C691" t="s">
        <v>868</v>
      </c>
      <c r="D691" t="s">
        <v>869</v>
      </c>
      <c r="E691">
        <f>SUM(Table15[[#This Row],[2026]:[2014]])</f>
        <v>1</v>
      </c>
      <c r="F691" s="19"/>
      <c r="I691" s="19"/>
      <c r="J691" s="19"/>
      <c r="K691" s="19"/>
      <c r="L691" s="19"/>
      <c r="M691" s="19"/>
      <c r="N691" s="19"/>
      <c r="O691" s="19">
        <v>1</v>
      </c>
      <c r="P691" s="19"/>
      <c r="Q691" s="19"/>
      <c r="R691" s="19"/>
    </row>
    <row r="692" spans="1:18" hidden="1" x14ac:dyDescent="0.35">
      <c r="A692" t="s">
        <v>851</v>
      </c>
      <c r="B692" t="s">
        <v>284</v>
      </c>
      <c r="C692" t="s">
        <v>321</v>
      </c>
      <c r="D692" t="s">
        <v>322</v>
      </c>
      <c r="E692">
        <f>SUM(Table15[[#This Row],[2026]:[2014]])</f>
        <v>-1</v>
      </c>
      <c r="F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>
        <v>-1</v>
      </c>
    </row>
    <row r="693" spans="1:18" hidden="1" x14ac:dyDescent="0.35">
      <c r="A693" t="s">
        <v>851</v>
      </c>
      <c r="B693" t="s">
        <v>284</v>
      </c>
      <c r="C693" t="s">
        <v>577</v>
      </c>
      <c r="D693" t="s">
        <v>578</v>
      </c>
      <c r="E693">
        <f>SUM(Table15[[#This Row],[2026]:[2014]])</f>
        <v>3</v>
      </c>
      <c r="F693" s="19"/>
      <c r="I693" s="19"/>
      <c r="J693" s="19"/>
      <c r="K693" s="19"/>
      <c r="L693" s="19"/>
      <c r="M693" s="19"/>
      <c r="N693" s="19"/>
      <c r="O693" s="19"/>
      <c r="P693" s="19"/>
      <c r="Q693" s="19">
        <v>2</v>
      </c>
      <c r="R693" s="19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B2EB3-A1E6-4E2F-A6F7-81BA29EB3525}">
  <dimension ref="A6:R693"/>
  <sheetViews>
    <sheetView workbookViewId="0"/>
  </sheetViews>
  <sheetFormatPr baseColWidth="10" defaultColWidth="8.7265625" defaultRowHeight="14.5" x14ac:dyDescent="0.35"/>
  <cols>
    <col min="1" max="1" width="17.1796875" customWidth="1"/>
    <col min="2" max="2" width="16.81640625" customWidth="1"/>
    <col min="3" max="3" width="23.453125" customWidth="1"/>
    <col min="4" max="4" width="23.81640625" customWidth="1"/>
    <col min="5" max="5" width="9.453125" customWidth="1"/>
  </cols>
  <sheetData>
    <row r="6" spans="1:18" x14ac:dyDescent="0.35">
      <c r="A6" t="s">
        <v>108</v>
      </c>
      <c r="B6" t="s">
        <v>109</v>
      </c>
      <c r="C6" t="s">
        <v>110</v>
      </c>
      <c r="D6" t="s">
        <v>111</v>
      </c>
      <c r="E6" t="s">
        <v>878</v>
      </c>
      <c r="F6" t="s">
        <v>112</v>
      </c>
      <c r="G6" t="s">
        <v>113</v>
      </c>
      <c r="H6" t="s">
        <v>114</v>
      </c>
      <c r="I6" t="s">
        <v>115</v>
      </c>
      <c r="J6" t="s">
        <v>116</v>
      </c>
      <c r="K6" s="20" t="s">
        <v>870</v>
      </c>
      <c r="L6" s="20" t="s">
        <v>871</v>
      </c>
      <c r="M6" s="20" t="s">
        <v>872</v>
      </c>
      <c r="N6" s="20" t="s">
        <v>873</v>
      </c>
      <c r="O6" s="20" t="s">
        <v>874</v>
      </c>
      <c r="P6" s="20" t="s">
        <v>875</v>
      </c>
      <c r="Q6" s="20" t="s">
        <v>876</v>
      </c>
      <c r="R6" s="20" t="s">
        <v>877</v>
      </c>
    </row>
    <row r="7" spans="1:18" hidden="1" x14ac:dyDescent="0.35">
      <c r="A7" t="s">
        <v>117</v>
      </c>
      <c r="B7" t="s">
        <v>118</v>
      </c>
      <c r="C7" t="s">
        <v>119</v>
      </c>
      <c r="D7" t="s">
        <v>120</v>
      </c>
      <c r="E7">
        <f>SUM(Table16[[#This Row],[2026]:[2014]])</f>
        <v>2</v>
      </c>
      <c r="F7" s="19"/>
      <c r="G7" s="19"/>
      <c r="H7" s="19"/>
      <c r="I7" s="19"/>
      <c r="J7" s="19">
        <v>2</v>
      </c>
    </row>
    <row r="8" spans="1:18" hidden="1" x14ac:dyDescent="0.35">
      <c r="A8" t="s">
        <v>117</v>
      </c>
      <c r="B8" t="s">
        <v>118</v>
      </c>
      <c r="C8" t="s">
        <v>121</v>
      </c>
      <c r="D8" t="s">
        <v>122</v>
      </c>
      <c r="E8">
        <f>SUM(Table16[[#This Row],[2026]:[2014]])</f>
        <v>1</v>
      </c>
      <c r="F8" s="19"/>
      <c r="G8" s="19"/>
      <c r="H8" s="19"/>
      <c r="I8" s="19">
        <v>1</v>
      </c>
      <c r="J8" s="19"/>
    </row>
    <row r="9" spans="1:18" hidden="1" x14ac:dyDescent="0.35">
      <c r="A9" t="s">
        <v>117</v>
      </c>
      <c r="B9" t="s">
        <v>123</v>
      </c>
      <c r="C9" t="s">
        <v>124</v>
      </c>
      <c r="D9" t="s">
        <v>125</v>
      </c>
      <c r="E9">
        <f>SUM(Table16[[#This Row],[2026]:[2014]])</f>
        <v>12</v>
      </c>
      <c r="F9" s="19"/>
      <c r="G9" s="19"/>
      <c r="H9" s="19">
        <v>2</v>
      </c>
      <c r="I9" s="19">
        <v>3</v>
      </c>
      <c r="J9" s="19">
        <v>7</v>
      </c>
    </row>
    <row r="10" spans="1:18" hidden="1" x14ac:dyDescent="0.35">
      <c r="A10" t="s">
        <v>117</v>
      </c>
      <c r="B10" t="s">
        <v>126</v>
      </c>
      <c r="C10" t="s">
        <v>127</v>
      </c>
      <c r="D10" t="s">
        <v>128</v>
      </c>
      <c r="E10">
        <f>SUM(Table16[[#This Row],[2026]:[2014]])</f>
        <v>1</v>
      </c>
      <c r="F10" s="19"/>
      <c r="G10" s="19">
        <v>1</v>
      </c>
      <c r="H10" s="19"/>
      <c r="I10" s="19"/>
      <c r="J10" s="19"/>
    </row>
    <row r="11" spans="1:18" hidden="1" x14ac:dyDescent="0.35">
      <c r="A11" t="s">
        <v>117</v>
      </c>
      <c r="B11" t="s">
        <v>126</v>
      </c>
      <c r="C11" t="s">
        <v>129</v>
      </c>
      <c r="D11" t="s">
        <v>130</v>
      </c>
      <c r="E11">
        <f>SUM(Table16[[#This Row],[2026]:[2014]])</f>
        <v>1</v>
      </c>
      <c r="F11" s="19"/>
      <c r="G11" s="19">
        <v>1</v>
      </c>
      <c r="H11" s="19"/>
      <c r="I11" s="19"/>
      <c r="J11" s="19"/>
    </row>
    <row r="12" spans="1:18" hidden="1" x14ac:dyDescent="0.35">
      <c r="A12" t="s">
        <v>117</v>
      </c>
      <c r="B12" t="s">
        <v>131</v>
      </c>
      <c r="C12" t="s">
        <v>132</v>
      </c>
      <c r="D12" t="s">
        <v>133</v>
      </c>
      <c r="E12">
        <f>SUM(Table16[[#This Row],[2026]:[2014]])</f>
        <v>5</v>
      </c>
      <c r="F12" s="19"/>
      <c r="G12" s="19"/>
      <c r="H12" s="19"/>
      <c r="I12" s="19">
        <v>5</v>
      </c>
      <c r="J12" s="19"/>
    </row>
    <row r="13" spans="1:18" hidden="1" x14ac:dyDescent="0.35">
      <c r="A13" t="s">
        <v>117</v>
      </c>
      <c r="B13" t="s">
        <v>134</v>
      </c>
      <c r="C13" t="s">
        <v>135</v>
      </c>
      <c r="D13" t="s">
        <v>136</v>
      </c>
      <c r="E13">
        <f>SUM(Table16[[#This Row],[2026]:[2014]])</f>
        <v>5</v>
      </c>
      <c r="F13" s="19"/>
      <c r="G13" s="19"/>
      <c r="H13" s="19"/>
      <c r="I13" s="19">
        <v>5</v>
      </c>
      <c r="J13" s="19"/>
    </row>
    <row r="14" spans="1:18" hidden="1" x14ac:dyDescent="0.35">
      <c r="A14" t="s">
        <v>117</v>
      </c>
      <c r="B14" t="s">
        <v>137</v>
      </c>
      <c r="C14" t="s">
        <v>138</v>
      </c>
      <c r="D14" t="s">
        <v>139</v>
      </c>
      <c r="E14">
        <f>SUM(Table16[[#This Row],[2026]:[2014]])</f>
        <v>1</v>
      </c>
      <c r="F14" s="19">
        <v>1</v>
      </c>
      <c r="G14" s="19"/>
      <c r="H14" s="19"/>
      <c r="I14" s="19"/>
      <c r="J14" s="19"/>
    </row>
    <row r="15" spans="1:18" hidden="1" x14ac:dyDescent="0.35">
      <c r="A15" t="s">
        <v>117</v>
      </c>
      <c r="B15" t="s">
        <v>137</v>
      </c>
      <c r="C15" t="s">
        <v>140</v>
      </c>
      <c r="D15" t="s">
        <v>141</v>
      </c>
      <c r="E15">
        <f>SUM(Table16[[#This Row],[2026]:[2014]])</f>
        <v>1</v>
      </c>
      <c r="F15" s="19"/>
      <c r="G15" s="19"/>
      <c r="H15" s="19"/>
      <c r="I15" s="19">
        <v>-1</v>
      </c>
      <c r="J15" s="19">
        <v>2</v>
      </c>
    </row>
    <row r="16" spans="1:18" hidden="1" x14ac:dyDescent="0.35">
      <c r="A16" t="s">
        <v>117</v>
      </c>
      <c r="B16" t="s">
        <v>142</v>
      </c>
      <c r="C16" t="s">
        <v>124</v>
      </c>
      <c r="D16" t="s">
        <v>143</v>
      </c>
      <c r="E16">
        <f>SUM(Table16[[#This Row],[2026]:[2014]])</f>
        <v>17</v>
      </c>
      <c r="F16" s="19"/>
      <c r="G16" s="19"/>
      <c r="H16" s="19">
        <v>2</v>
      </c>
      <c r="I16" s="19">
        <v>15</v>
      </c>
      <c r="J16" s="19"/>
    </row>
    <row r="17" spans="1:10" hidden="1" x14ac:dyDescent="0.35">
      <c r="A17" t="s">
        <v>117</v>
      </c>
      <c r="B17" t="s">
        <v>142</v>
      </c>
      <c r="C17" t="s">
        <v>124</v>
      </c>
      <c r="D17" t="s">
        <v>144</v>
      </c>
      <c r="E17">
        <f>SUM(Table16[[#This Row],[2026]:[2014]])</f>
        <v>5</v>
      </c>
      <c r="F17" s="19"/>
      <c r="G17" s="19"/>
      <c r="H17" s="19"/>
      <c r="I17" s="19"/>
      <c r="J17" s="19">
        <v>5</v>
      </c>
    </row>
    <row r="18" spans="1:10" hidden="1" x14ac:dyDescent="0.35">
      <c r="A18" t="s">
        <v>117</v>
      </c>
      <c r="B18" t="s">
        <v>142</v>
      </c>
      <c r="C18" t="s">
        <v>124</v>
      </c>
      <c r="D18" t="s">
        <v>145</v>
      </c>
      <c r="E18">
        <f>SUM(Table16[[#This Row],[2026]:[2014]])</f>
        <v>3</v>
      </c>
      <c r="F18" s="19"/>
      <c r="G18" s="19"/>
      <c r="H18" s="19">
        <v>3</v>
      </c>
      <c r="I18" s="19"/>
      <c r="J18" s="19"/>
    </row>
    <row r="19" spans="1:10" hidden="1" x14ac:dyDescent="0.35">
      <c r="A19" t="s">
        <v>117</v>
      </c>
      <c r="B19" t="s">
        <v>142</v>
      </c>
      <c r="C19" t="s">
        <v>124</v>
      </c>
      <c r="D19" t="s">
        <v>146</v>
      </c>
      <c r="E19">
        <f>SUM(Table16[[#This Row],[2026]:[2014]])</f>
        <v>-7</v>
      </c>
      <c r="F19" s="19"/>
      <c r="G19" s="19"/>
      <c r="H19" s="19">
        <v>-1</v>
      </c>
      <c r="I19" s="19">
        <v>-6</v>
      </c>
      <c r="J19" s="19"/>
    </row>
    <row r="20" spans="1:10" hidden="1" x14ac:dyDescent="0.35">
      <c r="A20" t="s">
        <v>117</v>
      </c>
      <c r="B20" t="s">
        <v>142</v>
      </c>
      <c r="C20" t="s">
        <v>124</v>
      </c>
      <c r="D20" t="s">
        <v>147</v>
      </c>
      <c r="E20">
        <f>SUM(Table16[[#This Row],[2026]:[2014]])</f>
        <v>11</v>
      </c>
      <c r="F20" s="19"/>
      <c r="G20" s="19"/>
      <c r="H20" s="19"/>
      <c r="I20" s="19"/>
      <c r="J20" s="19">
        <v>11</v>
      </c>
    </row>
    <row r="21" spans="1:10" hidden="1" x14ac:dyDescent="0.35">
      <c r="A21" t="s">
        <v>117</v>
      </c>
      <c r="B21" t="s">
        <v>142</v>
      </c>
      <c r="C21" t="s">
        <v>124</v>
      </c>
      <c r="D21" t="s">
        <v>148</v>
      </c>
      <c r="E21">
        <f>SUM(Table16[[#This Row],[2026]:[2014]])</f>
        <v>6</v>
      </c>
      <c r="F21" s="19"/>
      <c r="G21" s="19"/>
      <c r="H21" s="19"/>
      <c r="I21" s="19"/>
      <c r="J21" s="19">
        <v>6</v>
      </c>
    </row>
    <row r="22" spans="1:10" hidden="1" x14ac:dyDescent="0.35">
      <c r="A22" t="s">
        <v>117</v>
      </c>
      <c r="B22" t="s">
        <v>142</v>
      </c>
      <c r="C22" t="s">
        <v>124</v>
      </c>
      <c r="D22" t="s">
        <v>149</v>
      </c>
      <c r="E22">
        <f>SUM(Table16[[#This Row],[2026]:[2014]])</f>
        <v>1</v>
      </c>
      <c r="F22" s="19"/>
      <c r="G22" s="19"/>
      <c r="H22" s="19"/>
      <c r="I22" s="19"/>
      <c r="J22" s="19">
        <v>1</v>
      </c>
    </row>
    <row r="23" spans="1:10" hidden="1" x14ac:dyDescent="0.35">
      <c r="A23" t="s">
        <v>117</v>
      </c>
      <c r="B23" t="s">
        <v>142</v>
      </c>
      <c r="C23" t="s">
        <v>124</v>
      </c>
      <c r="D23" t="s">
        <v>150</v>
      </c>
      <c r="E23">
        <f>SUM(Table16[[#This Row],[2026]:[2014]])</f>
        <v>4</v>
      </c>
      <c r="F23" s="19"/>
      <c r="G23" s="19"/>
      <c r="H23" s="19"/>
      <c r="I23" s="19">
        <v>4</v>
      </c>
      <c r="J23" s="19"/>
    </row>
    <row r="24" spans="1:10" hidden="1" x14ac:dyDescent="0.35">
      <c r="A24" t="s">
        <v>117</v>
      </c>
      <c r="B24" t="s">
        <v>142</v>
      </c>
      <c r="C24" t="s">
        <v>124</v>
      </c>
      <c r="D24" t="s">
        <v>151</v>
      </c>
      <c r="E24">
        <f>SUM(Table16[[#This Row],[2026]:[2014]])</f>
        <v>35</v>
      </c>
      <c r="F24" s="19"/>
      <c r="G24" s="19"/>
      <c r="H24" s="19">
        <v>17</v>
      </c>
      <c r="I24" s="19">
        <v>18</v>
      </c>
      <c r="J24" s="19"/>
    </row>
    <row r="25" spans="1:10" hidden="1" x14ac:dyDescent="0.35">
      <c r="A25" t="s">
        <v>117</v>
      </c>
      <c r="B25" t="s">
        <v>142</v>
      </c>
      <c r="C25" t="s">
        <v>124</v>
      </c>
      <c r="D25" t="s">
        <v>152</v>
      </c>
      <c r="E25">
        <f>SUM(Table16[[#This Row],[2026]:[2014]])</f>
        <v>1</v>
      </c>
      <c r="F25" s="19"/>
      <c r="G25" s="19"/>
      <c r="H25" s="19"/>
      <c r="I25" s="19"/>
      <c r="J25" s="19">
        <v>1</v>
      </c>
    </row>
    <row r="26" spans="1:10" hidden="1" x14ac:dyDescent="0.35">
      <c r="A26" t="s">
        <v>117</v>
      </c>
      <c r="B26" t="s">
        <v>142</v>
      </c>
      <c r="C26" t="s">
        <v>124</v>
      </c>
      <c r="D26" t="s">
        <v>153</v>
      </c>
      <c r="E26">
        <f>SUM(Table16[[#This Row],[2026]:[2014]])</f>
        <v>26</v>
      </c>
      <c r="F26" s="19"/>
      <c r="G26" s="19"/>
      <c r="H26" s="19">
        <v>26</v>
      </c>
      <c r="I26" s="19"/>
      <c r="J26" s="19"/>
    </row>
    <row r="27" spans="1:10" hidden="1" x14ac:dyDescent="0.35">
      <c r="A27" t="s">
        <v>117</v>
      </c>
      <c r="B27" t="s">
        <v>142</v>
      </c>
      <c r="C27" t="s">
        <v>154</v>
      </c>
      <c r="D27" t="s">
        <v>155</v>
      </c>
      <c r="E27">
        <f>SUM(Table16[[#This Row],[2026]:[2014]])</f>
        <v>1</v>
      </c>
      <c r="F27" s="19"/>
      <c r="G27" s="19"/>
      <c r="H27" s="19"/>
      <c r="I27" s="19">
        <v>1</v>
      </c>
      <c r="J27" s="19"/>
    </row>
    <row r="28" spans="1:10" hidden="1" x14ac:dyDescent="0.35">
      <c r="A28" t="s">
        <v>117</v>
      </c>
      <c r="B28" t="s">
        <v>142</v>
      </c>
      <c r="C28" t="s">
        <v>156</v>
      </c>
      <c r="D28" t="s">
        <v>157</v>
      </c>
      <c r="E28">
        <f>SUM(Table16[[#This Row],[2026]:[2014]])</f>
        <v>1</v>
      </c>
      <c r="F28" s="19"/>
      <c r="G28" s="19"/>
      <c r="H28" s="19"/>
      <c r="I28" s="19"/>
      <c r="J28" s="19">
        <v>1</v>
      </c>
    </row>
    <row r="29" spans="1:10" hidden="1" x14ac:dyDescent="0.35">
      <c r="A29" t="s">
        <v>117</v>
      </c>
      <c r="B29" t="s">
        <v>142</v>
      </c>
      <c r="C29" t="s">
        <v>158</v>
      </c>
      <c r="D29" t="s">
        <v>159</v>
      </c>
      <c r="E29">
        <f>SUM(Table16[[#This Row],[2026]:[2014]])</f>
        <v>7</v>
      </c>
      <c r="F29" s="19"/>
      <c r="G29" s="19"/>
      <c r="H29" s="19">
        <v>5</v>
      </c>
      <c r="I29" s="19"/>
      <c r="J29" s="19">
        <v>2</v>
      </c>
    </row>
    <row r="30" spans="1:10" hidden="1" x14ac:dyDescent="0.35">
      <c r="A30" t="s">
        <v>117</v>
      </c>
      <c r="B30" t="s">
        <v>142</v>
      </c>
      <c r="C30" t="s">
        <v>160</v>
      </c>
      <c r="D30" t="s">
        <v>161</v>
      </c>
      <c r="E30">
        <f>SUM(Table16[[#This Row],[2026]:[2014]])</f>
        <v>2</v>
      </c>
      <c r="F30" s="19"/>
      <c r="G30" s="19"/>
      <c r="H30" s="19"/>
      <c r="I30" s="19"/>
      <c r="J30" s="19">
        <v>2</v>
      </c>
    </row>
    <row r="31" spans="1:10" hidden="1" x14ac:dyDescent="0.35">
      <c r="A31" t="s">
        <v>117</v>
      </c>
      <c r="B31" t="s">
        <v>142</v>
      </c>
      <c r="C31" t="s">
        <v>162</v>
      </c>
      <c r="D31" t="s">
        <v>163</v>
      </c>
      <c r="E31">
        <f>SUM(Table16[[#This Row],[2026]:[2014]])</f>
        <v>0</v>
      </c>
      <c r="F31" s="19"/>
      <c r="G31" s="19"/>
      <c r="H31" s="19">
        <v>0</v>
      </c>
      <c r="I31" s="19"/>
      <c r="J31" s="19"/>
    </row>
    <row r="32" spans="1:10" hidden="1" x14ac:dyDescent="0.35">
      <c r="A32" t="s">
        <v>117</v>
      </c>
      <c r="B32" t="s">
        <v>142</v>
      </c>
      <c r="C32" t="s">
        <v>164</v>
      </c>
      <c r="D32" t="s">
        <v>165</v>
      </c>
      <c r="E32">
        <f>SUM(Table16[[#This Row],[2026]:[2014]])</f>
        <v>0</v>
      </c>
      <c r="F32" s="19"/>
      <c r="G32" s="19"/>
      <c r="H32" s="19"/>
      <c r="I32" s="19"/>
      <c r="J32" s="19">
        <v>0</v>
      </c>
    </row>
    <row r="33" spans="1:10" hidden="1" x14ac:dyDescent="0.35">
      <c r="A33" t="s">
        <v>117</v>
      </c>
      <c r="B33" t="s">
        <v>142</v>
      </c>
      <c r="C33" t="s">
        <v>166</v>
      </c>
      <c r="D33" t="s">
        <v>167</v>
      </c>
      <c r="E33">
        <f>SUM(Table16[[#This Row],[2026]:[2014]])</f>
        <v>1</v>
      </c>
      <c r="F33" s="19"/>
      <c r="G33" s="19"/>
      <c r="H33" s="19"/>
      <c r="I33" s="19">
        <v>1</v>
      </c>
      <c r="J33" s="19"/>
    </row>
    <row r="34" spans="1:10" hidden="1" x14ac:dyDescent="0.35">
      <c r="A34" t="s">
        <v>117</v>
      </c>
      <c r="B34" t="s">
        <v>142</v>
      </c>
      <c r="C34" t="s">
        <v>168</v>
      </c>
      <c r="D34" t="s">
        <v>169</v>
      </c>
      <c r="E34">
        <f>SUM(Table16[[#This Row],[2026]:[2014]])</f>
        <v>3</v>
      </c>
      <c r="F34" s="19"/>
      <c r="G34" s="19"/>
      <c r="H34" s="19"/>
      <c r="I34" s="19">
        <v>3</v>
      </c>
      <c r="J34" s="19"/>
    </row>
    <row r="35" spans="1:10" hidden="1" x14ac:dyDescent="0.35">
      <c r="A35" t="s">
        <v>117</v>
      </c>
      <c r="B35" t="s">
        <v>142</v>
      </c>
      <c r="C35" t="s">
        <v>170</v>
      </c>
      <c r="D35" t="s">
        <v>171</v>
      </c>
      <c r="E35">
        <f>SUM(Table16[[#This Row],[2026]:[2014]])</f>
        <v>2</v>
      </c>
      <c r="F35" s="19"/>
      <c r="G35" s="19"/>
      <c r="H35" s="19">
        <v>1</v>
      </c>
      <c r="I35" s="19">
        <v>1</v>
      </c>
      <c r="J35" s="19"/>
    </row>
    <row r="36" spans="1:10" hidden="1" x14ac:dyDescent="0.35">
      <c r="A36" t="s">
        <v>117</v>
      </c>
      <c r="B36" t="s">
        <v>142</v>
      </c>
      <c r="C36" t="s">
        <v>172</v>
      </c>
      <c r="D36" t="s">
        <v>173</v>
      </c>
      <c r="E36">
        <f>SUM(Table16[[#This Row],[2026]:[2014]])</f>
        <v>4</v>
      </c>
      <c r="F36" s="19"/>
      <c r="G36" s="19"/>
      <c r="H36" s="19"/>
      <c r="I36" s="19"/>
      <c r="J36" s="19">
        <v>4</v>
      </c>
    </row>
    <row r="37" spans="1:10" hidden="1" x14ac:dyDescent="0.35">
      <c r="A37" t="s">
        <v>117</v>
      </c>
      <c r="B37" t="s">
        <v>142</v>
      </c>
      <c r="C37" t="s">
        <v>174</v>
      </c>
      <c r="D37" t="s">
        <v>175</v>
      </c>
      <c r="E37">
        <f>SUM(Table16[[#This Row],[2026]:[2014]])</f>
        <v>10</v>
      </c>
      <c r="F37" s="19"/>
      <c r="G37" s="19"/>
      <c r="H37" s="19">
        <v>0</v>
      </c>
      <c r="I37" s="19">
        <v>4</v>
      </c>
      <c r="J37" s="19">
        <v>6</v>
      </c>
    </row>
    <row r="38" spans="1:10" hidden="1" x14ac:dyDescent="0.35">
      <c r="A38" t="s">
        <v>117</v>
      </c>
      <c r="B38" t="s">
        <v>142</v>
      </c>
      <c r="C38" t="s">
        <v>176</v>
      </c>
      <c r="D38" t="s">
        <v>177</v>
      </c>
      <c r="E38">
        <f>SUM(Table16[[#This Row],[2026]:[2014]])</f>
        <v>4</v>
      </c>
      <c r="F38" s="19"/>
      <c r="G38" s="19"/>
      <c r="H38" s="19"/>
      <c r="I38" s="19"/>
      <c r="J38" s="19">
        <v>4</v>
      </c>
    </row>
    <row r="39" spans="1:10" hidden="1" x14ac:dyDescent="0.35">
      <c r="A39" t="s">
        <v>117</v>
      </c>
      <c r="B39" t="s">
        <v>142</v>
      </c>
      <c r="C39" t="s">
        <v>178</v>
      </c>
      <c r="D39" t="s">
        <v>179</v>
      </c>
      <c r="E39">
        <f>SUM(Table16[[#This Row],[2026]:[2014]])</f>
        <v>41</v>
      </c>
      <c r="F39" s="19">
        <v>4</v>
      </c>
      <c r="G39" s="19">
        <v>14</v>
      </c>
      <c r="H39" s="19">
        <v>5</v>
      </c>
      <c r="I39" s="19">
        <v>14</v>
      </c>
      <c r="J39" s="19">
        <v>4</v>
      </c>
    </row>
    <row r="40" spans="1:10" hidden="1" x14ac:dyDescent="0.35">
      <c r="A40" t="s">
        <v>117</v>
      </c>
      <c r="B40" t="s">
        <v>142</v>
      </c>
      <c r="C40" t="s">
        <v>180</v>
      </c>
      <c r="D40" t="s">
        <v>181</v>
      </c>
      <c r="E40">
        <f>SUM(Table16[[#This Row],[2026]:[2014]])</f>
        <v>5</v>
      </c>
      <c r="F40" s="19"/>
      <c r="G40" s="19"/>
      <c r="H40" s="19"/>
      <c r="I40" s="19">
        <v>2</v>
      </c>
      <c r="J40" s="19">
        <v>3</v>
      </c>
    </row>
    <row r="41" spans="1:10" hidden="1" x14ac:dyDescent="0.35">
      <c r="A41" t="s">
        <v>117</v>
      </c>
      <c r="B41" t="s">
        <v>182</v>
      </c>
      <c r="C41" t="s">
        <v>183</v>
      </c>
      <c r="D41" t="s">
        <v>184</v>
      </c>
      <c r="E41">
        <f>SUM(Table16[[#This Row],[2026]:[2014]])</f>
        <v>1</v>
      </c>
      <c r="F41" s="19"/>
      <c r="G41" s="19"/>
      <c r="H41" s="19">
        <v>1</v>
      </c>
      <c r="I41" s="19"/>
      <c r="J41" s="19"/>
    </row>
    <row r="42" spans="1:10" hidden="1" x14ac:dyDescent="0.35">
      <c r="A42" t="s">
        <v>117</v>
      </c>
      <c r="B42" t="s">
        <v>185</v>
      </c>
      <c r="C42" t="s">
        <v>186</v>
      </c>
      <c r="D42" t="s">
        <v>187</v>
      </c>
      <c r="E42">
        <f>SUM(Table16[[#This Row],[2026]:[2014]])</f>
        <v>11</v>
      </c>
      <c r="F42" s="19"/>
      <c r="G42" s="19"/>
      <c r="H42" s="19">
        <v>2</v>
      </c>
      <c r="I42" s="19">
        <v>5</v>
      </c>
      <c r="J42" s="19">
        <v>4</v>
      </c>
    </row>
    <row r="43" spans="1:10" hidden="1" x14ac:dyDescent="0.35">
      <c r="A43" t="s">
        <v>117</v>
      </c>
      <c r="B43" t="s">
        <v>188</v>
      </c>
      <c r="C43" t="s">
        <v>189</v>
      </c>
      <c r="D43" t="s">
        <v>190</v>
      </c>
      <c r="E43">
        <f>SUM(Table16[[#This Row],[2026]:[2014]])</f>
        <v>14</v>
      </c>
      <c r="F43" s="19">
        <v>12</v>
      </c>
      <c r="G43" s="19">
        <v>2</v>
      </c>
      <c r="H43" s="19"/>
      <c r="I43" s="19"/>
      <c r="J43" s="19"/>
    </row>
    <row r="44" spans="1:10" hidden="1" x14ac:dyDescent="0.35">
      <c r="A44" t="s">
        <v>117</v>
      </c>
      <c r="B44" t="s">
        <v>191</v>
      </c>
      <c r="C44" t="s">
        <v>192</v>
      </c>
      <c r="D44" t="s">
        <v>193</v>
      </c>
      <c r="E44">
        <f>SUM(Table16[[#This Row],[2026]:[2014]])</f>
        <v>1</v>
      </c>
      <c r="F44" s="19"/>
      <c r="G44" s="19"/>
      <c r="H44" s="19"/>
      <c r="I44" s="19"/>
      <c r="J44" s="19">
        <v>1</v>
      </c>
    </row>
    <row r="45" spans="1:10" hidden="1" x14ac:dyDescent="0.35">
      <c r="A45" t="s">
        <v>117</v>
      </c>
      <c r="B45" t="s">
        <v>194</v>
      </c>
      <c r="C45" t="s">
        <v>124</v>
      </c>
      <c r="D45" t="s">
        <v>195</v>
      </c>
      <c r="E45">
        <f>SUM(Table16[[#This Row],[2026]:[2014]])</f>
        <v>-75</v>
      </c>
      <c r="F45" s="19"/>
      <c r="G45" s="19"/>
      <c r="H45" s="19">
        <v>-2</v>
      </c>
      <c r="I45" s="19">
        <v>-63</v>
      </c>
      <c r="J45" s="19">
        <v>-10</v>
      </c>
    </row>
    <row r="46" spans="1:10" hidden="1" x14ac:dyDescent="0.35">
      <c r="A46" t="s">
        <v>117</v>
      </c>
      <c r="B46" t="s">
        <v>194</v>
      </c>
      <c r="C46" t="s">
        <v>124</v>
      </c>
      <c r="D46" t="s">
        <v>196</v>
      </c>
      <c r="E46">
        <f>SUM(Table16[[#This Row],[2026]:[2014]])</f>
        <v>-2</v>
      </c>
      <c r="F46" s="19"/>
      <c r="G46" s="19"/>
      <c r="H46" s="19"/>
      <c r="I46" s="19"/>
      <c r="J46" s="19">
        <v>-2</v>
      </c>
    </row>
    <row r="47" spans="1:10" hidden="1" x14ac:dyDescent="0.35">
      <c r="A47" t="s">
        <v>117</v>
      </c>
      <c r="B47" t="s">
        <v>194</v>
      </c>
      <c r="C47" t="s">
        <v>124</v>
      </c>
      <c r="D47" t="s">
        <v>197</v>
      </c>
      <c r="E47">
        <f>SUM(Table16[[#This Row],[2026]:[2014]])</f>
        <v>4</v>
      </c>
      <c r="F47" s="19"/>
      <c r="G47" s="19"/>
      <c r="H47" s="19">
        <v>1</v>
      </c>
      <c r="I47" s="19">
        <v>3</v>
      </c>
      <c r="J47" s="19"/>
    </row>
    <row r="48" spans="1:10" hidden="1" x14ac:dyDescent="0.35">
      <c r="A48" t="s">
        <v>117</v>
      </c>
      <c r="B48" t="s">
        <v>198</v>
      </c>
      <c r="C48" t="s">
        <v>199</v>
      </c>
      <c r="D48" t="s">
        <v>200</v>
      </c>
      <c r="E48">
        <f>SUM(Table16[[#This Row],[2026]:[2014]])</f>
        <v>1</v>
      </c>
      <c r="F48" s="19"/>
      <c r="G48" s="19"/>
      <c r="H48" s="19">
        <v>1</v>
      </c>
      <c r="I48" s="19"/>
      <c r="J48" s="19"/>
    </row>
    <row r="49" spans="1:10" hidden="1" x14ac:dyDescent="0.35">
      <c r="A49" t="s">
        <v>117</v>
      </c>
      <c r="B49" t="s">
        <v>198</v>
      </c>
      <c r="C49" t="s">
        <v>201</v>
      </c>
      <c r="D49" t="s">
        <v>202</v>
      </c>
      <c r="E49">
        <f>SUM(Table16[[#This Row],[2026]:[2014]])</f>
        <v>4</v>
      </c>
      <c r="F49" s="19"/>
      <c r="G49" s="19"/>
      <c r="H49" s="19">
        <v>1</v>
      </c>
      <c r="I49" s="19">
        <v>3</v>
      </c>
      <c r="J49" s="19"/>
    </row>
    <row r="50" spans="1:10" hidden="1" x14ac:dyDescent="0.35">
      <c r="A50" t="s">
        <v>117</v>
      </c>
      <c r="B50" t="s">
        <v>203</v>
      </c>
      <c r="C50" t="s">
        <v>204</v>
      </c>
      <c r="D50" t="s">
        <v>205</v>
      </c>
      <c r="E50">
        <f>SUM(Table16[[#This Row],[2026]:[2014]])</f>
        <v>2</v>
      </c>
      <c r="F50" s="19">
        <v>2</v>
      </c>
      <c r="G50" s="19"/>
      <c r="H50" s="19"/>
      <c r="I50" s="19"/>
      <c r="J50" s="19"/>
    </row>
    <row r="51" spans="1:10" hidden="1" x14ac:dyDescent="0.35">
      <c r="A51" t="s">
        <v>117</v>
      </c>
      <c r="B51" t="s">
        <v>206</v>
      </c>
      <c r="C51" t="s">
        <v>207</v>
      </c>
      <c r="D51" t="s">
        <v>208</v>
      </c>
      <c r="E51">
        <f>SUM(Table16[[#This Row],[2026]:[2014]])</f>
        <v>1</v>
      </c>
      <c r="F51" s="19">
        <v>1</v>
      </c>
      <c r="G51" s="19"/>
      <c r="H51" s="19"/>
      <c r="I51" s="19"/>
      <c r="J51" s="19"/>
    </row>
    <row r="52" spans="1:10" hidden="1" x14ac:dyDescent="0.35">
      <c r="A52" t="s">
        <v>117</v>
      </c>
      <c r="B52" t="s">
        <v>206</v>
      </c>
      <c r="C52" t="s">
        <v>209</v>
      </c>
      <c r="D52" t="s">
        <v>210</v>
      </c>
      <c r="E52">
        <f>SUM(Table16[[#This Row],[2026]:[2014]])</f>
        <v>3</v>
      </c>
      <c r="F52" s="19"/>
      <c r="G52" s="19">
        <v>2</v>
      </c>
      <c r="H52" s="19"/>
      <c r="I52" s="19"/>
      <c r="J52" s="19">
        <v>1</v>
      </c>
    </row>
    <row r="53" spans="1:10" hidden="1" x14ac:dyDescent="0.35">
      <c r="A53" t="s">
        <v>117</v>
      </c>
      <c r="B53" t="s">
        <v>206</v>
      </c>
      <c r="C53" t="s">
        <v>211</v>
      </c>
      <c r="D53" t="s">
        <v>212</v>
      </c>
      <c r="E53">
        <f>SUM(Table16[[#This Row],[2026]:[2014]])</f>
        <v>1</v>
      </c>
      <c r="F53" s="19"/>
      <c r="G53" s="19">
        <v>1</v>
      </c>
      <c r="H53" s="19"/>
      <c r="I53" s="19"/>
      <c r="J53" s="19"/>
    </row>
    <row r="54" spans="1:10" hidden="1" x14ac:dyDescent="0.35">
      <c r="A54" t="s">
        <v>117</v>
      </c>
      <c r="B54" t="s">
        <v>206</v>
      </c>
      <c r="C54" t="s">
        <v>213</v>
      </c>
      <c r="D54" t="s">
        <v>214</v>
      </c>
      <c r="E54">
        <f>SUM(Table16[[#This Row],[2026]:[2014]])</f>
        <v>1</v>
      </c>
      <c r="F54" s="19"/>
      <c r="G54" s="19"/>
      <c r="H54" s="19"/>
      <c r="I54" s="19">
        <v>1</v>
      </c>
      <c r="J54" s="19"/>
    </row>
    <row r="55" spans="1:10" hidden="1" x14ac:dyDescent="0.35">
      <c r="A55" t="s">
        <v>117</v>
      </c>
      <c r="B55" t="s">
        <v>215</v>
      </c>
      <c r="C55" t="s">
        <v>124</v>
      </c>
      <c r="D55" t="s">
        <v>216</v>
      </c>
      <c r="E55">
        <f>SUM(Table16[[#This Row],[2026]:[2014]])</f>
        <v>2</v>
      </c>
      <c r="F55" s="19"/>
      <c r="G55" s="19"/>
      <c r="H55" s="19"/>
      <c r="I55" s="19">
        <v>2</v>
      </c>
      <c r="J55" s="19"/>
    </row>
    <row r="56" spans="1:10" hidden="1" x14ac:dyDescent="0.35">
      <c r="A56" t="s">
        <v>117</v>
      </c>
      <c r="B56" t="s">
        <v>215</v>
      </c>
      <c r="C56" t="s">
        <v>124</v>
      </c>
      <c r="D56" t="s">
        <v>217</v>
      </c>
      <c r="E56">
        <f>SUM(Table16[[#This Row],[2026]:[2014]])</f>
        <v>12</v>
      </c>
      <c r="F56" s="19"/>
      <c r="G56" s="19"/>
      <c r="H56" s="19"/>
      <c r="I56" s="19">
        <v>10</v>
      </c>
      <c r="J56" s="19">
        <v>2</v>
      </c>
    </row>
    <row r="57" spans="1:10" hidden="1" x14ac:dyDescent="0.35">
      <c r="A57" t="s">
        <v>117</v>
      </c>
      <c r="B57" t="s">
        <v>215</v>
      </c>
      <c r="C57" t="s">
        <v>124</v>
      </c>
      <c r="D57" t="s">
        <v>218</v>
      </c>
      <c r="E57">
        <f>SUM(Table16[[#This Row],[2026]:[2014]])</f>
        <v>19</v>
      </c>
      <c r="F57" s="19"/>
      <c r="G57" s="19"/>
      <c r="H57" s="19"/>
      <c r="I57" s="19">
        <v>19</v>
      </c>
      <c r="J57" s="19"/>
    </row>
    <row r="58" spans="1:10" hidden="1" x14ac:dyDescent="0.35">
      <c r="A58" t="s">
        <v>117</v>
      </c>
      <c r="B58" t="s">
        <v>215</v>
      </c>
      <c r="C58" t="s">
        <v>124</v>
      </c>
      <c r="D58" t="s">
        <v>219</v>
      </c>
      <c r="E58">
        <f>SUM(Table16[[#This Row],[2026]:[2014]])</f>
        <v>223</v>
      </c>
      <c r="F58" s="19"/>
      <c r="G58" s="19"/>
      <c r="H58" s="19">
        <v>96</v>
      </c>
      <c r="I58" s="19">
        <v>19</v>
      </c>
      <c r="J58" s="19">
        <v>108</v>
      </c>
    </row>
    <row r="59" spans="1:10" hidden="1" x14ac:dyDescent="0.35">
      <c r="A59" t="s">
        <v>117</v>
      </c>
      <c r="B59" t="s">
        <v>215</v>
      </c>
      <c r="C59" t="s">
        <v>124</v>
      </c>
      <c r="D59" t="s">
        <v>220</v>
      </c>
      <c r="E59">
        <f>SUM(Table16[[#This Row],[2026]:[2014]])</f>
        <v>5</v>
      </c>
      <c r="F59" s="19"/>
      <c r="G59" s="19"/>
      <c r="H59" s="19"/>
      <c r="I59" s="19">
        <v>2</v>
      </c>
      <c r="J59" s="19">
        <v>3</v>
      </c>
    </row>
    <row r="60" spans="1:10" hidden="1" x14ac:dyDescent="0.35">
      <c r="A60" t="s">
        <v>117</v>
      </c>
      <c r="B60" t="s">
        <v>215</v>
      </c>
      <c r="C60" t="s">
        <v>124</v>
      </c>
      <c r="D60" t="s">
        <v>221</v>
      </c>
      <c r="E60">
        <f>SUM(Table16[[#This Row],[2026]:[2014]])</f>
        <v>19</v>
      </c>
      <c r="F60" s="19"/>
      <c r="G60" s="19"/>
      <c r="H60" s="19"/>
      <c r="I60" s="19">
        <v>3</v>
      </c>
      <c r="J60" s="19">
        <v>16</v>
      </c>
    </row>
    <row r="61" spans="1:10" hidden="1" x14ac:dyDescent="0.35">
      <c r="A61" t="s">
        <v>117</v>
      </c>
      <c r="B61" t="s">
        <v>215</v>
      </c>
      <c r="C61" t="s">
        <v>222</v>
      </c>
      <c r="D61" t="s">
        <v>223</v>
      </c>
      <c r="E61">
        <f>SUM(Table16[[#This Row],[2026]:[2014]])</f>
        <v>1</v>
      </c>
      <c r="F61" s="19"/>
      <c r="G61" s="19"/>
      <c r="H61" s="19">
        <v>1</v>
      </c>
      <c r="I61" s="19"/>
      <c r="J61" s="19"/>
    </row>
    <row r="62" spans="1:10" hidden="1" x14ac:dyDescent="0.35">
      <c r="A62" t="s">
        <v>117</v>
      </c>
      <c r="B62" t="s">
        <v>215</v>
      </c>
      <c r="C62" t="s">
        <v>224</v>
      </c>
      <c r="D62" t="s">
        <v>225</v>
      </c>
      <c r="E62">
        <f>SUM(Table16[[#This Row],[2026]:[2014]])</f>
        <v>2</v>
      </c>
      <c r="F62" s="19">
        <v>1</v>
      </c>
      <c r="G62" s="19"/>
      <c r="H62" s="19">
        <v>1</v>
      </c>
      <c r="I62" s="19"/>
      <c r="J62" s="19"/>
    </row>
    <row r="63" spans="1:10" hidden="1" x14ac:dyDescent="0.35">
      <c r="A63" t="s">
        <v>117</v>
      </c>
      <c r="B63" t="s">
        <v>226</v>
      </c>
      <c r="C63" t="s">
        <v>227</v>
      </c>
      <c r="D63" t="s">
        <v>228</v>
      </c>
      <c r="E63">
        <f>SUM(Table16[[#This Row],[2026]:[2014]])</f>
        <v>12</v>
      </c>
      <c r="F63" s="19"/>
      <c r="G63" s="19"/>
      <c r="H63" s="19"/>
      <c r="I63" s="19">
        <v>2</v>
      </c>
      <c r="J63" s="19">
        <v>10</v>
      </c>
    </row>
    <row r="64" spans="1:10" hidden="1" x14ac:dyDescent="0.35">
      <c r="A64" t="s">
        <v>117</v>
      </c>
      <c r="B64" t="s">
        <v>226</v>
      </c>
      <c r="C64" t="s">
        <v>229</v>
      </c>
      <c r="D64" t="s">
        <v>230</v>
      </c>
      <c r="E64">
        <f>SUM(Table16[[#This Row],[2026]:[2014]])</f>
        <v>1</v>
      </c>
      <c r="F64" s="19"/>
      <c r="G64" s="19"/>
      <c r="H64" s="19"/>
      <c r="I64" s="19">
        <v>1</v>
      </c>
      <c r="J64" s="19"/>
    </row>
    <row r="65" spans="1:10" hidden="1" x14ac:dyDescent="0.35">
      <c r="A65" t="s">
        <v>117</v>
      </c>
      <c r="B65" t="s">
        <v>231</v>
      </c>
      <c r="C65" t="s">
        <v>232</v>
      </c>
      <c r="D65" t="s">
        <v>233</v>
      </c>
      <c r="E65">
        <f>SUM(Table16[[#This Row],[2026]:[2014]])</f>
        <v>2</v>
      </c>
      <c r="F65" s="19"/>
      <c r="G65" s="19"/>
      <c r="H65" s="19"/>
      <c r="I65" s="19"/>
      <c r="J65" s="19">
        <v>2</v>
      </c>
    </row>
    <row r="66" spans="1:10" hidden="1" x14ac:dyDescent="0.35">
      <c r="A66" t="s">
        <v>117</v>
      </c>
      <c r="B66" t="s">
        <v>234</v>
      </c>
      <c r="C66" t="s">
        <v>235</v>
      </c>
      <c r="D66" t="s">
        <v>236</v>
      </c>
      <c r="E66">
        <f>SUM(Table16[[#This Row],[2026]:[2014]])</f>
        <v>1</v>
      </c>
      <c r="F66" s="19"/>
      <c r="G66" s="19"/>
      <c r="H66" s="19">
        <v>1</v>
      </c>
      <c r="I66" s="19"/>
      <c r="J66" s="19"/>
    </row>
    <row r="67" spans="1:10" hidden="1" x14ac:dyDescent="0.35">
      <c r="A67" t="s">
        <v>117</v>
      </c>
      <c r="B67" t="s">
        <v>234</v>
      </c>
      <c r="C67" t="s">
        <v>237</v>
      </c>
      <c r="D67" t="s">
        <v>238</v>
      </c>
      <c r="E67">
        <f>SUM(Table16[[#This Row],[2026]:[2014]])</f>
        <v>200</v>
      </c>
      <c r="F67" s="19"/>
      <c r="G67" s="19"/>
      <c r="H67" s="19"/>
      <c r="I67" s="19">
        <v>100</v>
      </c>
      <c r="J67" s="19">
        <v>100</v>
      </c>
    </row>
    <row r="68" spans="1:10" hidden="1" x14ac:dyDescent="0.35">
      <c r="A68" t="s">
        <v>117</v>
      </c>
      <c r="B68" t="s">
        <v>239</v>
      </c>
      <c r="C68" t="s">
        <v>240</v>
      </c>
      <c r="D68" t="s">
        <v>241</v>
      </c>
      <c r="E68">
        <f>SUM(Table16[[#This Row],[2026]:[2014]])</f>
        <v>1</v>
      </c>
      <c r="F68" s="19"/>
      <c r="G68" s="19"/>
      <c r="H68" s="19">
        <v>1</v>
      </c>
      <c r="I68" s="19"/>
      <c r="J68" s="19"/>
    </row>
    <row r="69" spans="1:10" hidden="1" x14ac:dyDescent="0.35">
      <c r="A69" t="s">
        <v>117</v>
      </c>
      <c r="B69" t="s">
        <v>242</v>
      </c>
      <c r="C69" t="s">
        <v>243</v>
      </c>
      <c r="D69" t="s">
        <v>244</v>
      </c>
      <c r="E69">
        <f>SUM(Table16[[#This Row],[2026]:[2014]])</f>
        <v>1</v>
      </c>
      <c r="F69" s="19"/>
      <c r="G69" s="19"/>
      <c r="H69" s="19"/>
      <c r="I69" s="19">
        <v>1</v>
      </c>
      <c r="J69" s="19"/>
    </row>
    <row r="70" spans="1:10" hidden="1" x14ac:dyDescent="0.35">
      <c r="A70" t="s">
        <v>117</v>
      </c>
      <c r="B70" t="s">
        <v>242</v>
      </c>
      <c r="C70" t="s">
        <v>245</v>
      </c>
      <c r="D70" t="s">
        <v>246</v>
      </c>
      <c r="E70">
        <f>SUM(Table16[[#This Row],[2026]:[2014]])</f>
        <v>2</v>
      </c>
      <c r="F70" s="19"/>
      <c r="G70" s="19"/>
      <c r="H70" s="19">
        <v>1</v>
      </c>
      <c r="I70" s="19">
        <v>1</v>
      </c>
      <c r="J70" s="19"/>
    </row>
    <row r="71" spans="1:10" hidden="1" x14ac:dyDescent="0.35">
      <c r="A71" t="s">
        <v>117</v>
      </c>
      <c r="B71" t="s">
        <v>247</v>
      </c>
      <c r="C71" t="s">
        <v>248</v>
      </c>
      <c r="D71" t="s">
        <v>249</v>
      </c>
      <c r="E71">
        <f>SUM(Table16[[#This Row],[2026]:[2014]])</f>
        <v>1</v>
      </c>
      <c r="F71" s="19"/>
      <c r="G71" s="19">
        <v>1</v>
      </c>
      <c r="H71" s="19"/>
      <c r="I71" s="19"/>
      <c r="J71" s="19"/>
    </row>
    <row r="72" spans="1:10" hidden="1" x14ac:dyDescent="0.35">
      <c r="A72" t="s">
        <v>117</v>
      </c>
      <c r="B72" t="s">
        <v>247</v>
      </c>
      <c r="C72" t="s">
        <v>250</v>
      </c>
      <c r="D72" t="s">
        <v>251</v>
      </c>
      <c r="E72">
        <f>SUM(Table16[[#This Row],[2026]:[2014]])</f>
        <v>3</v>
      </c>
      <c r="F72" s="19">
        <v>1</v>
      </c>
      <c r="G72" s="19"/>
      <c r="H72" s="19">
        <v>1</v>
      </c>
      <c r="I72" s="19">
        <v>1</v>
      </c>
      <c r="J72" s="19"/>
    </row>
    <row r="73" spans="1:10" hidden="1" x14ac:dyDescent="0.35">
      <c r="A73" t="s">
        <v>117</v>
      </c>
      <c r="B73" t="s">
        <v>247</v>
      </c>
      <c r="C73" t="s">
        <v>252</v>
      </c>
      <c r="D73" t="s">
        <v>253</v>
      </c>
      <c r="E73">
        <f>SUM(Table16[[#This Row],[2026]:[2014]])</f>
        <v>6</v>
      </c>
      <c r="F73" s="19">
        <v>1</v>
      </c>
      <c r="G73" s="19">
        <v>1</v>
      </c>
      <c r="H73" s="19">
        <v>1</v>
      </c>
      <c r="I73" s="19">
        <v>2</v>
      </c>
      <c r="J73" s="19">
        <v>1</v>
      </c>
    </row>
    <row r="74" spans="1:10" hidden="1" x14ac:dyDescent="0.35">
      <c r="A74" t="s">
        <v>117</v>
      </c>
      <c r="B74" t="s">
        <v>247</v>
      </c>
      <c r="C74" t="s">
        <v>254</v>
      </c>
      <c r="D74" t="s">
        <v>255</v>
      </c>
      <c r="E74">
        <f>SUM(Table16[[#This Row],[2026]:[2014]])</f>
        <v>1</v>
      </c>
      <c r="F74" s="19"/>
      <c r="G74" s="19"/>
      <c r="H74" s="19"/>
      <c r="I74" s="19">
        <v>1</v>
      </c>
      <c r="J74" s="19"/>
    </row>
    <row r="75" spans="1:10" hidden="1" x14ac:dyDescent="0.35">
      <c r="A75" t="s">
        <v>117</v>
      </c>
      <c r="B75" t="s">
        <v>256</v>
      </c>
      <c r="C75" t="s">
        <v>257</v>
      </c>
      <c r="D75" t="s">
        <v>258</v>
      </c>
      <c r="E75">
        <f>SUM(Table16[[#This Row],[2026]:[2014]])</f>
        <v>13</v>
      </c>
      <c r="F75" s="19"/>
      <c r="G75" s="19"/>
      <c r="H75" s="19">
        <v>3</v>
      </c>
      <c r="I75" s="19">
        <v>6</v>
      </c>
      <c r="J75" s="19">
        <v>4</v>
      </c>
    </row>
    <row r="76" spans="1:10" hidden="1" x14ac:dyDescent="0.35">
      <c r="A76" t="s">
        <v>117</v>
      </c>
      <c r="B76" t="s">
        <v>256</v>
      </c>
      <c r="C76" t="s">
        <v>259</v>
      </c>
      <c r="D76" t="s">
        <v>260</v>
      </c>
      <c r="E76">
        <f>SUM(Table16[[#This Row],[2026]:[2014]])</f>
        <v>4</v>
      </c>
      <c r="F76" s="19"/>
      <c r="G76" s="19"/>
      <c r="H76" s="19">
        <v>2</v>
      </c>
      <c r="I76" s="19">
        <v>2</v>
      </c>
      <c r="J76" s="19"/>
    </row>
    <row r="77" spans="1:10" hidden="1" x14ac:dyDescent="0.35">
      <c r="A77" t="s">
        <v>117</v>
      </c>
      <c r="B77" t="s">
        <v>261</v>
      </c>
      <c r="C77" t="s">
        <v>262</v>
      </c>
      <c r="D77" t="s">
        <v>263</v>
      </c>
      <c r="E77">
        <f>SUM(Table16[[#This Row],[2026]:[2014]])</f>
        <v>1</v>
      </c>
      <c r="F77" s="19"/>
      <c r="G77" s="19"/>
      <c r="H77" s="19"/>
      <c r="I77" s="19"/>
      <c r="J77" s="19">
        <v>1</v>
      </c>
    </row>
    <row r="78" spans="1:10" hidden="1" x14ac:dyDescent="0.35">
      <c r="A78" t="s">
        <v>117</v>
      </c>
      <c r="B78" t="s">
        <v>264</v>
      </c>
      <c r="C78" t="s">
        <v>265</v>
      </c>
      <c r="D78" t="s">
        <v>266</v>
      </c>
      <c r="E78">
        <f>SUM(Table16[[#This Row],[2026]:[2014]])</f>
        <v>14</v>
      </c>
      <c r="F78" s="19">
        <v>6</v>
      </c>
      <c r="G78" s="19">
        <v>4</v>
      </c>
      <c r="H78" s="19"/>
      <c r="I78" s="19">
        <v>4</v>
      </c>
      <c r="J78" s="19"/>
    </row>
    <row r="79" spans="1:10" hidden="1" x14ac:dyDescent="0.35">
      <c r="A79" t="s">
        <v>117</v>
      </c>
      <c r="B79" t="s">
        <v>267</v>
      </c>
      <c r="C79" t="s">
        <v>268</v>
      </c>
      <c r="D79" t="s">
        <v>269</v>
      </c>
      <c r="E79">
        <f>SUM(Table16[[#This Row],[2026]:[2014]])</f>
        <v>29</v>
      </c>
      <c r="F79" s="19">
        <v>6</v>
      </c>
      <c r="G79" s="19">
        <v>1</v>
      </c>
      <c r="H79" s="19">
        <v>4</v>
      </c>
      <c r="I79" s="19">
        <v>14</v>
      </c>
      <c r="J79" s="19">
        <v>4</v>
      </c>
    </row>
    <row r="80" spans="1:10" hidden="1" x14ac:dyDescent="0.35">
      <c r="A80" t="s">
        <v>117</v>
      </c>
      <c r="B80" t="s">
        <v>267</v>
      </c>
      <c r="C80" t="s">
        <v>270</v>
      </c>
      <c r="D80" t="s">
        <v>271</v>
      </c>
      <c r="E80">
        <f>SUM(Table16[[#This Row],[2026]:[2014]])</f>
        <v>9</v>
      </c>
      <c r="F80" s="19"/>
      <c r="G80" s="19">
        <v>3</v>
      </c>
      <c r="H80" s="19">
        <v>3</v>
      </c>
      <c r="I80" s="19">
        <v>3</v>
      </c>
      <c r="J80" s="19"/>
    </row>
    <row r="81" spans="1:10" hidden="1" x14ac:dyDescent="0.35">
      <c r="A81" t="s">
        <v>117</v>
      </c>
      <c r="B81" t="s">
        <v>267</v>
      </c>
      <c r="C81" t="s">
        <v>272</v>
      </c>
      <c r="D81" t="s">
        <v>273</v>
      </c>
      <c r="E81">
        <f>SUM(Table16[[#This Row],[2026]:[2014]])</f>
        <v>19</v>
      </c>
      <c r="F81" s="19">
        <v>4</v>
      </c>
      <c r="G81" s="19">
        <v>1</v>
      </c>
      <c r="H81" s="19">
        <v>7</v>
      </c>
      <c r="I81" s="19">
        <v>3</v>
      </c>
      <c r="J81" s="19">
        <v>4</v>
      </c>
    </row>
    <row r="82" spans="1:10" hidden="1" x14ac:dyDescent="0.35">
      <c r="A82" t="s">
        <v>117</v>
      </c>
      <c r="B82" t="s">
        <v>267</v>
      </c>
      <c r="C82" t="s">
        <v>274</v>
      </c>
      <c r="D82" t="s">
        <v>275</v>
      </c>
      <c r="E82">
        <f>SUM(Table16[[#This Row],[2026]:[2014]])</f>
        <v>4</v>
      </c>
      <c r="F82" s="19"/>
      <c r="G82" s="19">
        <v>4</v>
      </c>
      <c r="H82" s="19"/>
      <c r="I82" s="19"/>
      <c r="J82" s="19"/>
    </row>
    <row r="83" spans="1:10" hidden="1" x14ac:dyDescent="0.35">
      <c r="A83" t="s">
        <v>117</v>
      </c>
      <c r="B83" t="s">
        <v>267</v>
      </c>
      <c r="C83" t="s">
        <v>276</v>
      </c>
      <c r="D83" t="s">
        <v>277</v>
      </c>
      <c r="E83">
        <f>SUM(Table16[[#This Row],[2026]:[2014]])</f>
        <v>12</v>
      </c>
      <c r="F83" s="19">
        <v>2</v>
      </c>
      <c r="G83" s="19">
        <v>10</v>
      </c>
      <c r="H83" s="19"/>
      <c r="I83" s="19"/>
      <c r="J83" s="19"/>
    </row>
    <row r="84" spans="1:10" hidden="1" x14ac:dyDescent="0.35">
      <c r="A84" t="s">
        <v>117</v>
      </c>
      <c r="B84" t="s">
        <v>267</v>
      </c>
      <c r="C84" t="s">
        <v>278</v>
      </c>
      <c r="D84" t="s">
        <v>279</v>
      </c>
      <c r="E84">
        <f>SUM(Table16[[#This Row],[2026]:[2014]])</f>
        <v>49</v>
      </c>
      <c r="F84" s="19">
        <v>4</v>
      </c>
      <c r="G84" s="19">
        <v>5</v>
      </c>
      <c r="H84" s="19">
        <v>9</v>
      </c>
      <c r="I84" s="19">
        <v>1</v>
      </c>
      <c r="J84" s="19">
        <v>30</v>
      </c>
    </row>
    <row r="85" spans="1:10" hidden="1" x14ac:dyDescent="0.35">
      <c r="A85" t="s">
        <v>117</v>
      </c>
      <c r="B85" t="s">
        <v>267</v>
      </c>
      <c r="C85" t="s">
        <v>280</v>
      </c>
      <c r="D85" t="s">
        <v>281</v>
      </c>
      <c r="E85">
        <f>SUM(Table16[[#This Row],[2026]:[2014]])</f>
        <v>7</v>
      </c>
      <c r="F85" s="19"/>
      <c r="G85" s="19"/>
      <c r="H85" s="19">
        <v>1</v>
      </c>
      <c r="I85" s="19">
        <v>6</v>
      </c>
      <c r="J85" s="19"/>
    </row>
    <row r="86" spans="1:10" hidden="1" x14ac:dyDescent="0.35">
      <c r="A86" t="s">
        <v>117</v>
      </c>
      <c r="B86" t="s">
        <v>267</v>
      </c>
      <c r="C86" t="s">
        <v>282</v>
      </c>
      <c r="D86" t="s">
        <v>283</v>
      </c>
      <c r="E86">
        <f>SUM(Table16[[#This Row],[2026]:[2014]])</f>
        <v>5</v>
      </c>
      <c r="F86" s="19"/>
      <c r="G86" s="19"/>
      <c r="H86" s="19">
        <v>5</v>
      </c>
      <c r="I86" s="19"/>
      <c r="J86" s="19"/>
    </row>
    <row r="87" spans="1:10" hidden="1" x14ac:dyDescent="0.35">
      <c r="A87" t="s">
        <v>117</v>
      </c>
      <c r="B87" t="s">
        <v>284</v>
      </c>
      <c r="C87" t="s">
        <v>124</v>
      </c>
      <c r="D87" t="s">
        <v>285</v>
      </c>
      <c r="E87">
        <f>SUM(Table16[[#This Row],[2026]:[2014]])</f>
        <v>551</v>
      </c>
      <c r="F87" s="19">
        <v>58</v>
      </c>
      <c r="G87" s="19">
        <v>121</v>
      </c>
      <c r="H87" s="19">
        <v>154</v>
      </c>
      <c r="I87" s="19">
        <v>165</v>
      </c>
      <c r="J87" s="19">
        <v>53</v>
      </c>
    </row>
    <row r="88" spans="1:10" hidden="1" x14ac:dyDescent="0.35">
      <c r="A88" t="s">
        <v>117</v>
      </c>
      <c r="B88" t="s">
        <v>284</v>
      </c>
      <c r="C88" t="s">
        <v>124</v>
      </c>
      <c r="D88" t="s">
        <v>286</v>
      </c>
      <c r="E88">
        <f>SUM(Table16[[#This Row],[2026]:[2014]])</f>
        <v>1</v>
      </c>
      <c r="F88" s="19"/>
      <c r="G88" s="19"/>
      <c r="H88" s="19">
        <v>1</v>
      </c>
      <c r="I88" s="19"/>
      <c r="J88" s="19"/>
    </row>
    <row r="89" spans="1:10" hidden="1" x14ac:dyDescent="0.35">
      <c r="A89" t="s">
        <v>117</v>
      </c>
      <c r="B89" t="s">
        <v>284</v>
      </c>
      <c r="C89" t="s">
        <v>124</v>
      </c>
      <c r="D89" t="s">
        <v>287</v>
      </c>
      <c r="E89">
        <f>SUM(Table16[[#This Row],[2026]:[2014]])</f>
        <v>24</v>
      </c>
      <c r="F89" s="19"/>
      <c r="G89" s="19"/>
      <c r="H89" s="19"/>
      <c r="I89" s="19">
        <v>-1</v>
      </c>
      <c r="J89" s="19">
        <v>25</v>
      </c>
    </row>
    <row r="90" spans="1:10" hidden="1" x14ac:dyDescent="0.35">
      <c r="A90" t="s">
        <v>117</v>
      </c>
      <c r="B90" t="s">
        <v>284</v>
      </c>
      <c r="C90" t="s">
        <v>124</v>
      </c>
      <c r="D90" t="s">
        <v>288</v>
      </c>
      <c r="E90">
        <f>SUM(Table16[[#This Row],[2026]:[2014]])</f>
        <v>1</v>
      </c>
      <c r="F90" s="19"/>
      <c r="G90" s="19"/>
      <c r="H90" s="19"/>
      <c r="I90" s="19"/>
      <c r="J90" s="19">
        <v>1</v>
      </c>
    </row>
    <row r="91" spans="1:10" hidden="1" x14ac:dyDescent="0.35">
      <c r="A91" t="s">
        <v>117</v>
      </c>
      <c r="B91" t="s">
        <v>284</v>
      </c>
      <c r="C91" t="s">
        <v>289</v>
      </c>
      <c r="D91" t="s">
        <v>290</v>
      </c>
      <c r="E91">
        <f>SUM(Table16[[#This Row],[2026]:[2014]])</f>
        <v>16</v>
      </c>
      <c r="F91" s="19"/>
      <c r="G91" s="19"/>
      <c r="H91" s="19">
        <v>1</v>
      </c>
      <c r="I91" s="19">
        <v>11</v>
      </c>
      <c r="J91" s="19">
        <v>4</v>
      </c>
    </row>
    <row r="92" spans="1:10" hidden="1" x14ac:dyDescent="0.35">
      <c r="A92" t="s">
        <v>117</v>
      </c>
      <c r="B92" t="s">
        <v>284</v>
      </c>
      <c r="C92" t="s">
        <v>291</v>
      </c>
      <c r="D92" t="s">
        <v>292</v>
      </c>
      <c r="E92">
        <f>SUM(Table16[[#This Row],[2026]:[2014]])</f>
        <v>15</v>
      </c>
      <c r="F92" s="19"/>
      <c r="G92" s="19"/>
      <c r="H92" s="19">
        <v>15</v>
      </c>
      <c r="I92" s="19"/>
      <c r="J92" s="19"/>
    </row>
    <row r="93" spans="1:10" hidden="1" x14ac:dyDescent="0.35">
      <c r="A93" t="s">
        <v>117</v>
      </c>
      <c r="B93" t="s">
        <v>284</v>
      </c>
      <c r="C93" t="s">
        <v>293</v>
      </c>
      <c r="D93" t="s">
        <v>294</v>
      </c>
      <c r="E93">
        <f>SUM(Table16[[#This Row],[2026]:[2014]])</f>
        <v>1</v>
      </c>
      <c r="F93" s="19"/>
      <c r="G93" s="19"/>
      <c r="H93" s="19"/>
      <c r="I93" s="19">
        <v>1</v>
      </c>
      <c r="J93" s="19"/>
    </row>
    <row r="94" spans="1:10" hidden="1" x14ac:dyDescent="0.35">
      <c r="A94" t="s">
        <v>117</v>
      </c>
      <c r="B94" t="s">
        <v>284</v>
      </c>
      <c r="C94" t="s">
        <v>295</v>
      </c>
      <c r="D94" t="s">
        <v>296</v>
      </c>
      <c r="E94">
        <f>SUM(Table16[[#This Row],[2026]:[2014]])</f>
        <v>1</v>
      </c>
      <c r="F94" s="19"/>
      <c r="G94" s="19"/>
      <c r="H94" s="19"/>
      <c r="I94" s="19"/>
      <c r="J94" s="19">
        <v>1</v>
      </c>
    </row>
    <row r="95" spans="1:10" hidden="1" x14ac:dyDescent="0.35">
      <c r="A95" t="s">
        <v>117</v>
      </c>
      <c r="B95" t="s">
        <v>284</v>
      </c>
      <c r="C95" t="s">
        <v>297</v>
      </c>
      <c r="D95" t="s">
        <v>298</v>
      </c>
      <c r="E95">
        <f>SUM(Table16[[#This Row],[2026]:[2014]])</f>
        <v>128</v>
      </c>
      <c r="F95" s="19">
        <v>7</v>
      </c>
      <c r="G95" s="19">
        <v>25</v>
      </c>
      <c r="H95" s="19">
        <v>40</v>
      </c>
      <c r="I95" s="19">
        <v>26</v>
      </c>
      <c r="J95" s="19">
        <v>30</v>
      </c>
    </row>
    <row r="96" spans="1:10" hidden="1" x14ac:dyDescent="0.35">
      <c r="A96" t="s">
        <v>117</v>
      </c>
      <c r="B96" t="s">
        <v>284</v>
      </c>
      <c r="C96" t="s">
        <v>299</v>
      </c>
      <c r="D96" t="s">
        <v>300</v>
      </c>
      <c r="E96">
        <f>SUM(Table16[[#This Row],[2026]:[2014]])</f>
        <v>6</v>
      </c>
      <c r="F96" s="19"/>
      <c r="G96" s="19">
        <v>1</v>
      </c>
      <c r="H96" s="19">
        <v>1</v>
      </c>
      <c r="I96" s="19">
        <v>1</v>
      </c>
      <c r="J96" s="19">
        <v>3</v>
      </c>
    </row>
    <row r="97" spans="1:10" hidden="1" x14ac:dyDescent="0.35">
      <c r="A97" t="s">
        <v>117</v>
      </c>
      <c r="B97" t="s">
        <v>284</v>
      </c>
      <c r="C97" t="s">
        <v>301</v>
      </c>
      <c r="D97" t="s">
        <v>302</v>
      </c>
      <c r="E97">
        <f>SUM(Table16[[#This Row],[2026]:[2014]])</f>
        <v>1</v>
      </c>
      <c r="F97" s="19"/>
      <c r="G97" s="19"/>
      <c r="H97" s="19"/>
      <c r="I97" s="19"/>
      <c r="J97" s="19">
        <v>1</v>
      </c>
    </row>
    <row r="98" spans="1:10" hidden="1" x14ac:dyDescent="0.35">
      <c r="A98" t="s">
        <v>117</v>
      </c>
      <c r="B98" t="s">
        <v>284</v>
      </c>
      <c r="C98" t="s">
        <v>303</v>
      </c>
      <c r="D98" t="s">
        <v>304</v>
      </c>
      <c r="E98">
        <f>SUM(Table16[[#This Row],[2026]:[2014]])</f>
        <v>4</v>
      </c>
      <c r="F98" s="19"/>
      <c r="G98" s="19"/>
      <c r="H98" s="19">
        <v>2</v>
      </c>
      <c r="I98" s="19">
        <v>1</v>
      </c>
      <c r="J98" s="19">
        <v>1</v>
      </c>
    </row>
    <row r="99" spans="1:10" hidden="1" x14ac:dyDescent="0.35">
      <c r="A99" t="s">
        <v>117</v>
      </c>
      <c r="B99" t="s">
        <v>284</v>
      </c>
      <c r="C99" t="s">
        <v>305</v>
      </c>
      <c r="D99" t="s">
        <v>306</v>
      </c>
      <c r="E99">
        <f>SUM(Table16[[#This Row],[2026]:[2014]])</f>
        <v>2</v>
      </c>
      <c r="F99" s="19"/>
      <c r="G99" s="19"/>
      <c r="H99" s="19">
        <v>2</v>
      </c>
      <c r="I99" s="19"/>
      <c r="J99" s="19"/>
    </row>
    <row r="100" spans="1:10" hidden="1" x14ac:dyDescent="0.35">
      <c r="A100" t="s">
        <v>117</v>
      </c>
      <c r="B100" t="s">
        <v>284</v>
      </c>
      <c r="C100" t="s">
        <v>307</v>
      </c>
      <c r="D100" t="s">
        <v>308</v>
      </c>
      <c r="E100">
        <f>SUM(Table16[[#This Row],[2026]:[2014]])</f>
        <v>39</v>
      </c>
      <c r="F100" s="19"/>
      <c r="G100" s="19">
        <v>1</v>
      </c>
      <c r="H100" s="19">
        <v>2</v>
      </c>
      <c r="I100" s="19">
        <v>21</v>
      </c>
      <c r="J100" s="19">
        <v>15</v>
      </c>
    </row>
    <row r="101" spans="1:10" hidden="1" x14ac:dyDescent="0.35">
      <c r="A101" t="s">
        <v>117</v>
      </c>
      <c r="B101" t="s">
        <v>284</v>
      </c>
      <c r="C101" t="s">
        <v>309</v>
      </c>
      <c r="D101" t="s">
        <v>310</v>
      </c>
      <c r="E101">
        <f>SUM(Table16[[#This Row],[2026]:[2014]])</f>
        <v>8</v>
      </c>
      <c r="F101" s="19"/>
      <c r="G101" s="19">
        <v>1</v>
      </c>
      <c r="H101" s="19">
        <v>2</v>
      </c>
      <c r="I101" s="19">
        <v>4</v>
      </c>
      <c r="J101" s="19">
        <v>1</v>
      </c>
    </row>
    <row r="102" spans="1:10" hidden="1" x14ac:dyDescent="0.35">
      <c r="A102" t="s">
        <v>117</v>
      </c>
      <c r="B102" t="s">
        <v>284</v>
      </c>
      <c r="C102" t="s">
        <v>311</v>
      </c>
      <c r="D102" t="s">
        <v>312</v>
      </c>
      <c r="E102">
        <f>SUM(Table16[[#This Row],[2026]:[2014]])</f>
        <v>1</v>
      </c>
      <c r="F102" s="19"/>
      <c r="G102" s="19"/>
      <c r="H102" s="19"/>
      <c r="I102" s="19">
        <v>1</v>
      </c>
      <c r="J102" s="19"/>
    </row>
    <row r="103" spans="1:10" hidden="1" x14ac:dyDescent="0.35">
      <c r="A103" t="s">
        <v>117</v>
      </c>
      <c r="B103" t="s">
        <v>284</v>
      </c>
      <c r="C103" t="s">
        <v>313</v>
      </c>
      <c r="D103" t="s">
        <v>314</v>
      </c>
      <c r="E103">
        <f>SUM(Table16[[#This Row],[2026]:[2014]])</f>
        <v>1</v>
      </c>
      <c r="F103" s="19">
        <v>1</v>
      </c>
      <c r="G103" s="19"/>
      <c r="H103" s="19"/>
      <c r="I103" s="19"/>
      <c r="J103" s="19"/>
    </row>
    <row r="104" spans="1:10" hidden="1" x14ac:dyDescent="0.35">
      <c r="A104" t="s">
        <v>117</v>
      </c>
      <c r="B104" t="s">
        <v>284</v>
      </c>
      <c r="C104" t="s">
        <v>315</v>
      </c>
      <c r="D104" t="s">
        <v>316</v>
      </c>
      <c r="E104">
        <f>SUM(Table16[[#This Row],[2026]:[2014]])</f>
        <v>1</v>
      </c>
      <c r="F104" s="19"/>
      <c r="G104" s="19">
        <v>1</v>
      </c>
      <c r="H104" s="19"/>
      <c r="I104" s="19"/>
      <c r="J104" s="19"/>
    </row>
    <row r="105" spans="1:10" hidden="1" x14ac:dyDescent="0.35">
      <c r="A105" t="s">
        <v>117</v>
      </c>
      <c r="B105" t="s">
        <v>284</v>
      </c>
      <c r="C105" t="s">
        <v>317</v>
      </c>
      <c r="D105" t="s">
        <v>318</v>
      </c>
      <c r="E105">
        <f>SUM(Table16[[#This Row],[2026]:[2014]])</f>
        <v>0</v>
      </c>
      <c r="F105" s="19"/>
      <c r="G105" s="19"/>
      <c r="H105" s="19"/>
      <c r="I105" s="19">
        <v>-1</v>
      </c>
      <c r="J105" s="19">
        <v>1</v>
      </c>
    </row>
    <row r="106" spans="1:10" hidden="1" x14ac:dyDescent="0.35">
      <c r="A106" t="s">
        <v>117</v>
      </c>
      <c r="B106" t="s">
        <v>284</v>
      </c>
      <c r="C106" t="s">
        <v>319</v>
      </c>
      <c r="D106" t="s">
        <v>320</v>
      </c>
      <c r="E106">
        <f>SUM(Table16[[#This Row],[2026]:[2014]])</f>
        <v>1</v>
      </c>
      <c r="F106" s="19"/>
      <c r="G106" s="19"/>
      <c r="H106" s="19"/>
      <c r="I106" s="19">
        <v>1</v>
      </c>
      <c r="J106" s="19"/>
    </row>
    <row r="107" spans="1:10" hidden="1" x14ac:dyDescent="0.35">
      <c r="A107" t="s">
        <v>117</v>
      </c>
      <c r="B107" t="s">
        <v>284</v>
      </c>
      <c r="C107" t="s">
        <v>321</v>
      </c>
      <c r="D107" t="s">
        <v>322</v>
      </c>
      <c r="E107">
        <f>SUM(Table16[[#This Row],[2026]:[2014]])</f>
        <v>3</v>
      </c>
      <c r="F107" s="19"/>
      <c r="G107" s="19"/>
      <c r="H107" s="19"/>
      <c r="I107" s="19"/>
      <c r="J107" s="19">
        <v>3</v>
      </c>
    </row>
    <row r="108" spans="1:10" hidden="1" x14ac:dyDescent="0.35">
      <c r="A108" t="s">
        <v>117</v>
      </c>
      <c r="B108" t="s">
        <v>284</v>
      </c>
      <c r="C108" t="s">
        <v>323</v>
      </c>
      <c r="D108" t="s">
        <v>324</v>
      </c>
      <c r="E108">
        <f>SUM(Table16[[#This Row],[2026]:[2014]])</f>
        <v>3</v>
      </c>
      <c r="F108" s="19"/>
      <c r="G108" s="19"/>
      <c r="H108" s="19">
        <v>1</v>
      </c>
      <c r="I108" s="19">
        <v>2</v>
      </c>
      <c r="J108" s="19"/>
    </row>
    <row r="109" spans="1:10" hidden="1" x14ac:dyDescent="0.35">
      <c r="A109" t="s">
        <v>117</v>
      </c>
      <c r="B109" t="s">
        <v>284</v>
      </c>
      <c r="C109" t="s">
        <v>325</v>
      </c>
      <c r="D109" t="s">
        <v>326</v>
      </c>
      <c r="E109">
        <f>SUM(Table16[[#This Row],[2026]:[2014]])</f>
        <v>1</v>
      </c>
      <c r="F109" s="19"/>
      <c r="G109" s="19"/>
      <c r="H109" s="19"/>
      <c r="I109" s="19"/>
      <c r="J109" s="19">
        <v>1</v>
      </c>
    </row>
    <row r="110" spans="1:10" hidden="1" x14ac:dyDescent="0.35">
      <c r="A110" t="s">
        <v>117</v>
      </c>
      <c r="B110" t="s">
        <v>284</v>
      </c>
      <c r="C110" t="s">
        <v>327</v>
      </c>
      <c r="D110" t="s">
        <v>328</v>
      </c>
      <c r="E110">
        <f>SUM(Table16[[#This Row],[2026]:[2014]])</f>
        <v>16</v>
      </c>
      <c r="F110" s="19"/>
      <c r="G110" s="19"/>
      <c r="H110" s="19"/>
      <c r="I110" s="19"/>
      <c r="J110" s="19">
        <v>16</v>
      </c>
    </row>
    <row r="111" spans="1:10" hidden="1" x14ac:dyDescent="0.35">
      <c r="A111" t="s">
        <v>117</v>
      </c>
      <c r="B111" t="s">
        <v>284</v>
      </c>
      <c r="C111" t="s">
        <v>329</v>
      </c>
      <c r="D111" t="s">
        <v>330</v>
      </c>
      <c r="E111">
        <f>SUM(Table16[[#This Row],[2026]:[2014]])</f>
        <v>87</v>
      </c>
      <c r="F111" s="19">
        <v>7</v>
      </c>
      <c r="G111" s="19">
        <v>12</v>
      </c>
      <c r="H111" s="19">
        <v>21</v>
      </c>
      <c r="I111" s="19">
        <v>32</v>
      </c>
      <c r="J111" s="19">
        <v>15</v>
      </c>
    </row>
    <row r="112" spans="1:10" hidden="1" x14ac:dyDescent="0.35">
      <c r="A112" t="s">
        <v>331</v>
      </c>
      <c r="B112" t="s">
        <v>118</v>
      </c>
      <c r="C112" t="s">
        <v>332</v>
      </c>
      <c r="D112" t="s">
        <v>333</v>
      </c>
      <c r="E112">
        <f>SUM(Table16[[#This Row],[2026]:[2014]])</f>
        <v>1</v>
      </c>
      <c r="F112" s="19"/>
      <c r="G112" s="19"/>
      <c r="H112" s="19"/>
      <c r="I112" s="19">
        <v>1</v>
      </c>
    </row>
    <row r="113" spans="1:9" hidden="1" x14ac:dyDescent="0.35">
      <c r="A113" t="s">
        <v>331</v>
      </c>
      <c r="B113" t="s">
        <v>334</v>
      </c>
      <c r="C113" t="s">
        <v>335</v>
      </c>
      <c r="D113" t="s">
        <v>336</v>
      </c>
      <c r="E113">
        <f>SUM(Table16[[#This Row],[2026]:[2014]])</f>
        <v>2</v>
      </c>
      <c r="F113" s="19"/>
      <c r="G113" s="19"/>
      <c r="H113" s="19">
        <v>2</v>
      </c>
      <c r="I113" s="19"/>
    </row>
    <row r="114" spans="1:9" hidden="1" x14ac:dyDescent="0.35">
      <c r="A114" t="s">
        <v>331</v>
      </c>
      <c r="B114" t="s">
        <v>123</v>
      </c>
      <c r="C114" t="s">
        <v>124</v>
      </c>
      <c r="D114" t="s">
        <v>125</v>
      </c>
      <c r="E114">
        <f>SUM(Table16[[#This Row],[2026]:[2014]])</f>
        <v>8</v>
      </c>
      <c r="F114" s="19"/>
      <c r="G114" s="19"/>
      <c r="H114" s="19">
        <v>8</v>
      </c>
      <c r="I114" s="19"/>
    </row>
    <row r="115" spans="1:9" hidden="1" x14ac:dyDescent="0.35">
      <c r="A115" t="s">
        <v>331</v>
      </c>
      <c r="B115" t="s">
        <v>126</v>
      </c>
      <c r="C115" t="s">
        <v>127</v>
      </c>
      <c r="D115" t="s">
        <v>128</v>
      </c>
      <c r="E115">
        <f>SUM(Table16[[#This Row],[2026]:[2014]])</f>
        <v>3</v>
      </c>
      <c r="F115" s="19">
        <v>1</v>
      </c>
      <c r="G115" s="19">
        <v>2</v>
      </c>
      <c r="H115" s="19"/>
      <c r="I115" s="19"/>
    </row>
    <row r="116" spans="1:9" hidden="1" x14ac:dyDescent="0.35">
      <c r="A116" t="s">
        <v>331</v>
      </c>
      <c r="B116" t="s">
        <v>126</v>
      </c>
      <c r="C116" t="s">
        <v>129</v>
      </c>
      <c r="D116" t="s">
        <v>130</v>
      </c>
      <c r="E116">
        <f>SUM(Table16[[#This Row],[2026]:[2014]])</f>
        <v>4</v>
      </c>
      <c r="F116" s="19">
        <v>1</v>
      </c>
      <c r="G116" s="19">
        <v>-1</v>
      </c>
      <c r="H116" s="19">
        <v>2</v>
      </c>
      <c r="I116" s="19">
        <v>2</v>
      </c>
    </row>
    <row r="117" spans="1:9" hidden="1" x14ac:dyDescent="0.35">
      <c r="A117" t="s">
        <v>331</v>
      </c>
      <c r="B117" t="s">
        <v>131</v>
      </c>
      <c r="C117" t="s">
        <v>132</v>
      </c>
      <c r="D117" t="s">
        <v>133</v>
      </c>
      <c r="E117">
        <f>SUM(Table16[[#This Row],[2026]:[2014]])</f>
        <v>14</v>
      </c>
      <c r="F117" s="19"/>
      <c r="G117" s="19">
        <v>4</v>
      </c>
      <c r="H117" s="19"/>
      <c r="I117" s="19">
        <v>10</v>
      </c>
    </row>
    <row r="118" spans="1:9" hidden="1" x14ac:dyDescent="0.35">
      <c r="A118" t="s">
        <v>331</v>
      </c>
      <c r="B118" t="s">
        <v>337</v>
      </c>
      <c r="C118" t="s">
        <v>338</v>
      </c>
      <c r="D118" t="s">
        <v>339</v>
      </c>
      <c r="E118">
        <f>SUM(Table16[[#This Row],[2026]:[2014]])</f>
        <v>2</v>
      </c>
      <c r="F118" s="19"/>
      <c r="G118" s="19">
        <v>2</v>
      </c>
      <c r="H118" s="19"/>
      <c r="I118" s="19"/>
    </row>
    <row r="119" spans="1:9" hidden="1" x14ac:dyDescent="0.35">
      <c r="A119" t="s">
        <v>331</v>
      </c>
      <c r="B119" t="s">
        <v>340</v>
      </c>
      <c r="C119" t="s">
        <v>341</v>
      </c>
      <c r="D119" t="s">
        <v>342</v>
      </c>
      <c r="E119">
        <f>SUM(Table16[[#This Row],[2026]:[2014]])</f>
        <v>1</v>
      </c>
      <c r="F119" s="19"/>
      <c r="G119" s="19"/>
      <c r="H119" s="19"/>
      <c r="I119" s="19">
        <v>1</v>
      </c>
    </row>
    <row r="120" spans="1:9" hidden="1" x14ac:dyDescent="0.35">
      <c r="A120" t="s">
        <v>331</v>
      </c>
      <c r="B120" t="s">
        <v>137</v>
      </c>
      <c r="C120" t="s">
        <v>343</v>
      </c>
      <c r="D120" t="s">
        <v>344</v>
      </c>
      <c r="E120">
        <f>SUM(Table16[[#This Row],[2026]:[2014]])</f>
        <v>0</v>
      </c>
      <c r="F120" s="19"/>
      <c r="G120" s="19"/>
      <c r="H120" s="19">
        <v>0</v>
      </c>
      <c r="I120" s="19"/>
    </row>
    <row r="121" spans="1:9" hidden="1" x14ac:dyDescent="0.35">
      <c r="A121" t="s">
        <v>331</v>
      </c>
      <c r="B121" t="s">
        <v>137</v>
      </c>
      <c r="C121" t="s">
        <v>140</v>
      </c>
      <c r="D121" t="s">
        <v>141</v>
      </c>
      <c r="E121">
        <f>SUM(Table16[[#This Row],[2026]:[2014]])</f>
        <v>1</v>
      </c>
      <c r="F121" s="19"/>
      <c r="G121" s="19"/>
      <c r="H121" s="19"/>
      <c r="I121" s="19">
        <v>1</v>
      </c>
    </row>
    <row r="122" spans="1:9" hidden="1" x14ac:dyDescent="0.35">
      <c r="A122" t="s">
        <v>331</v>
      </c>
      <c r="B122" t="s">
        <v>142</v>
      </c>
      <c r="C122" t="s">
        <v>124</v>
      </c>
      <c r="D122" t="s">
        <v>143</v>
      </c>
      <c r="E122">
        <f>SUM(Table16[[#This Row],[2026]:[2014]])</f>
        <v>40</v>
      </c>
      <c r="F122" s="19"/>
      <c r="G122" s="19"/>
      <c r="H122" s="19">
        <v>13</v>
      </c>
      <c r="I122" s="19">
        <v>27</v>
      </c>
    </row>
    <row r="123" spans="1:9" hidden="1" x14ac:dyDescent="0.35">
      <c r="A123" t="s">
        <v>331</v>
      </c>
      <c r="B123" t="s">
        <v>142</v>
      </c>
      <c r="C123" t="s">
        <v>124</v>
      </c>
      <c r="D123" t="s">
        <v>146</v>
      </c>
      <c r="E123">
        <f>SUM(Table16[[#This Row],[2026]:[2014]])</f>
        <v>-12</v>
      </c>
      <c r="F123" s="19"/>
      <c r="G123" s="19"/>
      <c r="H123" s="19">
        <v>-12</v>
      </c>
      <c r="I123" s="19"/>
    </row>
    <row r="124" spans="1:9" hidden="1" x14ac:dyDescent="0.35">
      <c r="A124" t="s">
        <v>331</v>
      </c>
      <c r="B124" t="s">
        <v>142</v>
      </c>
      <c r="C124" t="s">
        <v>124</v>
      </c>
      <c r="D124" t="s">
        <v>149</v>
      </c>
      <c r="E124">
        <f>SUM(Table16[[#This Row],[2026]:[2014]])</f>
        <v>5</v>
      </c>
      <c r="F124" s="19"/>
      <c r="G124" s="19"/>
      <c r="H124" s="19"/>
      <c r="I124" s="19">
        <v>5</v>
      </c>
    </row>
    <row r="125" spans="1:9" hidden="1" x14ac:dyDescent="0.35">
      <c r="A125" t="s">
        <v>331</v>
      </c>
      <c r="B125" t="s">
        <v>142</v>
      </c>
      <c r="C125" t="s">
        <v>124</v>
      </c>
      <c r="D125" t="s">
        <v>151</v>
      </c>
      <c r="E125">
        <f>SUM(Table16[[#This Row],[2026]:[2014]])</f>
        <v>73</v>
      </c>
      <c r="F125" s="19"/>
      <c r="G125" s="19"/>
      <c r="H125" s="19">
        <v>52</v>
      </c>
      <c r="I125" s="19">
        <v>21</v>
      </c>
    </row>
    <row r="126" spans="1:9" hidden="1" x14ac:dyDescent="0.35">
      <c r="A126" t="s">
        <v>331</v>
      </c>
      <c r="B126" t="s">
        <v>142</v>
      </c>
      <c r="C126" t="s">
        <v>124</v>
      </c>
      <c r="D126" t="s">
        <v>345</v>
      </c>
      <c r="E126">
        <f>SUM(Table16[[#This Row],[2026]:[2014]])</f>
        <v>1</v>
      </c>
      <c r="F126" s="19"/>
      <c r="G126" s="19"/>
      <c r="H126" s="19">
        <v>1</v>
      </c>
      <c r="I126" s="19"/>
    </row>
    <row r="127" spans="1:9" hidden="1" x14ac:dyDescent="0.35">
      <c r="A127" t="s">
        <v>331</v>
      </c>
      <c r="B127" t="s">
        <v>142</v>
      </c>
      <c r="C127" t="s">
        <v>124</v>
      </c>
      <c r="D127" t="s">
        <v>153</v>
      </c>
      <c r="E127">
        <f>SUM(Table16[[#This Row],[2026]:[2014]])</f>
        <v>1</v>
      </c>
      <c r="F127" s="19"/>
      <c r="G127" s="19"/>
      <c r="H127" s="19">
        <v>1</v>
      </c>
      <c r="I127" s="19"/>
    </row>
    <row r="128" spans="1:9" hidden="1" x14ac:dyDescent="0.35">
      <c r="A128" t="s">
        <v>331</v>
      </c>
      <c r="B128" t="s">
        <v>142</v>
      </c>
      <c r="C128" t="s">
        <v>154</v>
      </c>
      <c r="D128" t="s">
        <v>155</v>
      </c>
      <c r="E128">
        <f>SUM(Table16[[#This Row],[2026]:[2014]])</f>
        <v>1</v>
      </c>
      <c r="F128" s="19"/>
      <c r="G128" s="19"/>
      <c r="H128" s="19"/>
      <c r="I128" s="19">
        <v>1</v>
      </c>
    </row>
    <row r="129" spans="1:9" hidden="1" x14ac:dyDescent="0.35">
      <c r="A129" t="s">
        <v>331</v>
      </c>
      <c r="B129" t="s">
        <v>142</v>
      </c>
      <c r="C129" t="s">
        <v>158</v>
      </c>
      <c r="D129" t="s">
        <v>159</v>
      </c>
      <c r="E129">
        <f>SUM(Table16[[#This Row],[2026]:[2014]])</f>
        <v>1</v>
      </c>
      <c r="F129" s="19"/>
      <c r="G129" s="19"/>
      <c r="H129" s="19">
        <v>1</v>
      </c>
      <c r="I129" s="19"/>
    </row>
    <row r="130" spans="1:9" hidden="1" x14ac:dyDescent="0.35">
      <c r="A130" t="s">
        <v>331</v>
      </c>
      <c r="B130" t="s">
        <v>142</v>
      </c>
      <c r="C130" t="s">
        <v>346</v>
      </c>
      <c r="D130" t="s">
        <v>347</v>
      </c>
      <c r="E130">
        <f>SUM(Table16[[#This Row],[2026]:[2014]])</f>
        <v>1</v>
      </c>
      <c r="F130" s="19"/>
      <c r="G130" s="19"/>
      <c r="H130" s="19">
        <v>1</v>
      </c>
      <c r="I130" s="19"/>
    </row>
    <row r="131" spans="1:9" hidden="1" x14ac:dyDescent="0.35">
      <c r="A131" t="s">
        <v>331</v>
      </c>
      <c r="B131" t="s">
        <v>142</v>
      </c>
      <c r="C131" t="s">
        <v>170</v>
      </c>
      <c r="D131" t="s">
        <v>171</v>
      </c>
      <c r="E131">
        <f>SUM(Table16[[#This Row],[2026]:[2014]])</f>
        <v>2</v>
      </c>
      <c r="F131" s="19"/>
      <c r="G131" s="19"/>
      <c r="H131" s="19">
        <v>2</v>
      </c>
      <c r="I131" s="19"/>
    </row>
    <row r="132" spans="1:9" hidden="1" x14ac:dyDescent="0.35">
      <c r="A132" t="s">
        <v>331</v>
      </c>
      <c r="B132" t="s">
        <v>142</v>
      </c>
      <c r="C132" t="s">
        <v>348</v>
      </c>
      <c r="D132" t="s">
        <v>349</v>
      </c>
      <c r="E132">
        <f>SUM(Table16[[#This Row],[2026]:[2014]])</f>
        <v>1</v>
      </c>
      <c r="F132" s="19"/>
      <c r="G132" s="19"/>
      <c r="H132" s="19"/>
      <c r="I132" s="19">
        <v>1</v>
      </c>
    </row>
    <row r="133" spans="1:9" hidden="1" x14ac:dyDescent="0.35">
      <c r="A133" t="s">
        <v>331</v>
      </c>
      <c r="B133" t="s">
        <v>142</v>
      </c>
      <c r="C133" t="s">
        <v>178</v>
      </c>
      <c r="D133" t="s">
        <v>179</v>
      </c>
      <c r="E133">
        <f>SUM(Table16[[#This Row],[2026]:[2014]])</f>
        <v>10</v>
      </c>
      <c r="F133" s="19"/>
      <c r="G133" s="19"/>
      <c r="H133" s="19">
        <v>8</v>
      </c>
      <c r="I133" s="19">
        <v>2</v>
      </c>
    </row>
    <row r="134" spans="1:9" hidden="1" x14ac:dyDescent="0.35">
      <c r="A134" t="s">
        <v>331</v>
      </c>
      <c r="B134" t="s">
        <v>350</v>
      </c>
      <c r="C134" t="s">
        <v>351</v>
      </c>
      <c r="D134" t="s">
        <v>352</v>
      </c>
      <c r="E134">
        <f>SUM(Table16[[#This Row],[2026]:[2014]])</f>
        <v>1</v>
      </c>
      <c r="F134" s="19"/>
      <c r="G134" s="19"/>
      <c r="H134" s="19"/>
      <c r="I134" s="19">
        <v>1</v>
      </c>
    </row>
    <row r="135" spans="1:9" hidden="1" x14ac:dyDescent="0.35">
      <c r="A135" t="s">
        <v>331</v>
      </c>
      <c r="B135" t="s">
        <v>350</v>
      </c>
      <c r="C135" t="s">
        <v>353</v>
      </c>
      <c r="D135" t="s">
        <v>354</v>
      </c>
      <c r="E135">
        <f>SUM(Table16[[#This Row],[2026]:[2014]])</f>
        <v>1</v>
      </c>
      <c r="F135" s="19"/>
      <c r="G135" s="19"/>
      <c r="H135" s="19"/>
      <c r="I135" s="19">
        <v>1</v>
      </c>
    </row>
    <row r="136" spans="1:9" hidden="1" x14ac:dyDescent="0.35">
      <c r="A136" t="s">
        <v>331</v>
      </c>
      <c r="B136" t="s">
        <v>355</v>
      </c>
      <c r="C136" t="s">
        <v>356</v>
      </c>
      <c r="D136" t="s">
        <v>357</v>
      </c>
      <c r="E136">
        <f>SUM(Table16[[#This Row],[2026]:[2014]])</f>
        <v>1</v>
      </c>
      <c r="F136" s="19"/>
      <c r="G136" s="19"/>
      <c r="H136" s="19">
        <v>1</v>
      </c>
      <c r="I136" s="19"/>
    </row>
    <row r="137" spans="1:9" hidden="1" x14ac:dyDescent="0.35">
      <c r="A137" t="s">
        <v>331</v>
      </c>
      <c r="B137" t="s">
        <v>185</v>
      </c>
      <c r="C137" t="s">
        <v>358</v>
      </c>
      <c r="D137" t="s">
        <v>359</v>
      </c>
      <c r="E137">
        <f>SUM(Table16[[#This Row],[2026]:[2014]])</f>
        <v>17</v>
      </c>
      <c r="F137" s="19"/>
      <c r="G137" s="19">
        <v>1</v>
      </c>
      <c r="H137" s="19">
        <v>6</v>
      </c>
      <c r="I137" s="19">
        <v>10</v>
      </c>
    </row>
    <row r="138" spans="1:9" hidden="1" x14ac:dyDescent="0.35">
      <c r="A138" t="s">
        <v>331</v>
      </c>
      <c r="B138" t="s">
        <v>185</v>
      </c>
      <c r="C138" t="s">
        <v>186</v>
      </c>
      <c r="D138" t="s">
        <v>187</v>
      </c>
      <c r="E138">
        <f>SUM(Table16[[#This Row],[2026]:[2014]])</f>
        <v>20</v>
      </c>
      <c r="F138" s="19">
        <v>2</v>
      </c>
      <c r="G138" s="19">
        <v>8</v>
      </c>
      <c r="H138" s="19">
        <v>3</v>
      </c>
      <c r="I138" s="19">
        <v>7</v>
      </c>
    </row>
    <row r="139" spans="1:9" hidden="1" x14ac:dyDescent="0.35">
      <c r="A139" t="s">
        <v>331</v>
      </c>
      <c r="B139" t="s">
        <v>185</v>
      </c>
      <c r="C139" t="s">
        <v>360</v>
      </c>
      <c r="D139" t="s">
        <v>361</v>
      </c>
      <c r="E139">
        <f>SUM(Table16[[#This Row],[2026]:[2014]])</f>
        <v>6</v>
      </c>
      <c r="F139" s="19"/>
      <c r="G139" s="19"/>
      <c r="H139" s="19"/>
      <c r="I139" s="19">
        <v>6</v>
      </c>
    </row>
    <row r="140" spans="1:9" hidden="1" x14ac:dyDescent="0.35">
      <c r="A140" t="s">
        <v>331</v>
      </c>
      <c r="B140" t="s">
        <v>185</v>
      </c>
      <c r="C140" t="s">
        <v>362</v>
      </c>
      <c r="D140" t="s">
        <v>363</v>
      </c>
      <c r="E140">
        <f>SUM(Table16[[#This Row],[2026]:[2014]])</f>
        <v>1</v>
      </c>
      <c r="F140" s="19"/>
      <c r="G140" s="19"/>
      <c r="H140" s="19">
        <v>1</v>
      </c>
      <c r="I140" s="19"/>
    </row>
    <row r="141" spans="1:9" hidden="1" x14ac:dyDescent="0.35">
      <c r="A141" t="s">
        <v>331</v>
      </c>
      <c r="B141" t="s">
        <v>188</v>
      </c>
      <c r="C141" t="s">
        <v>189</v>
      </c>
      <c r="D141" t="s">
        <v>190</v>
      </c>
      <c r="E141">
        <f>SUM(Table16[[#This Row],[2026]:[2014]])</f>
        <v>16</v>
      </c>
      <c r="F141" s="19">
        <v>13</v>
      </c>
      <c r="G141" s="19">
        <v>3</v>
      </c>
      <c r="H141" s="19"/>
      <c r="I141" s="19"/>
    </row>
    <row r="142" spans="1:9" hidden="1" x14ac:dyDescent="0.35">
      <c r="A142" t="s">
        <v>331</v>
      </c>
      <c r="B142" t="s">
        <v>188</v>
      </c>
      <c r="C142" t="s">
        <v>364</v>
      </c>
      <c r="D142" t="s">
        <v>365</v>
      </c>
      <c r="E142">
        <f>SUM(Table16[[#This Row],[2026]:[2014]])</f>
        <v>4</v>
      </c>
      <c r="F142" s="19">
        <v>4</v>
      </c>
      <c r="G142" s="19"/>
      <c r="H142" s="19"/>
      <c r="I142" s="19"/>
    </row>
    <row r="143" spans="1:9" hidden="1" x14ac:dyDescent="0.35">
      <c r="A143" t="s">
        <v>331</v>
      </c>
      <c r="B143" t="s">
        <v>366</v>
      </c>
      <c r="C143" t="s">
        <v>367</v>
      </c>
      <c r="D143" t="s">
        <v>368</v>
      </c>
      <c r="E143">
        <f>SUM(Table16[[#This Row],[2026]:[2014]])</f>
        <v>1</v>
      </c>
      <c r="F143" s="19"/>
      <c r="G143" s="19"/>
      <c r="H143" s="19">
        <v>1</v>
      </c>
      <c r="I143" s="19"/>
    </row>
    <row r="144" spans="1:9" hidden="1" x14ac:dyDescent="0.35">
      <c r="A144" t="s">
        <v>331</v>
      </c>
      <c r="B144" t="s">
        <v>369</v>
      </c>
      <c r="C144" t="s">
        <v>370</v>
      </c>
      <c r="D144" t="s">
        <v>371</v>
      </c>
      <c r="E144">
        <f>SUM(Table16[[#This Row],[2026]:[2014]])</f>
        <v>1</v>
      </c>
      <c r="F144" s="19"/>
      <c r="G144" s="19"/>
      <c r="H144" s="19">
        <v>1</v>
      </c>
      <c r="I144" s="19"/>
    </row>
    <row r="145" spans="1:9" hidden="1" x14ac:dyDescent="0.35">
      <c r="A145" t="s">
        <v>331</v>
      </c>
      <c r="B145" t="s">
        <v>194</v>
      </c>
      <c r="C145" t="s">
        <v>124</v>
      </c>
      <c r="D145" t="s">
        <v>195</v>
      </c>
      <c r="E145">
        <f>SUM(Table16[[#This Row],[2026]:[2014]])</f>
        <v>-5</v>
      </c>
      <c r="F145" s="19"/>
      <c r="G145" s="19"/>
      <c r="H145" s="19">
        <v>-5</v>
      </c>
      <c r="I145" s="19"/>
    </row>
    <row r="146" spans="1:9" hidden="1" x14ac:dyDescent="0.35">
      <c r="A146" t="s">
        <v>331</v>
      </c>
      <c r="B146" t="s">
        <v>198</v>
      </c>
      <c r="C146" t="s">
        <v>199</v>
      </c>
      <c r="D146" t="s">
        <v>200</v>
      </c>
      <c r="E146">
        <f>SUM(Table16[[#This Row],[2026]:[2014]])</f>
        <v>1</v>
      </c>
      <c r="F146" s="19"/>
      <c r="G146" s="19"/>
      <c r="H146" s="19">
        <v>1</v>
      </c>
      <c r="I146" s="19"/>
    </row>
    <row r="147" spans="1:9" hidden="1" x14ac:dyDescent="0.35">
      <c r="A147" t="s">
        <v>331</v>
      </c>
      <c r="B147" t="s">
        <v>198</v>
      </c>
      <c r="C147" t="s">
        <v>372</v>
      </c>
      <c r="D147" t="s">
        <v>373</v>
      </c>
      <c r="E147">
        <f>SUM(Table16[[#This Row],[2026]:[2014]])</f>
        <v>3</v>
      </c>
      <c r="F147" s="19">
        <v>3</v>
      </c>
      <c r="G147" s="19"/>
      <c r="H147" s="19"/>
      <c r="I147" s="19"/>
    </row>
    <row r="148" spans="1:9" hidden="1" x14ac:dyDescent="0.35">
      <c r="A148" t="s">
        <v>331</v>
      </c>
      <c r="B148" t="s">
        <v>374</v>
      </c>
      <c r="C148" t="s">
        <v>375</v>
      </c>
      <c r="D148" t="s">
        <v>376</v>
      </c>
      <c r="E148">
        <f>SUM(Table16[[#This Row],[2026]:[2014]])</f>
        <v>1</v>
      </c>
      <c r="F148" s="19"/>
      <c r="G148" s="19"/>
      <c r="H148" s="19"/>
      <c r="I148" s="19">
        <v>1</v>
      </c>
    </row>
    <row r="149" spans="1:9" hidden="1" x14ac:dyDescent="0.35">
      <c r="A149" t="s">
        <v>331</v>
      </c>
      <c r="B149" t="s">
        <v>215</v>
      </c>
      <c r="C149" t="s">
        <v>124</v>
      </c>
      <c r="D149" t="s">
        <v>216</v>
      </c>
      <c r="E149">
        <f>SUM(Table16[[#This Row],[2026]:[2014]])</f>
        <v>9</v>
      </c>
      <c r="F149" s="19"/>
      <c r="G149" s="19"/>
      <c r="H149" s="19">
        <v>1</v>
      </c>
      <c r="I149" s="19">
        <v>8</v>
      </c>
    </row>
    <row r="150" spans="1:9" hidden="1" x14ac:dyDescent="0.35">
      <c r="A150" t="s">
        <v>331</v>
      </c>
      <c r="B150" t="s">
        <v>215</v>
      </c>
      <c r="C150" t="s">
        <v>124</v>
      </c>
      <c r="D150" t="s">
        <v>217</v>
      </c>
      <c r="E150">
        <f>SUM(Table16[[#This Row],[2026]:[2014]])</f>
        <v>9</v>
      </c>
      <c r="F150" s="19"/>
      <c r="G150" s="19"/>
      <c r="H150" s="19">
        <v>1</v>
      </c>
      <c r="I150" s="19">
        <v>8</v>
      </c>
    </row>
    <row r="151" spans="1:9" hidden="1" x14ac:dyDescent="0.35">
      <c r="A151" t="s">
        <v>331</v>
      </c>
      <c r="B151" t="s">
        <v>215</v>
      </c>
      <c r="C151" t="s">
        <v>124</v>
      </c>
      <c r="D151" t="s">
        <v>218</v>
      </c>
      <c r="E151">
        <f>SUM(Table16[[#This Row],[2026]:[2014]])</f>
        <v>3</v>
      </c>
      <c r="F151" s="19"/>
      <c r="G151" s="19"/>
      <c r="H151" s="19"/>
      <c r="I151" s="19">
        <v>3</v>
      </c>
    </row>
    <row r="152" spans="1:9" hidden="1" x14ac:dyDescent="0.35">
      <c r="A152" t="s">
        <v>331</v>
      </c>
      <c r="B152" t="s">
        <v>215</v>
      </c>
      <c r="C152" t="s">
        <v>124</v>
      </c>
      <c r="D152" t="s">
        <v>219</v>
      </c>
      <c r="E152">
        <f>SUM(Table16[[#This Row],[2026]:[2014]])</f>
        <v>33</v>
      </c>
      <c r="F152" s="19"/>
      <c r="G152" s="19"/>
      <c r="H152" s="19">
        <v>11</v>
      </c>
      <c r="I152" s="19">
        <v>22</v>
      </c>
    </row>
    <row r="153" spans="1:9" hidden="1" x14ac:dyDescent="0.35">
      <c r="A153" t="s">
        <v>331</v>
      </c>
      <c r="B153" t="s">
        <v>226</v>
      </c>
      <c r="C153" t="s">
        <v>227</v>
      </c>
      <c r="D153" t="s">
        <v>228</v>
      </c>
      <c r="E153">
        <f>SUM(Table16[[#This Row],[2026]:[2014]])</f>
        <v>20</v>
      </c>
      <c r="F153" s="19"/>
      <c r="G153" s="19"/>
      <c r="H153" s="19">
        <v>5</v>
      </c>
      <c r="I153" s="19">
        <v>15</v>
      </c>
    </row>
    <row r="154" spans="1:9" hidden="1" x14ac:dyDescent="0.35">
      <c r="A154" t="s">
        <v>331</v>
      </c>
      <c r="B154" t="s">
        <v>234</v>
      </c>
      <c r="C154" t="s">
        <v>235</v>
      </c>
      <c r="D154" t="s">
        <v>236</v>
      </c>
      <c r="E154">
        <f>SUM(Table16[[#This Row],[2026]:[2014]])</f>
        <v>1</v>
      </c>
      <c r="F154" s="19"/>
      <c r="G154" s="19"/>
      <c r="H154" s="19">
        <v>1</v>
      </c>
      <c r="I154" s="19"/>
    </row>
    <row r="155" spans="1:9" hidden="1" x14ac:dyDescent="0.35">
      <c r="A155" t="s">
        <v>331</v>
      </c>
      <c r="B155" t="s">
        <v>234</v>
      </c>
      <c r="C155" t="s">
        <v>237</v>
      </c>
      <c r="D155" t="s">
        <v>238</v>
      </c>
      <c r="E155">
        <f>SUM(Table16[[#This Row],[2026]:[2014]])</f>
        <v>200</v>
      </c>
      <c r="F155" s="19"/>
      <c r="G155" s="19"/>
      <c r="H155" s="19"/>
      <c r="I155" s="19">
        <v>200</v>
      </c>
    </row>
    <row r="156" spans="1:9" hidden="1" x14ac:dyDescent="0.35">
      <c r="A156" t="s">
        <v>331</v>
      </c>
      <c r="B156" t="s">
        <v>234</v>
      </c>
      <c r="C156" t="s">
        <v>377</v>
      </c>
      <c r="D156" t="s">
        <v>378</v>
      </c>
      <c r="E156">
        <f>SUM(Table16[[#This Row],[2026]:[2014]])</f>
        <v>97</v>
      </c>
      <c r="F156" s="19">
        <v>97</v>
      </c>
      <c r="G156" s="19"/>
      <c r="H156" s="19"/>
      <c r="I156" s="19"/>
    </row>
    <row r="157" spans="1:9" hidden="1" x14ac:dyDescent="0.35">
      <c r="A157" t="s">
        <v>331</v>
      </c>
      <c r="B157" t="s">
        <v>234</v>
      </c>
      <c r="C157" t="s">
        <v>379</v>
      </c>
      <c r="D157" t="s">
        <v>380</v>
      </c>
      <c r="E157">
        <f>SUM(Table16[[#This Row],[2026]:[2014]])</f>
        <v>2</v>
      </c>
      <c r="F157" s="19"/>
      <c r="G157" s="19">
        <v>2</v>
      </c>
      <c r="H157" s="19"/>
      <c r="I157" s="19"/>
    </row>
    <row r="158" spans="1:9" hidden="1" x14ac:dyDescent="0.35">
      <c r="A158" t="s">
        <v>331</v>
      </c>
      <c r="B158" t="s">
        <v>242</v>
      </c>
      <c r="C158" t="s">
        <v>245</v>
      </c>
      <c r="D158" t="s">
        <v>246</v>
      </c>
      <c r="E158">
        <f>SUM(Table16[[#This Row],[2026]:[2014]])</f>
        <v>4</v>
      </c>
      <c r="F158" s="19"/>
      <c r="G158" s="19">
        <v>2</v>
      </c>
      <c r="H158" s="19">
        <v>1</v>
      </c>
      <c r="I158" s="19">
        <v>1</v>
      </c>
    </row>
    <row r="159" spans="1:9" hidden="1" x14ac:dyDescent="0.35">
      <c r="A159" t="s">
        <v>331</v>
      </c>
      <c r="B159" t="s">
        <v>247</v>
      </c>
      <c r="C159" t="s">
        <v>250</v>
      </c>
      <c r="D159" t="s">
        <v>251</v>
      </c>
      <c r="E159">
        <f>SUM(Table16[[#This Row],[2026]:[2014]])</f>
        <v>5</v>
      </c>
      <c r="F159" s="19">
        <v>3</v>
      </c>
      <c r="G159" s="19">
        <v>1</v>
      </c>
      <c r="H159" s="19">
        <v>1</v>
      </c>
      <c r="I159" s="19"/>
    </row>
    <row r="160" spans="1:9" hidden="1" x14ac:dyDescent="0.35">
      <c r="A160" t="s">
        <v>331</v>
      </c>
      <c r="B160" t="s">
        <v>247</v>
      </c>
      <c r="C160" t="s">
        <v>252</v>
      </c>
      <c r="D160" t="s">
        <v>253</v>
      </c>
      <c r="E160">
        <f>SUM(Table16[[#This Row],[2026]:[2014]])</f>
        <v>7</v>
      </c>
      <c r="F160" s="19">
        <v>2</v>
      </c>
      <c r="G160" s="19">
        <v>4</v>
      </c>
      <c r="H160" s="19">
        <v>1</v>
      </c>
      <c r="I160" s="19"/>
    </row>
    <row r="161" spans="1:9" hidden="1" x14ac:dyDescent="0.35">
      <c r="A161" t="s">
        <v>331</v>
      </c>
      <c r="B161" t="s">
        <v>247</v>
      </c>
      <c r="C161" t="s">
        <v>381</v>
      </c>
      <c r="D161" t="s">
        <v>382</v>
      </c>
      <c r="E161">
        <f>SUM(Table16[[#This Row],[2026]:[2014]])</f>
        <v>5</v>
      </c>
      <c r="F161" s="19"/>
      <c r="G161" s="19">
        <v>-1</v>
      </c>
      <c r="H161" s="19">
        <v>3</v>
      </c>
      <c r="I161" s="19">
        <v>3</v>
      </c>
    </row>
    <row r="162" spans="1:9" hidden="1" x14ac:dyDescent="0.35">
      <c r="A162" t="s">
        <v>331</v>
      </c>
      <c r="B162" t="s">
        <v>247</v>
      </c>
      <c r="C162" t="s">
        <v>383</v>
      </c>
      <c r="D162" t="s">
        <v>384</v>
      </c>
      <c r="E162">
        <f>SUM(Table16[[#This Row],[2026]:[2014]])</f>
        <v>7</v>
      </c>
      <c r="F162" s="19">
        <v>7</v>
      </c>
      <c r="G162" s="19"/>
      <c r="H162" s="19"/>
      <c r="I162" s="19"/>
    </row>
    <row r="163" spans="1:9" hidden="1" x14ac:dyDescent="0.35">
      <c r="A163" t="s">
        <v>331</v>
      </c>
      <c r="B163" t="s">
        <v>247</v>
      </c>
      <c r="C163" t="s">
        <v>254</v>
      </c>
      <c r="D163" t="s">
        <v>255</v>
      </c>
      <c r="E163">
        <f>SUM(Table16[[#This Row],[2026]:[2014]])</f>
        <v>0</v>
      </c>
      <c r="F163" s="19"/>
      <c r="G163" s="19"/>
      <c r="H163" s="19"/>
      <c r="I163" s="19">
        <v>0</v>
      </c>
    </row>
    <row r="164" spans="1:9" hidden="1" x14ac:dyDescent="0.35">
      <c r="A164" t="s">
        <v>331</v>
      </c>
      <c r="B164" t="s">
        <v>247</v>
      </c>
      <c r="C164" t="s">
        <v>385</v>
      </c>
      <c r="D164" t="s">
        <v>386</v>
      </c>
      <c r="E164">
        <f>SUM(Table16[[#This Row],[2026]:[2014]])</f>
        <v>0</v>
      </c>
      <c r="F164" s="19"/>
      <c r="G164" s="19"/>
      <c r="H164" s="19"/>
      <c r="I164" s="19">
        <v>0</v>
      </c>
    </row>
    <row r="165" spans="1:9" hidden="1" x14ac:dyDescent="0.35">
      <c r="A165" t="s">
        <v>331</v>
      </c>
      <c r="B165" t="s">
        <v>387</v>
      </c>
      <c r="C165" t="s">
        <v>388</v>
      </c>
      <c r="D165" t="s">
        <v>389</v>
      </c>
      <c r="E165">
        <f>SUM(Table16[[#This Row],[2026]:[2014]])</f>
        <v>1</v>
      </c>
      <c r="F165" s="19"/>
      <c r="G165" s="19"/>
      <c r="H165" s="19">
        <v>1</v>
      </c>
      <c r="I165" s="19"/>
    </row>
    <row r="166" spans="1:9" hidden="1" x14ac:dyDescent="0.35">
      <c r="A166" t="s">
        <v>331</v>
      </c>
      <c r="B166" t="s">
        <v>387</v>
      </c>
      <c r="C166" t="s">
        <v>390</v>
      </c>
      <c r="D166" t="s">
        <v>391</v>
      </c>
      <c r="E166">
        <f>SUM(Table16[[#This Row],[2026]:[2014]])</f>
        <v>3</v>
      </c>
      <c r="F166" s="19"/>
      <c r="G166" s="19"/>
      <c r="H166" s="19">
        <v>1</v>
      </c>
      <c r="I166" s="19">
        <v>2</v>
      </c>
    </row>
    <row r="167" spans="1:9" hidden="1" x14ac:dyDescent="0.35">
      <c r="A167" t="s">
        <v>331</v>
      </c>
      <c r="B167" t="s">
        <v>256</v>
      </c>
      <c r="C167" t="s">
        <v>257</v>
      </c>
      <c r="D167" t="s">
        <v>258</v>
      </c>
      <c r="E167">
        <f>SUM(Table16[[#This Row],[2026]:[2014]])</f>
        <v>27</v>
      </c>
      <c r="F167" s="19"/>
      <c r="G167" s="19">
        <v>3</v>
      </c>
      <c r="H167" s="19">
        <v>19</v>
      </c>
      <c r="I167" s="19">
        <v>5</v>
      </c>
    </row>
    <row r="168" spans="1:9" hidden="1" x14ac:dyDescent="0.35">
      <c r="A168" t="s">
        <v>331</v>
      </c>
      <c r="B168" t="s">
        <v>256</v>
      </c>
      <c r="C168" t="s">
        <v>259</v>
      </c>
      <c r="D168" t="s">
        <v>260</v>
      </c>
      <c r="E168">
        <f>SUM(Table16[[#This Row],[2026]:[2014]])</f>
        <v>2</v>
      </c>
      <c r="F168" s="19">
        <v>1</v>
      </c>
      <c r="G168" s="19"/>
      <c r="H168" s="19">
        <v>1</v>
      </c>
      <c r="I168" s="19"/>
    </row>
    <row r="169" spans="1:9" hidden="1" x14ac:dyDescent="0.35">
      <c r="A169" t="s">
        <v>331</v>
      </c>
      <c r="B169" t="s">
        <v>261</v>
      </c>
      <c r="C169" t="s">
        <v>262</v>
      </c>
      <c r="D169" t="s">
        <v>263</v>
      </c>
      <c r="E169">
        <f>SUM(Table16[[#This Row],[2026]:[2014]])</f>
        <v>11</v>
      </c>
      <c r="F169" s="19"/>
      <c r="G169" s="19"/>
      <c r="H169" s="19"/>
      <c r="I169" s="19">
        <v>11</v>
      </c>
    </row>
    <row r="170" spans="1:9" hidden="1" x14ac:dyDescent="0.35">
      <c r="A170" t="s">
        <v>331</v>
      </c>
      <c r="B170" t="s">
        <v>261</v>
      </c>
      <c r="C170" t="s">
        <v>392</v>
      </c>
      <c r="D170" t="s">
        <v>393</v>
      </c>
      <c r="E170">
        <f>SUM(Table16[[#This Row],[2026]:[2014]])</f>
        <v>1</v>
      </c>
      <c r="F170" s="19"/>
      <c r="G170" s="19"/>
      <c r="H170" s="19"/>
      <c r="I170" s="19">
        <v>1</v>
      </c>
    </row>
    <row r="171" spans="1:9" hidden="1" x14ac:dyDescent="0.35">
      <c r="A171" t="s">
        <v>331</v>
      </c>
      <c r="B171" t="s">
        <v>264</v>
      </c>
      <c r="C171" t="s">
        <v>265</v>
      </c>
      <c r="D171" t="s">
        <v>266</v>
      </c>
      <c r="E171">
        <f>SUM(Table16[[#This Row],[2026]:[2014]])</f>
        <v>10</v>
      </c>
      <c r="F171" s="19">
        <v>8</v>
      </c>
      <c r="G171" s="19"/>
      <c r="H171" s="19">
        <v>2</v>
      </c>
      <c r="I171" s="19"/>
    </row>
    <row r="172" spans="1:9" hidden="1" x14ac:dyDescent="0.35">
      <c r="A172" t="s">
        <v>331</v>
      </c>
      <c r="B172" t="s">
        <v>394</v>
      </c>
      <c r="C172" t="s">
        <v>395</v>
      </c>
      <c r="D172" t="s">
        <v>396</v>
      </c>
      <c r="E172">
        <f>SUM(Table16[[#This Row],[2026]:[2014]])</f>
        <v>10</v>
      </c>
      <c r="F172" s="19">
        <v>10</v>
      </c>
      <c r="G172" s="19"/>
      <c r="H172" s="19"/>
      <c r="I172" s="19"/>
    </row>
    <row r="173" spans="1:9" hidden="1" x14ac:dyDescent="0.35">
      <c r="A173" t="s">
        <v>331</v>
      </c>
      <c r="B173" t="s">
        <v>267</v>
      </c>
      <c r="C173" t="s">
        <v>268</v>
      </c>
      <c r="D173" t="s">
        <v>269</v>
      </c>
      <c r="E173">
        <f>SUM(Table16[[#This Row],[2026]:[2014]])</f>
        <v>3</v>
      </c>
      <c r="F173" s="19">
        <v>1</v>
      </c>
      <c r="G173" s="19"/>
      <c r="H173" s="19">
        <v>2</v>
      </c>
      <c r="I173" s="19">
        <v>0</v>
      </c>
    </row>
    <row r="174" spans="1:9" hidden="1" x14ac:dyDescent="0.35">
      <c r="A174" t="s">
        <v>331</v>
      </c>
      <c r="B174" t="s">
        <v>267</v>
      </c>
      <c r="C174" t="s">
        <v>270</v>
      </c>
      <c r="D174" t="s">
        <v>271</v>
      </c>
      <c r="E174">
        <f>SUM(Table16[[#This Row],[2026]:[2014]])</f>
        <v>12</v>
      </c>
      <c r="F174" s="19">
        <v>2</v>
      </c>
      <c r="G174" s="19">
        <v>2</v>
      </c>
      <c r="H174" s="19">
        <v>7</v>
      </c>
      <c r="I174" s="19">
        <v>1</v>
      </c>
    </row>
    <row r="175" spans="1:9" hidden="1" x14ac:dyDescent="0.35">
      <c r="A175" t="s">
        <v>331</v>
      </c>
      <c r="B175" t="s">
        <v>267</v>
      </c>
      <c r="C175" t="s">
        <v>272</v>
      </c>
      <c r="D175" t="s">
        <v>273</v>
      </c>
      <c r="E175">
        <f>SUM(Table16[[#This Row],[2026]:[2014]])</f>
        <v>23</v>
      </c>
      <c r="F175" s="19">
        <v>3</v>
      </c>
      <c r="G175" s="19">
        <v>2</v>
      </c>
      <c r="H175" s="19">
        <v>13</v>
      </c>
      <c r="I175" s="19">
        <v>5</v>
      </c>
    </row>
    <row r="176" spans="1:9" hidden="1" x14ac:dyDescent="0.35">
      <c r="A176" t="s">
        <v>331</v>
      </c>
      <c r="B176" t="s">
        <v>267</v>
      </c>
      <c r="C176" t="s">
        <v>274</v>
      </c>
      <c r="D176" t="s">
        <v>275</v>
      </c>
      <c r="E176">
        <f>SUM(Table16[[#This Row],[2026]:[2014]])</f>
        <v>1</v>
      </c>
      <c r="F176" s="19"/>
      <c r="G176" s="19">
        <v>1</v>
      </c>
      <c r="H176" s="19"/>
      <c r="I176" s="19"/>
    </row>
    <row r="177" spans="1:9" hidden="1" x14ac:dyDescent="0.35">
      <c r="A177" t="s">
        <v>331</v>
      </c>
      <c r="B177" t="s">
        <v>267</v>
      </c>
      <c r="C177" t="s">
        <v>397</v>
      </c>
      <c r="D177" t="s">
        <v>398</v>
      </c>
      <c r="E177">
        <f>SUM(Table16[[#This Row],[2026]:[2014]])</f>
        <v>2</v>
      </c>
      <c r="F177" s="19"/>
      <c r="G177" s="19"/>
      <c r="H177" s="19"/>
      <c r="I177" s="19">
        <v>2</v>
      </c>
    </row>
    <row r="178" spans="1:9" hidden="1" x14ac:dyDescent="0.35">
      <c r="A178" t="s">
        <v>331</v>
      </c>
      <c r="B178" t="s">
        <v>267</v>
      </c>
      <c r="C178" t="s">
        <v>278</v>
      </c>
      <c r="D178" t="s">
        <v>279</v>
      </c>
      <c r="E178">
        <f>SUM(Table16[[#This Row],[2026]:[2014]])</f>
        <v>29</v>
      </c>
      <c r="F178" s="19">
        <v>7</v>
      </c>
      <c r="G178" s="19">
        <v>3</v>
      </c>
      <c r="H178" s="19">
        <v>8</v>
      </c>
      <c r="I178" s="19">
        <v>11</v>
      </c>
    </row>
    <row r="179" spans="1:9" hidden="1" x14ac:dyDescent="0.35">
      <c r="A179" t="s">
        <v>331</v>
      </c>
      <c r="B179" t="s">
        <v>267</v>
      </c>
      <c r="C179" t="s">
        <v>280</v>
      </c>
      <c r="D179" t="s">
        <v>281</v>
      </c>
      <c r="E179">
        <f>SUM(Table16[[#This Row],[2026]:[2014]])</f>
        <v>6</v>
      </c>
      <c r="F179" s="19"/>
      <c r="G179" s="19">
        <v>1</v>
      </c>
      <c r="H179" s="19"/>
      <c r="I179" s="19">
        <v>5</v>
      </c>
    </row>
    <row r="180" spans="1:9" hidden="1" x14ac:dyDescent="0.35">
      <c r="A180" t="s">
        <v>331</v>
      </c>
      <c r="B180" t="s">
        <v>267</v>
      </c>
      <c r="C180" t="s">
        <v>282</v>
      </c>
      <c r="D180" t="s">
        <v>283</v>
      </c>
      <c r="E180">
        <f>SUM(Table16[[#This Row],[2026]:[2014]])</f>
        <v>5</v>
      </c>
      <c r="F180" s="19"/>
      <c r="G180" s="19"/>
      <c r="H180" s="19"/>
      <c r="I180" s="19">
        <v>5</v>
      </c>
    </row>
    <row r="181" spans="1:9" hidden="1" x14ac:dyDescent="0.35">
      <c r="A181" t="s">
        <v>331</v>
      </c>
      <c r="B181" t="s">
        <v>284</v>
      </c>
      <c r="C181" t="s">
        <v>124</v>
      </c>
      <c r="D181" t="s">
        <v>285</v>
      </c>
      <c r="E181">
        <f>SUM(Table16[[#This Row],[2026]:[2014]])</f>
        <v>1304</v>
      </c>
      <c r="F181" s="19">
        <v>277</v>
      </c>
      <c r="G181" s="19">
        <v>490</v>
      </c>
      <c r="H181" s="19">
        <v>291</v>
      </c>
      <c r="I181" s="19">
        <v>246</v>
      </c>
    </row>
    <row r="182" spans="1:9" hidden="1" x14ac:dyDescent="0.35">
      <c r="A182" t="s">
        <v>331</v>
      </c>
      <c r="B182" t="s">
        <v>284</v>
      </c>
      <c r="C182" t="s">
        <v>124</v>
      </c>
      <c r="D182" t="s">
        <v>286</v>
      </c>
      <c r="E182">
        <f>SUM(Table16[[#This Row],[2026]:[2014]])</f>
        <v>2</v>
      </c>
      <c r="F182" s="19">
        <v>2</v>
      </c>
      <c r="G182" s="19"/>
      <c r="H182" s="19"/>
      <c r="I182" s="19"/>
    </row>
    <row r="183" spans="1:9" hidden="1" x14ac:dyDescent="0.35">
      <c r="A183" t="s">
        <v>331</v>
      </c>
      <c r="B183" t="s">
        <v>284</v>
      </c>
      <c r="C183" t="s">
        <v>124</v>
      </c>
      <c r="D183" t="s">
        <v>287</v>
      </c>
      <c r="E183">
        <f>SUM(Table16[[#This Row],[2026]:[2014]])</f>
        <v>30</v>
      </c>
      <c r="F183" s="19"/>
      <c r="G183" s="19"/>
      <c r="H183" s="19"/>
      <c r="I183" s="19">
        <v>30</v>
      </c>
    </row>
    <row r="184" spans="1:9" hidden="1" x14ac:dyDescent="0.35">
      <c r="A184" t="s">
        <v>331</v>
      </c>
      <c r="B184" t="s">
        <v>284</v>
      </c>
      <c r="C184" t="s">
        <v>289</v>
      </c>
      <c r="D184" t="s">
        <v>290</v>
      </c>
      <c r="E184">
        <f>SUM(Table16[[#This Row],[2026]:[2014]])</f>
        <v>8</v>
      </c>
      <c r="F184" s="19"/>
      <c r="G184" s="19"/>
      <c r="H184" s="19"/>
      <c r="I184" s="19">
        <v>8</v>
      </c>
    </row>
    <row r="185" spans="1:9" hidden="1" x14ac:dyDescent="0.35">
      <c r="A185" t="s">
        <v>331</v>
      </c>
      <c r="B185" t="s">
        <v>284</v>
      </c>
      <c r="C185" t="s">
        <v>291</v>
      </c>
      <c r="D185" t="s">
        <v>292</v>
      </c>
      <c r="E185">
        <f>SUM(Table16[[#This Row],[2026]:[2014]])</f>
        <v>2</v>
      </c>
      <c r="F185" s="19"/>
      <c r="G185" s="19"/>
      <c r="H185" s="19">
        <v>2</v>
      </c>
      <c r="I185" s="19"/>
    </row>
    <row r="186" spans="1:9" hidden="1" x14ac:dyDescent="0.35">
      <c r="A186" t="s">
        <v>331</v>
      </c>
      <c r="B186" t="s">
        <v>284</v>
      </c>
      <c r="C186" t="s">
        <v>399</v>
      </c>
      <c r="D186" t="s">
        <v>400</v>
      </c>
      <c r="E186">
        <f>SUM(Table16[[#This Row],[2026]:[2014]])</f>
        <v>0</v>
      </c>
      <c r="F186" s="19"/>
      <c r="G186" s="19">
        <v>0</v>
      </c>
      <c r="H186" s="19"/>
      <c r="I186" s="19">
        <v>0</v>
      </c>
    </row>
    <row r="187" spans="1:9" hidden="1" x14ac:dyDescent="0.35">
      <c r="A187" t="s">
        <v>331</v>
      </c>
      <c r="B187" t="s">
        <v>284</v>
      </c>
      <c r="C187" t="s">
        <v>401</v>
      </c>
      <c r="D187" t="s">
        <v>402</v>
      </c>
      <c r="E187">
        <f>SUM(Table16[[#This Row],[2026]:[2014]])</f>
        <v>2</v>
      </c>
      <c r="F187" s="19"/>
      <c r="G187" s="19"/>
      <c r="H187" s="19">
        <v>2</v>
      </c>
      <c r="I187" s="19"/>
    </row>
    <row r="188" spans="1:9" hidden="1" x14ac:dyDescent="0.35">
      <c r="A188" t="s">
        <v>331</v>
      </c>
      <c r="B188" t="s">
        <v>284</v>
      </c>
      <c r="C188" t="s">
        <v>403</v>
      </c>
      <c r="D188" t="s">
        <v>404</v>
      </c>
      <c r="E188">
        <f>SUM(Table16[[#This Row],[2026]:[2014]])</f>
        <v>20</v>
      </c>
      <c r="F188" s="19"/>
      <c r="G188" s="19"/>
      <c r="H188" s="19">
        <v>10</v>
      </c>
      <c r="I188" s="19">
        <v>10</v>
      </c>
    </row>
    <row r="189" spans="1:9" hidden="1" x14ac:dyDescent="0.35">
      <c r="A189" t="s">
        <v>331</v>
      </c>
      <c r="B189" t="s">
        <v>284</v>
      </c>
      <c r="C189" t="s">
        <v>405</v>
      </c>
      <c r="D189" t="s">
        <v>406</v>
      </c>
      <c r="E189">
        <f>SUM(Table16[[#This Row],[2026]:[2014]])</f>
        <v>120</v>
      </c>
      <c r="F189" s="19"/>
      <c r="G189" s="19">
        <v>11</v>
      </c>
      <c r="H189" s="19"/>
      <c r="I189" s="19">
        <v>109</v>
      </c>
    </row>
    <row r="190" spans="1:9" hidden="1" x14ac:dyDescent="0.35">
      <c r="A190" t="s">
        <v>331</v>
      </c>
      <c r="B190" t="s">
        <v>284</v>
      </c>
      <c r="C190" t="s">
        <v>407</v>
      </c>
      <c r="D190" t="s">
        <v>408</v>
      </c>
      <c r="E190">
        <f>SUM(Table16[[#This Row],[2026]:[2014]])</f>
        <v>2</v>
      </c>
      <c r="F190" s="19">
        <v>2</v>
      </c>
      <c r="G190" s="19"/>
      <c r="H190" s="19"/>
      <c r="I190" s="19"/>
    </row>
    <row r="191" spans="1:9" hidden="1" x14ac:dyDescent="0.35">
      <c r="A191" t="s">
        <v>331</v>
      </c>
      <c r="B191" t="s">
        <v>284</v>
      </c>
      <c r="C191" t="s">
        <v>295</v>
      </c>
      <c r="D191" t="s">
        <v>296</v>
      </c>
      <c r="E191">
        <f>SUM(Table16[[#This Row],[2026]:[2014]])</f>
        <v>2</v>
      </c>
      <c r="F191" s="19"/>
      <c r="G191" s="19"/>
      <c r="H191" s="19"/>
      <c r="I191" s="19">
        <v>2</v>
      </c>
    </row>
    <row r="192" spans="1:9" hidden="1" x14ac:dyDescent="0.35">
      <c r="A192" t="s">
        <v>331</v>
      </c>
      <c r="B192" t="s">
        <v>284</v>
      </c>
      <c r="C192" t="s">
        <v>297</v>
      </c>
      <c r="D192" t="s">
        <v>298</v>
      </c>
      <c r="E192">
        <f>SUM(Table16[[#This Row],[2026]:[2014]])</f>
        <v>216</v>
      </c>
      <c r="F192" s="19">
        <v>11</v>
      </c>
      <c r="G192" s="19">
        <v>35</v>
      </c>
      <c r="H192" s="19">
        <v>51</v>
      </c>
      <c r="I192" s="19">
        <v>119</v>
      </c>
    </row>
    <row r="193" spans="1:14" hidden="1" x14ac:dyDescent="0.35">
      <c r="A193" t="s">
        <v>331</v>
      </c>
      <c r="B193" t="s">
        <v>284</v>
      </c>
      <c r="C193" t="s">
        <v>299</v>
      </c>
      <c r="D193" t="s">
        <v>300</v>
      </c>
      <c r="E193">
        <f>SUM(Table16[[#This Row],[2026]:[2014]])</f>
        <v>4</v>
      </c>
      <c r="F193" s="19">
        <v>2</v>
      </c>
      <c r="G193" s="19">
        <v>1</v>
      </c>
      <c r="H193" s="19">
        <v>1</v>
      </c>
      <c r="I193" s="19"/>
    </row>
    <row r="194" spans="1:14" hidden="1" x14ac:dyDescent="0.35">
      <c r="A194" t="s">
        <v>331</v>
      </c>
      <c r="B194" t="s">
        <v>284</v>
      </c>
      <c r="C194" t="s">
        <v>303</v>
      </c>
      <c r="D194" t="s">
        <v>304</v>
      </c>
      <c r="E194">
        <f>SUM(Table16[[#This Row],[2026]:[2014]])</f>
        <v>6</v>
      </c>
      <c r="F194" s="19"/>
      <c r="G194" s="19"/>
      <c r="H194" s="19">
        <v>4</v>
      </c>
      <c r="I194" s="19">
        <v>2</v>
      </c>
    </row>
    <row r="195" spans="1:14" hidden="1" x14ac:dyDescent="0.35">
      <c r="A195" t="s">
        <v>331</v>
      </c>
      <c r="B195" t="s">
        <v>284</v>
      </c>
      <c r="C195" t="s">
        <v>305</v>
      </c>
      <c r="D195" t="s">
        <v>306</v>
      </c>
      <c r="E195">
        <f>SUM(Table16[[#This Row],[2026]:[2014]])</f>
        <v>10</v>
      </c>
      <c r="F195" s="19"/>
      <c r="G195" s="19">
        <v>3</v>
      </c>
      <c r="H195" s="19">
        <v>7</v>
      </c>
      <c r="I195" s="19"/>
    </row>
    <row r="196" spans="1:14" hidden="1" x14ac:dyDescent="0.35">
      <c r="A196" t="s">
        <v>331</v>
      </c>
      <c r="B196" t="s">
        <v>284</v>
      </c>
      <c r="C196" t="s">
        <v>307</v>
      </c>
      <c r="D196" t="s">
        <v>308</v>
      </c>
      <c r="E196">
        <f>SUM(Table16[[#This Row],[2026]:[2014]])</f>
        <v>20</v>
      </c>
      <c r="F196" s="19">
        <v>3</v>
      </c>
      <c r="G196" s="19">
        <v>7</v>
      </c>
      <c r="H196" s="19">
        <v>6</v>
      </c>
      <c r="I196" s="19">
        <v>4</v>
      </c>
    </row>
    <row r="197" spans="1:14" hidden="1" x14ac:dyDescent="0.35">
      <c r="A197" t="s">
        <v>331</v>
      </c>
      <c r="B197" t="s">
        <v>284</v>
      </c>
      <c r="C197" t="s">
        <v>309</v>
      </c>
      <c r="D197" t="s">
        <v>310</v>
      </c>
      <c r="E197">
        <f>SUM(Table16[[#This Row],[2026]:[2014]])</f>
        <v>34</v>
      </c>
      <c r="F197" s="19"/>
      <c r="G197" s="19"/>
      <c r="H197" s="19">
        <v>7</v>
      </c>
      <c r="I197" s="19">
        <v>27</v>
      </c>
    </row>
    <row r="198" spans="1:14" hidden="1" x14ac:dyDescent="0.35">
      <c r="A198" t="s">
        <v>331</v>
      </c>
      <c r="B198" t="s">
        <v>284</v>
      </c>
      <c r="C198" t="s">
        <v>409</v>
      </c>
      <c r="D198" t="s">
        <v>410</v>
      </c>
      <c r="E198">
        <f>SUM(Table16[[#This Row],[2026]:[2014]])</f>
        <v>0</v>
      </c>
      <c r="F198" s="19"/>
      <c r="G198" s="19"/>
      <c r="H198" s="19">
        <v>0</v>
      </c>
      <c r="I198" s="19"/>
    </row>
    <row r="199" spans="1:14" hidden="1" x14ac:dyDescent="0.35">
      <c r="A199" t="s">
        <v>331</v>
      </c>
      <c r="B199" t="s">
        <v>284</v>
      </c>
      <c r="C199" t="s">
        <v>411</v>
      </c>
      <c r="D199" t="s">
        <v>412</v>
      </c>
      <c r="E199">
        <f>SUM(Table16[[#This Row],[2026]:[2014]])</f>
        <v>0</v>
      </c>
      <c r="F199" s="19"/>
      <c r="G199" s="19"/>
      <c r="H199" s="19"/>
      <c r="I199" s="19">
        <v>0</v>
      </c>
    </row>
    <row r="200" spans="1:14" hidden="1" x14ac:dyDescent="0.35">
      <c r="A200" t="s">
        <v>331</v>
      </c>
      <c r="B200" t="s">
        <v>284</v>
      </c>
      <c r="C200" t="s">
        <v>413</v>
      </c>
      <c r="D200" t="s">
        <v>414</v>
      </c>
      <c r="E200">
        <f>SUM(Table16[[#This Row],[2026]:[2014]])</f>
        <v>1</v>
      </c>
      <c r="F200" s="19"/>
      <c r="G200" s="19"/>
      <c r="H200" s="19"/>
      <c r="I200" s="19">
        <v>1</v>
      </c>
    </row>
    <row r="201" spans="1:14" hidden="1" x14ac:dyDescent="0.35">
      <c r="A201" t="s">
        <v>331</v>
      </c>
      <c r="B201" t="s">
        <v>284</v>
      </c>
      <c r="C201" t="s">
        <v>415</v>
      </c>
      <c r="D201" t="s">
        <v>416</v>
      </c>
      <c r="E201">
        <f>SUM(Table16[[#This Row],[2026]:[2014]])</f>
        <v>3</v>
      </c>
      <c r="F201" s="19"/>
      <c r="G201" s="19"/>
      <c r="H201" s="19">
        <v>1</v>
      </c>
      <c r="I201" s="19">
        <v>2</v>
      </c>
    </row>
    <row r="202" spans="1:14" hidden="1" x14ac:dyDescent="0.35">
      <c r="A202" t="s">
        <v>331</v>
      </c>
      <c r="B202" t="s">
        <v>284</v>
      </c>
      <c r="C202" t="s">
        <v>319</v>
      </c>
      <c r="D202" t="s">
        <v>320</v>
      </c>
      <c r="E202">
        <f>SUM(Table16[[#This Row],[2026]:[2014]])</f>
        <v>2</v>
      </c>
      <c r="F202" s="19"/>
      <c r="G202" s="19"/>
      <c r="H202" s="19"/>
      <c r="I202" s="19">
        <v>2</v>
      </c>
    </row>
    <row r="203" spans="1:14" hidden="1" x14ac:dyDescent="0.35">
      <c r="A203" t="s">
        <v>331</v>
      </c>
      <c r="B203" t="s">
        <v>284</v>
      </c>
      <c r="C203" t="s">
        <v>417</v>
      </c>
      <c r="D203" t="s">
        <v>418</v>
      </c>
      <c r="E203">
        <f>SUM(Table16[[#This Row],[2026]:[2014]])</f>
        <v>1</v>
      </c>
      <c r="F203" s="19"/>
      <c r="G203" s="19"/>
      <c r="H203" s="19">
        <v>1</v>
      </c>
      <c r="I203" s="19"/>
    </row>
    <row r="204" spans="1:14" hidden="1" x14ac:dyDescent="0.35">
      <c r="A204" t="s">
        <v>331</v>
      </c>
      <c r="B204" t="s">
        <v>284</v>
      </c>
      <c r="C204" t="s">
        <v>323</v>
      </c>
      <c r="D204" t="s">
        <v>324</v>
      </c>
      <c r="E204">
        <f>SUM(Table16[[#This Row],[2026]:[2014]])</f>
        <v>2</v>
      </c>
      <c r="F204" s="19"/>
      <c r="G204" s="19"/>
      <c r="H204" s="19"/>
      <c r="I204" s="19">
        <v>2</v>
      </c>
    </row>
    <row r="205" spans="1:14" hidden="1" x14ac:dyDescent="0.35">
      <c r="A205" t="s">
        <v>331</v>
      </c>
      <c r="B205" t="s">
        <v>284</v>
      </c>
      <c r="C205" t="s">
        <v>419</v>
      </c>
      <c r="D205" t="s">
        <v>420</v>
      </c>
      <c r="E205">
        <f>SUM(Table16[[#This Row],[2026]:[2014]])</f>
        <v>3</v>
      </c>
      <c r="F205" s="19"/>
      <c r="G205" s="19"/>
      <c r="H205" s="19"/>
      <c r="I205" s="19">
        <v>3</v>
      </c>
    </row>
    <row r="206" spans="1:14" hidden="1" x14ac:dyDescent="0.35">
      <c r="A206" t="s">
        <v>331</v>
      </c>
      <c r="B206" t="s">
        <v>284</v>
      </c>
      <c r="C206" t="s">
        <v>421</v>
      </c>
      <c r="D206" t="s">
        <v>422</v>
      </c>
      <c r="E206">
        <f>SUM(Table16[[#This Row],[2026]:[2014]])</f>
        <v>528</v>
      </c>
      <c r="F206" s="19">
        <v>167</v>
      </c>
      <c r="G206" s="19">
        <v>208</v>
      </c>
      <c r="H206" s="19">
        <v>147</v>
      </c>
      <c r="I206" s="19">
        <v>6</v>
      </c>
    </row>
    <row r="207" spans="1:14" hidden="1" x14ac:dyDescent="0.35">
      <c r="A207" t="s">
        <v>331</v>
      </c>
      <c r="B207" t="s">
        <v>284</v>
      </c>
      <c r="C207" t="s">
        <v>329</v>
      </c>
      <c r="D207" t="s">
        <v>330</v>
      </c>
      <c r="E207">
        <f>SUM(Table16[[#This Row],[2026]:[2014]])</f>
        <v>121</v>
      </c>
      <c r="F207" s="19"/>
      <c r="G207" s="19">
        <v>-3</v>
      </c>
      <c r="H207" s="19">
        <v>77</v>
      </c>
      <c r="I207" s="19">
        <v>47</v>
      </c>
    </row>
    <row r="208" spans="1:14" hidden="1" x14ac:dyDescent="0.35">
      <c r="A208" t="s">
        <v>423</v>
      </c>
      <c r="B208" t="s">
        <v>131</v>
      </c>
      <c r="C208" t="s">
        <v>424</v>
      </c>
      <c r="D208" t="s">
        <v>425</v>
      </c>
      <c r="E208">
        <f>SUM(Table16[[#This Row],[2026]:[2014]])</f>
        <v>3</v>
      </c>
      <c r="F208" s="19"/>
      <c r="G208" s="19"/>
      <c r="H208" s="19"/>
      <c r="I208" s="19"/>
      <c r="J208" s="19"/>
      <c r="K208" s="19"/>
      <c r="L208" s="19"/>
      <c r="M208" s="19">
        <v>3</v>
      </c>
      <c r="N208" s="19"/>
    </row>
    <row r="209" spans="1:14" hidden="1" x14ac:dyDescent="0.35">
      <c r="A209" t="s">
        <v>423</v>
      </c>
      <c r="B209" t="s">
        <v>134</v>
      </c>
      <c r="C209" t="s">
        <v>426</v>
      </c>
      <c r="D209" t="s">
        <v>427</v>
      </c>
      <c r="E209">
        <f>SUM(Table16[[#This Row],[2026]:[2014]])</f>
        <v>2</v>
      </c>
      <c r="F209" s="19"/>
      <c r="G209" s="19"/>
      <c r="H209" s="19"/>
      <c r="I209" s="19"/>
      <c r="J209" s="19"/>
      <c r="K209" s="19"/>
      <c r="L209" s="19">
        <v>-3</v>
      </c>
      <c r="M209" s="19"/>
      <c r="N209" s="19">
        <v>5</v>
      </c>
    </row>
    <row r="210" spans="1:14" hidden="1" x14ac:dyDescent="0.35">
      <c r="A210" t="s">
        <v>423</v>
      </c>
      <c r="B210" t="s">
        <v>142</v>
      </c>
      <c r="C210" t="s">
        <v>124</v>
      </c>
      <c r="D210" t="s">
        <v>146</v>
      </c>
      <c r="E210">
        <f>SUM(Table16[[#This Row],[2026]:[2014]])</f>
        <v>-20</v>
      </c>
      <c r="F210" s="19"/>
      <c r="G210" s="19"/>
      <c r="H210" s="19"/>
      <c r="I210" s="19">
        <v>-1</v>
      </c>
      <c r="J210" s="19">
        <v>-19</v>
      </c>
      <c r="K210" s="19"/>
      <c r="L210" s="19"/>
      <c r="M210" s="19"/>
      <c r="N210" s="19"/>
    </row>
    <row r="211" spans="1:14" hidden="1" x14ac:dyDescent="0.35">
      <c r="A211" t="s">
        <v>423</v>
      </c>
      <c r="B211" t="s">
        <v>142</v>
      </c>
      <c r="C211" t="s">
        <v>124</v>
      </c>
      <c r="D211" t="s">
        <v>150</v>
      </c>
      <c r="E211">
        <f>SUM(Table16[[#This Row],[2026]:[2014]])</f>
        <v>1</v>
      </c>
      <c r="F211" s="19"/>
      <c r="G211" s="19"/>
      <c r="H211" s="19"/>
      <c r="I211" s="19"/>
      <c r="J211" s="19">
        <v>1</v>
      </c>
      <c r="K211" s="19"/>
      <c r="L211" s="19"/>
      <c r="M211" s="19"/>
      <c r="N211" s="19"/>
    </row>
    <row r="212" spans="1:14" hidden="1" x14ac:dyDescent="0.35">
      <c r="A212" t="s">
        <v>423</v>
      </c>
      <c r="B212" t="s">
        <v>142</v>
      </c>
      <c r="C212" t="s">
        <v>124</v>
      </c>
      <c r="D212" t="s">
        <v>151</v>
      </c>
      <c r="E212">
        <f>SUM(Table16[[#This Row],[2026]:[2014]])</f>
        <v>20</v>
      </c>
      <c r="F212" s="19"/>
      <c r="G212" s="19"/>
      <c r="H212" s="19"/>
      <c r="I212" s="19"/>
      <c r="J212" s="19">
        <v>20</v>
      </c>
      <c r="K212" s="19"/>
      <c r="L212" s="19"/>
      <c r="M212" s="19"/>
      <c r="N212" s="19"/>
    </row>
    <row r="213" spans="1:14" hidden="1" x14ac:dyDescent="0.35">
      <c r="A213" t="s">
        <v>423</v>
      </c>
      <c r="B213" t="s">
        <v>194</v>
      </c>
      <c r="C213" t="s">
        <v>124</v>
      </c>
      <c r="D213" t="s">
        <v>195</v>
      </c>
      <c r="E213">
        <f>SUM(Table16[[#This Row],[2026]:[2014]])</f>
        <v>-1</v>
      </c>
      <c r="F213" s="19"/>
      <c r="G213" s="19"/>
      <c r="H213" s="19"/>
      <c r="I213" s="19"/>
      <c r="J213" s="19">
        <v>-1</v>
      </c>
      <c r="K213" s="19"/>
      <c r="L213" s="19"/>
      <c r="M213" s="19"/>
      <c r="N213" s="19"/>
    </row>
    <row r="214" spans="1:14" hidden="1" x14ac:dyDescent="0.35">
      <c r="A214" t="s">
        <v>423</v>
      </c>
      <c r="B214" t="s">
        <v>194</v>
      </c>
      <c r="C214" t="s">
        <v>124</v>
      </c>
      <c r="D214" t="s">
        <v>428</v>
      </c>
      <c r="E214">
        <f>SUM(Table16[[#This Row],[2026]:[2014]])</f>
        <v>4</v>
      </c>
      <c r="F214" s="19">
        <v>4</v>
      </c>
      <c r="G214" s="19"/>
      <c r="H214" s="19"/>
      <c r="I214" s="19"/>
      <c r="J214" s="19"/>
      <c r="K214" s="19"/>
      <c r="L214" s="19"/>
      <c r="M214" s="19"/>
      <c r="N214" s="19"/>
    </row>
    <row r="215" spans="1:14" hidden="1" x14ac:dyDescent="0.35">
      <c r="A215" t="s">
        <v>423</v>
      </c>
      <c r="B215" t="s">
        <v>203</v>
      </c>
      <c r="C215" t="s">
        <v>429</v>
      </c>
      <c r="D215" t="s">
        <v>430</v>
      </c>
      <c r="E215">
        <f>SUM(Table16[[#This Row],[2026]:[2014]])</f>
        <v>1</v>
      </c>
      <c r="F215" s="19"/>
      <c r="G215" s="19"/>
      <c r="H215" s="19"/>
      <c r="I215" s="19"/>
      <c r="J215" s="19"/>
      <c r="K215" s="19">
        <v>1</v>
      </c>
      <c r="L215" s="19"/>
      <c r="M215" s="19"/>
      <c r="N215" s="19"/>
    </row>
    <row r="216" spans="1:14" hidden="1" x14ac:dyDescent="0.35">
      <c r="A216" t="s">
        <v>423</v>
      </c>
      <c r="B216" t="s">
        <v>215</v>
      </c>
      <c r="C216" t="s">
        <v>124</v>
      </c>
      <c r="D216" t="s">
        <v>217</v>
      </c>
      <c r="E216">
        <f>SUM(Table16[[#This Row],[2026]:[2014]])</f>
        <v>1</v>
      </c>
      <c r="F216" s="19"/>
      <c r="G216" s="19"/>
      <c r="H216" s="19"/>
      <c r="I216" s="19"/>
      <c r="J216" s="19"/>
      <c r="K216" s="19"/>
      <c r="L216" s="19"/>
      <c r="M216" s="19"/>
      <c r="N216" s="19">
        <v>1</v>
      </c>
    </row>
    <row r="217" spans="1:14" hidden="1" x14ac:dyDescent="0.35">
      <c r="A217" t="s">
        <v>423</v>
      </c>
      <c r="B217" t="s">
        <v>215</v>
      </c>
      <c r="C217" t="s">
        <v>124</v>
      </c>
      <c r="D217" t="s">
        <v>219</v>
      </c>
      <c r="E217">
        <f>SUM(Table16[[#This Row],[2026]:[2014]])</f>
        <v>5</v>
      </c>
      <c r="F217" s="19"/>
      <c r="G217" s="19"/>
      <c r="H217" s="19"/>
      <c r="I217" s="19">
        <v>4</v>
      </c>
      <c r="J217" s="19">
        <v>1</v>
      </c>
      <c r="K217" s="19"/>
      <c r="L217" s="19"/>
      <c r="M217" s="19"/>
      <c r="N217" s="19"/>
    </row>
    <row r="218" spans="1:14" hidden="1" x14ac:dyDescent="0.35">
      <c r="A218" t="s">
        <v>423</v>
      </c>
      <c r="B218" t="s">
        <v>226</v>
      </c>
      <c r="C218" t="s">
        <v>229</v>
      </c>
      <c r="D218" t="s">
        <v>230</v>
      </c>
      <c r="E218">
        <f>SUM(Table16[[#This Row],[2026]:[2014]])</f>
        <v>1</v>
      </c>
      <c r="F218" s="19"/>
      <c r="G218" s="19"/>
      <c r="H218" s="19"/>
      <c r="I218" s="19"/>
      <c r="J218" s="19"/>
      <c r="K218" s="19"/>
      <c r="L218" s="19">
        <v>1</v>
      </c>
      <c r="M218" s="19"/>
      <c r="N218" s="19"/>
    </row>
    <row r="219" spans="1:14" hidden="1" x14ac:dyDescent="0.35">
      <c r="A219" t="s">
        <v>423</v>
      </c>
      <c r="B219" t="s">
        <v>256</v>
      </c>
      <c r="C219" t="s">
        <v>257</v>
      </c>
      <c r="D219" t="s">
        <v>258</v>
      </c>
      <c r="E219">
        <f>SUM(Table16[[#This Row],[2026]:[2014]])</f>
        <v>1</v>
      </c>
      <c r="F219" s="19"/>
      <c r="G219" s="19"/>
      <c r="H219" s="19">
        <v>1</v>
      </c>
      <c r="I219" s="19"/>
      <c r="J219" s="19"/>
      <c r="K219" s="19"/>
      <c r="L219" s="19"/>
      <c r="M219" s="19"/>
      <c r="N219" s="19"/>
    </row>
    <row r="220" spans="1:14" hidden="1" x14ac:dyDescent="0.35">
      <c r="A220" t="s">
        <v>423</v>
      </c>
      <c r="B220" t="s">
        <v>267</v>
      </c>
      <c r="C220" t="s">
        <v>268</v>
      </c>
      <c r="D220" t="s">
        <v>269</v>
      </c>
      <c r="E220">
        <f>SUM(Table16[[#This Row],[2026]:[2014]])</f>
        <v>0</v>
      </c>
      <c r="F220" s="19">
        <v>-1</v>
      </c>
      <c r="G220" s="19"/>
      <c r="H220" s="19"/>
      <c r="I220" s="19">
        <v>1</v>
      </c>
      <c r="J220" s="19"/>
      <c r="K220" s="19"/>
      <c r="L220" s="19"/>
      <c r="M220" s="19"/>
      <c r="N220" s="19"/>
    </row>
    <row r="221" spans="1:14" hidden="1" x14ac:dyDescent="0.35">
      <c r="A221" t="s">
        <v>423</v>
      </c>
      <c r="B221" t="s">
        <v>267</v>
      </c>
      <c r="C221" t="s">
        <v>270</v>
      </c>
      <c r="D221" t="s">
        <v>271</v>
      </c>
      <c r="E221">
        <f>SUM(Table16[[#This Row],[2026]:[2014]])</f>
        <v>2</v>
      </c>
      <c r="F221" s="19"/>
      <c r="G221" s="19"/>
      <c r="H221" s="19"/>
      <c r="I221" s="19">
        <v>1</v>
      </c>
      <c r="J221" s="19"/>
      <c r="K221" s="19">
        <v>1</v>
      </c>
      <c r="L221" s="19"/>
      <c r="M221" s="19"/>
      <c r="N221" s="19"/>
    </row>
    <row r="222" spans="1:14" hidden="1" x14ac:dyDescent="0.35">
      <c r="A222" t="s">
        <v>423</v>
      </c>
      <c r="B222" t="s">
        <v>267</v>
      </c>
      <c r="C222" t="s">
        <v>272</v>
      </c>
      <c r="D222" t="s">
        <v>273</v>
      </c>
      <c r="E222">
        <f>SUM(Table16[[#This Row],[2026]:[2014]])</f>
        <v>7</v>
      </c>
      <c r="F222" s="19"/>
      <c r="G222" s="19"/>
      <c r="H222" s="19"/>
      <c r="I222" s="19"/>
      <c r="J222" s="19">
        <v>2</v>
      </c>
      <c r="K222" s="19"/>
      <c r="L222" s="19">
        <v>1</v>
      </c>
      <c r="M222" s="19">
        <v>2</v>
      </c>
      <c r="N222" s="19">
        <v>2</v>
      </c>
    </row>
    <row r="223" spans="1:14" hidden="1" x14ac:dyDescent="0.35">
      <c r="A223" t="s">
        <v>423</v>
      </c>
      <c r="B223" t="s">
        <v>284</v>
      </c>
      <c r="C223" t="s">
        <v>124</v>
      </c>
      <c r="D223" t="s">
        <v>285</v>
      </c>
      <c r="E223">
        <f>SUM(Table16[[#This Row],[2026]:[2014]])</f>
        <v>153</v>
      </c>
      <c r="F223" s="19"/>
      <c r="G223" s="19">
        <v>22</v>
      </c>
      <c r="H223" s="19">
        <v>18</v>
      </c>
      <c r="I223" s="19">
        <v>14</v>
      </c>
      <c r="J223" s="19">
        <v>47</v>
      </c>
      <c r="K223" s="19">
        <v>19</v>
      </c>
      <c r="L223" s="19">
        <v>6</v>
      </c>
      <c r="M223" s="19">
        <v>16</v>
      </c>
      <c r="N223" s="19">
        <v>11</v>
      </c>
    </row>
    <row r="224" spans="1:14" hidden="1" x14ac:dyDescent="0.35">
      <c r="A224" t="s">
        <v>423</v>
      </c>
      <c r="B224" t="s">
        <v>284</v>
      </c>
      <c r="C224" t="s">
        <v>124</v>
      </c>
      <c r="D224" t="s">
        <v>286</v>
      </c>
      <c r="E224">
        <f>SUM(Table16[[#This Row],[2026]:[2014]])</f>
        <v>21</v>
      </c>
      <c r="F224" s="19"/>
      <c r="G224" s="19">
        <v>1</v>
      </c>
      <c r="H224" s="19"/>
      <c r="I224" s="19"/>
      <c r="J224" s="19">
        <v>-1</v>
      </c>
      <c r="K224" s="19">
        <v>21</v>
      </c>
      <c r="L224" s="19"/>
      <c r="M224" s="19"/>
      <c r="N224" s="19"/>
    </row>
    <row r="225" spans="1:14" hidden="1" x14ac:dyDescent="0.35">
      <c r="A225" t="s">
        <v>423</v>
      </c>
      <c r="B225" t="s">
        <v>284</v>
      </c>
      <c r="C225" t="s">
        <v>124</v>
      </c>
      <c r="D225" t="s">
        <v>287</v>
      </c>
      <c r="E225">
        <f>SUM(Table16[[#This Row],[2026]:[2014]])</f>
        <v>8</v>
      </c>
      <c r="F225" s="19"/>
      <c r="G225" s="19"/>
      <c r="H225" s="19"/>
      <c r="I225" s="19"/>
      <c r="J225" s="19"/>
      <c r="K225" s="19"/>
      <c r="L225" s="19"/>
      <c r="M225" s="19"/>
      <c r="N225" s="19">
        <v>8</v>
      </c>
    </row>
    <row r="226" spans="1:14" hidden="1" x14ac:dyDescent="0.35">
      <c r="A226" t="s">
        <v>423</v>
      </c>
      <c r="B226" t="s">
        <v>284</v>
      </c>
      <c r="C226" t="s">
        <v>124</v>
      </c>
      <c r="D226" t="s">
        <v>288</v>
      </c>
      <c r="E226">
        <f>SUM(Table16[[#This Row],[2026]:[2014]])</f>
        <v>17</v>
      </c>
      <c r="F226" s="19">
        <v>17</v>
      </c>
      <c r="G226" s="19"/>
      <c r="H226" s="19"/>
      <c r="I226" s="19"/>
      <c r="J226" s="19"/>
      <c r="K226" s="19"/>
      <c r="L226" s="19"/>
      <c r="M226" s="19"/>
      <c r="N226" s="19"/>
    </row>
    <row r="227" spans="1:14" hidden="1" x14ac:dyDescent="0.35">
      <c r="A227" t="s">
        <v>423</v>
      </c>
      <c r="B227" t="s">
        <v>284</v>
      </c>
      <c r="C227" t="s">
        <v>289</v>
      </c>
      <c r="D227" t="s">
        <v>290</v>
      </c>
      <c r="E227">
        <f>SUM(Table16[[#This Row],[2026]:[2014]])</f>
        <v>10</v>
      </c>
      <c r="F227" s="19"/>
      <c r="G227" s="19"/>
      <c r="H227" s="19"/>
      <c r="I227" s="19">
        <v>3</v>
      </c>
      <c r="J227" s="19">
        <v>1</v>
      </c>
      <c r="K227" s="19">
        <v>1</v>
      </c>
      <c r="L227" s="19">
        <v>2</v>
      </c>
      <c r="M227" s="19">
        <v>1</v>
      </c>
      <c r="N227" s="19">
        <v>2</v>
      </c>
    </row>
    <row r="228" spans="1:14" hidden="1" x14ac:dyDescent="0.35">
      <c r="A228" t="s">
        <v>423</v>
      </c>
      <c r="B228" t="s">
        <v>284</v>
      </c>
      <c r="C228" t="s">
        <v>431</v>
      </c>
      <c r="D228" t="s">
        <v>432</v>
      </c>
      <c r="E228">
        <f>SUM(Table16[[#This Row],[2026]:[2014]])</f>
        <v>1</v>
      </c>
      <c r="F228" s="19"/>
      <c r="G228" s="19"/>
      <c r="H228" s="19">
        <v>1</v>
      </c>
      <c r="I228" s="19"/>
      <c r="J228" s="19"/>
      <c r="K228" s="19"/>
      <c r="L228" s="19"/>
      <c r="M228" s="19"/>
      <c r="N228" s="19"/>
    </row>
    <row r="229" spans="1:14" hidden="1" x14ac:dyDescent="0.35">
      <c r="A229" t="s">
        <v>423</v>
      </c>
      <c r="B229" t="s">
        <v>284</v>
      </c>
      <c r="C229" t="s">
        <v>297</v>
      </c>
      <c r="D229" t="s">
        <v>298</v>
      </c>
      <c r="E229">
        <f>SUM(Table16[[#This Row],[2026]:[2014]])</f>
        <v>13</v>
      </c>
      <c r="F229" s="19"/>
      <c r="G229" s="19"/>
      <c r="H229" s="19"/>
      <c r="I229" s="19">
        <v>1</v>
      </c>
      <c r="J229" s="19">
        <v>3</v>
      </c>
      <c r="K229" s="19">
        <v>1</v>
      </c>
      <c r="L229" s="19"/>
      <c r="M229" s="19">
        <v>3</v>
      </c>
      <c r="N229" s="19">
        <v>5</v>
      </c>
    </row>
    <row r="230" spans="1:14" hidden="1" x14ac:dyDescent="0.35">
      <c r="A230" t="s">
        <v>423</v>
      </c>
      <c r="B230" t="s">
        <v>284</v>
      </c>
      <c r="C230" t="s">
        <v>433</v>
      </c>
      <c r="D230" t="s">
        <v>434</v>
      </c>
      <c r="E230">
        <f>SUM(Table16[[#This Row],[2026]:[2014]])</f>
        <v>2</v>
      </c>
      <c r="F230" s="19"/>
      <c r="G230" s="19"/>
      <c r="H230" s="19">
        <v>2</v>
      </c>
      <c r="I230" s="19"/>
      <c r="J230" s="19"/>
      <c r="K230" s="19"/>
      <c r="L230" s="19"/>
      <c r="M230" s="19"/>
      <c r="N230" s="19"/>
    </row>
    <row r="231" spans="1:14" hidden="1" x14ac:dyDescent="0.35">
      <c r="A231" t="s">
        <v>423</v>
      </c>
      <c r="B231" t="s">
        <v>284</v>
      </c>
      <c r="C231" t="s">
        <v>303</v>
      </c>
      <c r="D231" t="s">
        <v>304</v>
      </c>
      <c r="E231">
        <f>SUM(Table16[[#This Row],[2026]:[2014]])</f>
        <v>1</v>
      </c>
      <c r="F231" s="19"/>
      <c r="G231" s="19"/>
      <c r="H231" s="19"/>
      <c r="I231" s="19">
        <v>1</v>
      </c>
      <c r="J231" s="19"/>
      <c r="K231" s="19"/>
      <c r="L231" s="19"/>
      <c r="M231" s="19"/>
      <c r="N231" s="19"/>
    </row>
    <row r="232" spans="1:14" hidden="1" x14ac:dyDescent="0.35">
      <c r="A232" t="s">
        <v>423</v>
      </c>
      <c r="B232" t="s">
        <v>284</v>
      </c>
      <c r="C232" t="s">
        <v>305</v>
      </c>
      <c r="D232" t="s">
        <v>306</v>
      </c>
      <c r="E232">
        <f>SUM(Table16[[#This Row],[2026]:[2014]])</f>
        <v>2</v>
      </c>
      <c r="F232" s="19">
        <v>2</v>
      </c>
      <c r="G232" s="19"/>
      <c r="H232" s="19"/>
      <c r="I232" s="19"/>
      <c r="J232" s="19"/>
      <c r="K232" s="19"/>
      <c r="L232" s="19"/>
      <c r="M232" s="19"/>
      <c r="N232" s="19"/>
    </row>
    <row r="233" spans="1:14" hidden="1" x14ac:dyDescent="0.35">
      <c r="A233" t="s">
        <v>423</v>
      </c>
      <c r="B233" t="s">
        <v>284</v>
      </c>
      <c r="C233" t="s">
        <v>435</v>
      </c>
      <c r="D233" t="s">
        <v>436</v>
      </c>
      <c r="E233">
        <f>SUM(Table16[[#This Row],[2026]:[2014]])</f>
        <v>1</v>
      </c>
      <c r="F233" s="19"/>
      <c r="G233" s="19">
        <v>1</v>
      </c>
      <c r="H233" s="19"/>
      <c r="I233" s="19"/>
      <c r="J233" s="19"/>
      <c r="K233" s="19"/>
      <c r="L233" s="19"/>
      <c r="M233" s="19"/>
      <c r="N233" s="19"/>
    </row>
    <row r="234" spans="1:14" hidden="1" x14ac:dyDescent="0.35">
      <c r="A234" t="s">
        <v>423</v>
      </c>
      <c r="B234" t="s">
        <v>284</v>
      </c>
      <c r="C234" t="s">
        <v>437</v>
      </c>
      <c r="D234" t="s">
        <v>438</v>
      </c>
      <c r="E234">
        <f>SUM(Table16[[#This Row],[2026]:[2014]])</f>
        <v>3</v>
      </c>
      <c r="F234" s="19"/>
      <c r="G234" s="19"/>
      <c r="H234" s="19"/>
      <c r="I234" s="19"/>
      <c r="J234" s="19"/>
      <c r="K234" s="19"/>
      <c r="L234" s="19"/>
      <c r="M234" s="19">
        <v>3</v>
      </c>
      <c r="N234" s="19"/>
    </row>
    <row r="235" spans="1:14" hidden="1" x14ac:dyDescent="0.35">
      <c r="A235" t="s">
        <v>423</v>
      </c>
      <c r="B235" t="s">
        <v>284</v>
      </c>
      <c r="C235" t="s">
        <v>307</v>
      </c>
      <c r="D235" t="s">
        <v>308</v>
      </c>
      <c r="E235">
        <f>SUM(Table16[[#This Row],[2026]:[2014]])</f>
        <v>3</v>
      </c>
      <c r="F235" s="19"/>
      <c r="G235" s="19"/>
      <c r="H235" s="19"/>
      <c r="I235" s="19">
        <v>1</v>
      </c>
      <c r="J235" s="19"/>
      <c r="K235" s="19">
        <v>1</v>
      </c>
      <c r="L235" s="19"/>
      <c r="M235" s="19"/>
      <c r="N235" s="19">
        <v>1</v>
      </c>
    </row>
    <row r="236" spans="1:14" hidden="1" x14ac:dyDescent="0.35">
      <c r="A236" t="s">
        <v>423</v>
      </c>
      <c r="B236" t="s">
        <v>284</v>
      </c>
      <c r="C236" t="s">
        <v>309</v>
      </c>
      <c r="D236" t="s">
        <v>310</v>
      </c>
      <c r="E236">
        <f>SUM(Table16[[#This Row],[2026]:[2014]])</f>
        <v>7</v>
      </c>
      <c r="F236" s="19"/>
      <c r="G236" s="19"/>
      <c r="H236" s="19">
        <v>5</v>
      </c>
      <c r="I236" s="19"/>
      <c r="J236" s="19"/>
      <c r="K236" s="19"/>
      <c r="L236" s="19">
        <v>2</v>
      </c>
      <c r="M236" s="19"/>
      <c r="N236" s="19"/>
    </row>
    <row r="237" spans="1:14" hidden="1" x14ac:dyDescent="0.35">
      <c r="A237" t="s">
        <v>423</v>
      </c>
      <c r="B237" t="s">
        <v>284</v>
      </c>
      <c r="C237" t="s">
        <v>439</v>
      </c>
      <c r="D237" t="s">
        <v>440</v>
      </c>
      <c r="E237">
        <f>SUM(Table16[[#This Row],[2026]:[2014]])</f>
        <v>5</v>
      </c>
      <c r="F237" s="19"/>
      <c r="G237" s="19"/>
      <c r="H237" s="19"/>
      <c r="I237" s="19"/>
      <c r="J237" s="19"/>
      <c r="K237" s="19"/>
      <c r="L237" s="19"/>
      <c r="M237" s="19">
        <v>1</v>
      </c>
      <c r="N237" s="19">
        <v>4</v>
      </c>
    </row>
    <row r="238" spans="1:14" hidden="1" x14ac:dyDescent="0.35">
      <c r="A238" t="s">
        <v>423</v>
      </c>
      <c r="B238" t="s">
        <v>284</v>
      </c>
      <c r="C238" t="s">
        <v>327</v>
      </c>
      <c r="D238" t="s">
        <v>328</v>
      </c>
      <c r="E238">
        <f>SUM(Table16[[#This Row],[2026]:[2014]])</f>
        <v>1</v>
      </c>
      <c r="F238" s="19"/>
      <c r="G238" s="19"/>
      <c r="H238" s="19"/>
      <c r="I238" s="19">
        <v>1</v>
      </c>
      <c r="J238" s="19"/>
      <c r="K238" s="19"/>
      <c r="L238" s="19"/>
      <c r="M238" s="19"/>
      <c r="N238" s="19"/>
    </row>
    <row r="239" spans="1:14" hidden="1" x14ac:dyDescent="0.35">
      <c r="A239" t="s">
        <v>441</v>
      </c>
      <c r="B239" t="s">
        <v>442</v>
      </c>
      <c r="C239" t="s">
        <v>443</v>
      </c>
      <c r="D239" t="s">
        <v>444</v>
      </c>
      <c r="E239">
        <f>SUM(Table16[[#This Row],[2026]:[2014]])</f>
        <v>0</v>
      </c>
      <c r="F239" s="19"/>
      <c r="G239" s="19"/>
      <c r="H239" s="19"/>
      <c r="I239" s="19"/>
      <c r="J239" s="19"/>
      <c r="K239" s="19"/>
      <c r="L239" s="19">
        <v>0</v>
      </c>
    </row>
    <row r="240" spans="1:14" hidden="1" x14ac:dyDescent="0.35">
      <c r="A240" t="s">
        <v>441</v>
      </c>
      <c r="B240" t="s">
        <v>442</v>
      </c>
      <c r="C240" t="s">
        <v>445</v>
      </c>
      <c r="D240" t="s">
        <v>446</v>
      </c>
      <c r="E240">
        <f>SUM(Table16[[#This Row],[2026]:[2014]])</f>
        <v>1</v>
      </c>
      <c r="F240" s="19"/>
      <c r="G240" s="19"/>
      <c r="H240" s="19"/>
      <c r="I240" s="19"/>
      <c r="J240" s="19"/>
      <c r="K240" s="19"/>
      <c r="L240" s="19">
        <v>1</v>
      </c>
    </row>
    <row r="241" spans="1:12" hidden="1" x14ac:dyDescent="0.35">
      <c r="A241" t="s">
        <v>441</v>
      </c>
      <c r="B241" t="s">
        <v>334</v>
      </c>
      <c r="C241" t="s">
        <v>447</v>
      </c>
      <c r="D241" t="s">
        <v>448</v>
      </c>
      <c r="E241">
        <f>SUM(Table16[[#This Row],[2026]:[2014]])</f>
        <v>2</v>
      </c>
      <c r="F241" s="19"/>
      <c r="G241" s="19"/>
      <c r="H241" s="19"/>
      <c r="I241" s="19"/>
      <c r="J241" s="19"/>
      <c r="K241" s="19"/>
      <c r="L241" s="19">
        <v>2</v>
      </c>
    </row>
    <row r="242" spans="1:12" hidden="1" x14ac:dyDescent="0.35">
      <c r="A242" t="s">
        <v>441</v>
      </c>
      <c r="B242" t="s">
        <v>123</v>
      </c>
      <c r="C242" t="s">
        <v>124</v>
      </c>
      <c r="D242" t="s">
        <v>125</v>
      </c>
      <c r="E242">
        <f>SUM(Table16[[#This Row],[2026]:[2014]])</f>
        <v>37</v>
      </c>
      <c r="F242" s="19"/>
      <c r="G242" s="19">
        <v>7</v>
      </c>
      <c r="H242" s="19">
        <v>29</v>
      </c>
      <c r="I242" s="19">
        <v>1</v>
      </c>
      <c r="J242" s="19"/>
      <c r="K242" s="19"/>
      <c r="L242" s="19"/>
    </row>
    <row r="243" spans="1:12" hidden="1" x14ac:dyDescent="0.35">
      <c r="A243" t="s">
        <v>441</v>
      </c>
      <c r="B243" t="s">
        <v>126</v>
      </c>
      <c r="C243" t="s">
        <v>449</v>
      </c>
      <c r="D243" t="s">
        <v>450</v>
      </c>
      <c r="E243">
        <f>SUM(Table16[[#This Row],[2026]:[2014]])</f>
        <v>-4</v>
      </c>
      <c r="F243" s="19"/>
      <c r="G243" s="19"/>
      <c r="H243" s="19"/>
      <c r="I243" s="19"/>
      <c r="J243" s="19"/>
      <c r="K243" s="19"/>
      <c r="L243" s="19">
        <v>-4</v>
      </c>
    </row>
    <row r="244" spans="1:12" hidden="1" x14ac:dyDescent="0.35">
      <c r="A244" t="s">
        <v>441</v>
      </c>
      <c r="B244" t="s">
        <v>126</v>
      </c>
      <c r="C244" t="s">
        <v>451</v>
      </c>
      <c r="D244" t="s">
        <v>452</v>
      </c>
      <c r="E244">
        <f>SUM(Table16[[#This Row],[2026]:[2014]])</f>
        <v>0</v>
      </c>
      <c r="F244" s="19"/>
      <c r="G244" s="19"/>
      <c r="H244" s="19"/>
      <c r="I244" s="19"/>
      <c r="J244" s="19"/>
      <c r="K244" s="19"/>
      <c r="L244" s="19">
        <v>0</v>
      </c>
    </row>
    <row r="245" spans="1:12" hidden="1" x14ac:dyDescent="0.35">
      <c r="A245" t="s">
        <v>441</v>
      </c>
      <c r="B245" t="s">
        <v>337</v>
      </c>
      <c r="C245" t="s">
        <v>338</v>
      </c>
      <c r="D245" t="s">
        <v>339</v>
      </c>
      <c r="E245">
        <f>SUM(Table16[[#This Row],[2026]:[2014]])</f>
        <v>2</v>
      </c>
      <c r="F245" s="19"/>
      <c r="G245" s="19"/>
      <c r="H245" s="19"/>
      <c r="I245" s="19"/>
      <c r="J245" s="19"/>
      <c r="K245" s="19"/>
      <c r="L245" s="19">
        <v>2</v>
      </c>
    </row>
    <row r="246" spans="1:12" hidden="1" x14ac:dyDescent="0.35">
      <c r="A246" t="s">
        <v>441</v>
      </c>
      <c r="B246" t="s">
        <v>340</v>
      </c>
      <c r="C246" t="s">
        <v>341</v>
      </c>
      <c r="D246" t="s">
        <v>342</v>
      </c>
      <c r="E246">
        <f>SUM(Table16[[#This Row],[2026]:[2014]])</f>
        <v>1</v>
      </c>
      <c r="F246" s="19"/>
      <c r="G246" s="19"/>
      <c r="H246" s="19">
        <v>1</v>
      </c>
      <c r="I246" s="19"/>
      <c r="J246" s="19"/>
      <c r="K246" s="19"/>
      <c r="L246" s="19"/>
    </row>
    <row r="247" spans="1:12" hidden="1" x14ac:dyDescent="0.35">
      <c r="A247" t="s">
        <v>441</v>
      </c>
      <c r="B247" t="s">
        <v>137</v>
      </c>
      <c r="C247" t="s">
        <v>124</v>
      </c>
      <c r="D247" t="s">
        <v>453</v>
      </c>
      <c r="E247">
        <f>SUM(Table16[[#This Row],[2026]:[2014]])</f>
        <v>19</v>
      </c>
      <c r="F247" s="19"/>
      <c r="G247" s="19">
        <v>1</v>
      </c>
      <c r="H247" s="19">
        <v>15</v>
      </c>
      <c r="I247" s="19">
        <v>1</v>
      </c>
      <c r="J247" s="19"/>
      <c r="K247" s="19">
        <v>2</v>
      </c>
      <c r="L247" s="19"/>
    </row>
    <row r="248" spans="1:12" hidden="1" x14ac:dyDescent="0.35">
      <c r="A248" t="s">
        <v>441</v>
      </c>
      <c r="B248" t="s">
        <v>137</v>
      </c>
      <c r="C248" t="s">
        <v>454</v>
      </c>
      <c r="D248" t="s">
        <v>455</v>
      </c>
      <c r="E248">
        <f>SUM(Table16[[#This Row],[2026]:[2014]])</f>
        <v>1</v>
      </c>
      <c r="F248" s="19"/>
      <c r="G248" s="19"/>
      <c r="H248" s="19"/>
      <c r="I248" s="19"/>
      <c r="J248" s="19"/>
      <c r="K248" s="19">
        <v>1</v>
      </c>
      <c r="L248" s="19"/>
    </row>
    <row r="249" spans="1:12" hidden="1" x14ac:dyDescent="0.35">
      <c r="A249" t="s">
        <v>441</v>
      </c>
      <c r="B249" t="s">
        <v>142</v>
      </c>
      <c r="C249" t="s">
        <v>124</v>
      </c>
      <c r="D249" t="s">
        <v>144</v>
      </c>
      <c r="E249">
        <f>SUM(Table16[[#This Row],[2026]:[2014]])</f>
        <v>1</v>
      </c>
      <c r="F249" s="19"/>
      <c r="G249" s="19">
        <v>1</v>
      </c>
      <c r="H249" s="19"/>
      <c r="I249" s="19"/>
      <c r="J249" s="19"/>
      <c r="K249" s="19"/>
      <c r="L249" s="19"/>
    </row>
    <row r="250" spans="1:12" hidden="1" x14ac:dyDescent="0.35">
      <c r="A250" t="s">
        <v>441</v>
      </c>
      <c r="B250" t="s">
        <v>142</v>
      </c>
      <c r="C250" t="s">
        <v>124</v>
      </c>
      <c r="D250" t="s">
        <v>146</v>
      </c>
      <c r="E250">
        <f>SUM(Table16[[#This Row],[2026]:[2014]])</f>
        <v>91</v>
      </c>
      <c r="F250" s="19"/>
      <c r="G250" s="19"/>
      <c r="H250" s="19"/>
      <c r="I250" s="19"/>
      <c r="J250" s="19">
        <v>91</v>
      </c>
      <c r="K250" s="19"/>
      <c r="L250" s="19"/>
    </row>
    <row r="251" spans="1:12" hidden="1" x14ac:dyDescent="0.35">
      <c r="A251" t="s">
        <v>441</v>
      </c>
      <c r="B251" t="s">
        <v>142</v>
      </c>
      <c r="C251" t="s">
        <v>124</v>
      </c>
      <c r="D251" t="s">
        <v>456</v>
      </c>
      <c r="E251">
        <f>SUM(Table16[[#This Row],[2026]:[2014]])</f>
        <v>2</v>
      </c>
      <c r="F251" s="19"/>
      <c r="G251" s="19"/>
      <c r="H251" s="19">
        <v>2</v>
      </c>
      <c r="I251" s="19"/>
      <c r="J251" s="19"/>
      <c r="K251" s="19"/>
      <c r="L251" s="19"/>
    </row>
    <row r="252" spans="1:12" hidden="1" x14ac:dyDescent="0.35">
      <c r="A252" t="s">
        <v>441</v>
      </c>
      <c r="B252" t="s">
        <v>142</v>
      </c>
      <c r="C252" t="s">
        <v>124</v>
      </c>
      <c r="D252" t="s">
        <v>147</v>
      </c>
      <c r="E252">
        <f>SUM(Table16[[#This Row],[2026]:[2014]])</f>
        <v>5</v>
      </c>
      <c r="F252" s="19"/>
      <c r="G252" s="19">
        <v>1</v>
      </c>
      <c r="H252" s="19">
        <v>4</v>
      </c>
      <c r="I252" s="19"/>
      <c r="J252" s="19"/>
      <c r="K252" s="19"/>
      <c r="L252" s="19"/>
    </row>
    <row r="253" spans="1:12" hidden="1" x14ac:dyDescent="0.35">
      <c r="A253" t="s">
        <v>441</v>
      </c>
      <c r="B253" t="s">
        <v>142</v>
      </c>
      <c r="C253" t="s">
        <v>124</v>
      </c>
      <c r="D253" t="s">
        <v>148</v>
      </c>
      <c r="E253">
        <f>SUM(Table16[[#This Row],[2026]:[2014]])</f>
        <v>3</v>
      </c>
      <c r="F253" s="19"/>
      <c r="G253" s="19">
        <v>2</v>
      </c>
      <c r="H253" s="19">
        <v>1</v>
      </c>
      <c r="I253" s="19"/>
      <c r="J253" s="19"/>
      <c r="K253" s="19"/>
      <c r="L253" s="19"/>
    </row>
    <row r="254" spans="1:12" hidden="1" x14ac:dyDescent="0.35">
      <c r="A254" t="s">
        <v>441</v>
      </c>
      <c r="B254" t="s">
        <v>142</v>
      </c>
      <c r="C254" t="s">
        <v>124</v>
      </c>
      <c r="D254" t="s">
        <v>151</v>
      </c>
      <c r="E254">
        <f>SUM(Table16[[#This Row],[2026]:[2014]])</f>
        <v>16</v>
      </c>
      <c r="F254" s="19"/>
      <c r="G254" s="19">
        <v>14</v>
      </c>
      <c r="H254" s="19">
        <v>2</v>
      </c>
      <c r="I254" s="19"/>
      <c r="J254" s="19"/>
      <c r="K254" s="19"/>
      <c r="L254" s="19"/>
    </row>
    <row r="255" spans="1:12" hidden="1" x14ac:dyDescent="0.35">
      <c r="A255" t="s">
        <v>441</v>
      </c>
      <c r="B255" t="s">
        <v>142</v>
      </c>
      <c r="C255" t="s">
        <v>124</v>
      </c>
      <c r="D255" t="s">
        <v>457</v>
      </c>
      <c r="E255">
        <f>SUM(Table16[[#This Row],[2026]:[2014]])</f>
        <v>3</v>
      </c>
      <c r="F255" s="19"/>
      <c r="G255" s="19">
        <v>3</v>
      </c>
      <c r="H255" s="19"/>
      <c r="I255" s="19"/>
      <c r="J255" s="19"/>
      <c r="K255" s="19"/>
      <c r="L255" s="19"/>
    </row>
    <row r="256" spans="1:12" hidden="1" x14ac:dyDescent="0.35">
      <c r="A256" t="s">
        <v>441</v>
      </c>
      <c r="B256" t="s">
        <v>182</v>
      </c>
      <c r="C256" t="s">
        <v>458</v>
      </c>
      <c r="D256" t="s">
        <v>459</v>
      </c>
      <c r="E256">
        <f>SUM(Table16[[#This Row],[2026]:[2014]])</f>
        <v>1</v>
      </c>
      <c r="F256" s="19"/>
      <c r="G256" s="19"/>
      <c r="H256" s="19">
        <v>1</v>
      </c>
      <c r="I256" s="19"/>
      <c r="J256" s="19"/>
      <c r="K256" s="19"/>
      <c r="L256" s="19"/>
    </row>
    <row r="257" spans="1:12" hidden="1" x14ac:dyDescent="0.35">
      <c r="A257" t="s">
        <v>441</v>
      </c>
      <c r="B257" t="s">
        <v>182</v>
      </c>
      <c r="C257" t="s">
        <v>460</v>
      </c>
      <c r="D257" t="s">
        <v>461</v>
      </c>
      <c r="E257">
        <f>SUM(Table16[[#This Row],[2026]:[2014]])</f>
        <v>1</v>
      </c>
      <c r="F257" s="19"/>
      <c r="G257" s="19"/>
      <c r="H257" s="19"/>
      <c r="I257" s="19"/>
      <c r="J257" s="19"/>
      <c r="K257" s="19"/>
      <c r="L257" s="19">
        <v>1</v>
      </c>
    </row>
    <row r="258" spans="1:12" hidden="1" x14ac:dyDescent="0.35">
      <c r="A258" t="s">
        <v>441</v>
      </c>
      <c r="B258" t="s">
        <v>185</v>
      </c>
      <c r="C258" t="s">
        <v>462</v>
      </c>
      <c r="D258" t="s">
        <v>463</v>
      </c>
      <c r="E258">
        <f>SUM(Table16[[#This Row],[2026]:[2014]])</f>
        <v>1</v>
      </c>
      <c r="F258" s="19"/>
      <c r="G258" s="19"/>
      <c r="H258" s="19"/>
      <c r="I258" s="19"/>
      <c r="J258" s="19"/>
      <c r="K258" s="19">
        <v>1</v>
      </c>
      <c r="L258" s="19"/>
    </row>
    <row r="259" spans="1:12" hidden="1" x14ac:dyDescent="0.35">
      <c r="A259" t="s">
        <v>441</v>
      </c>
      <c r="B259" t="s">
        <v>185</v>
      </c>
      <c r="C259" t="s">
        <v>464</v>
      </c>
      <c r="D259" t="s">
        <v>465</v>
      </c>
      <c r="E259">
        <f>SUM(Table16[[#This Row],[2026]:[2014]])</f>
        <v>3</v>
      </c>
      <c r="F259" s="19"/>
      <c r="G259" s="19"/>
      <c r="H259" s="19"/>
      <c r="I259" s="19"/>
      <c r="J259" s="19"/>
      <c r="K259" s="19"/>
      <c r="L259" s="19">
        <v>3</v>
      </c>
    </row>
    <row r="260" spans="1:12" hidden="1" x14ac:dyDescent="0.35">
      <c r="A260" t="s">
        <v>441</v>
      </c>
      <c r="B260" t="s">
        <v>185</v>
      </c>
      <c r="C260" t="s">
        <v>466</v>
      </c>
      <c r="D260" t="s">
        <v>467</v>
      </c>
      <c r="E260">
        <f>SUM(Table16[[#This Row],[2026]:[2014]])</f>
        <v>6</v>
      </c>
      <c r="F260" s="19"/>
      <c r="G260" s="19"/>
      <c r="H260" s="19"/>
      <c r="I260" s="19"/>
      <c r="J260" s="19"/>
      <c r="K260" s="19">
        <v>6</v>
      </c>
      <c r="L260" s="19"/>
    </row>
    <row r="261" spans="1:12" hidden="1" x14ac:dyDescent="0.35">
      <c r="A261" t="s">
        <v>441</v>
      </c>
      <c r="B261" t="s">
        <v>185</v>
      </c>
      <c r="C261" t="s">
        <v>468</v>
      </c>
      <c r="D261" t="s">
        <v>469</v>
      </c>
      <c r="E261">
        <f>SUM(Table16[[#This Row],[2026]:[2014]])</f>
        <v>2</v>
      </c>
      <c r="F261" s="19"/>
      <c r="G261" s="19"/>
      <c r="H261" s="19"/>
      <c r="I261" s="19">
        <v>1</v>
      </c>
      <c r="J261" s="19"/>
      <c r="K261" s="19">
        <v>1</v>
      </c>
      <c r="L261" s="19"/>
    </row>
    <row r="262" spans="1:12" hidden="1" x14ac:dyDescent="0.35">
      <c r="A262" t="s">
        <v>441</v>
      </c>
      <c r="B262" t="s">
        <v>188</v>
      </c>
      <c r="C262" t="s">
        <v>470</v>
      </c>
      <c r="D262" t="s">
        <v>471</v>
      </c>
      <c r="E262">
        <f>SUM(Table16[[#This Row],[2026]:[2014]])</f>
        <v>48</v>
      </c>
      <c r="F262" s="19"/>
      <c r="G262" s="19"/>
      <c r="H262" s="19"/>
      <c r="I262" s="19">
        <v>42</v>
      </c>
      <c r="J262" s="19">
        <v>6</v>
      </c>
      <c r="K262" s="19"/>
      <c r="L262" s="19"/>
    </row>
    <row r="263" spans="1:12" hidden="1" x14ac:dyDescent="0.35">
      <c r="A263" t="s">
        <v>441</v>
      </c>
      <c r="B263" t="s">
        <v>188</v>
      </c>
      <c r="C263" t="s">
        <v>189</v>
      </c>
      <c r="D263" t="s">
        <v>190</v>
      </c>
      <c r="E263">
        <f>SUM(Table16[[#This Row],[2026]:[2014]])</f>
        <v>81</v>
      </c>
      <c r="F263" s="19"/>
      <c r="G263" s="19">
        <v>40</v>
      </c>
      <c r="H263" s="19">
        <v>37</v>
      </c>
      <c r="I263" s="19">
        <v>4</v>
      </c>
      <c r="J263" s="19"/>
      <c r="K263" s="19"/>
      <c r="L263" s="19"/>
    </row>
    <row r="264" spans="1:12" hidden="1" x14ac:dyDescent="0.35">
      <c r="A264" t="s">
        <v>441</v>
      </c>
      <c r="B264" t="s">
        <v>191</v>
      </c>
      <c r="C264" t="s">
        <v>472</v>
      </c>
      <c r="D264" t="s">
        <v>473</v>
      </c>
      <c r="E264">
        <f>SUM(Table16[[#This Row],[2026]:[2014]])</f>
        <v>1</v>
      </c>
      <c r="F264" s="19"/>
      <c r="G264" s="19"/>
      <c r="H264" s="19"/>
      <c r="I264" s="19"/>
      <c r="J264" s="19"/>
      <c r="K264" s="19">
        <v>1</v>
      </c>
      <c r="L264" s="19"/>
    </row>
    <row r="265" spans="1:12" hidden="1" x14ac:dyDescent="0.35">
      <c r="A265" t="s">
        <v>441</v>
      </c>
      <c r="B265" t="s">
        <v>191</v>
      </c>
      <c r="C265" t="s">
        <v>474</v>
      </c>
      <c r="D265" t="s">
        <v>475</v>
      </c>
      <c r="E265">
        <f>SUM(Table16[[#This Row],[2026]:[2014]])</f>
        <v>0</v>
      </c>
      <c r="F265" s="19"/>
      <c r="G265" s="19"/>
      <c r="H265" s="19">
        <v>0</v>
      </c>
      <c r="I265" s="19"/>
      <c r="J265" s="19"/>
      <c r="K265" s="19"/>
      <c r="L265" s="19"/>
    </row>
    <row r="266" spans="1:12" hidden="1" x14ac:dyDescent="0.35">
      <c r="A266" t="s">
        <v>441</v>
      </c>
      <c r="B266" t="s">
        <v>476</v>
      </c>
      <c r="C266" t="s">
        <v>477</v>
      </c>
      <c r="D266" t="s">
        <v>478</v>
      </c>
      <c r="E266">
        <f>SUM(Table16[[#This Row],[2026]:[2014]])</f>
        <v>2</v>
      </c>
      <c r="F266" s="19"/>
      <c r="G266" s="19"/>
      <c r="H266" s="19"/>
      <c r="I266" s="19">
        <v>2</v>
      </c>
      <c r="J266" s="19"/>
      <c r="K266" s="19"/>
      <c r="L266" s="19"/>
    </row>
    <row r="267" spans="1:12" hidden="1" x14ac:dyDescent="0.35">
      <c r="A267" t="s">
        <v>441</v>
      </c>
      <c r="B267" t="s">
        <v>479</v>
      </c>
      <c r="C267" t="s">
        <v>480</v>
      </c>
      <c r="D267" t="s">
        <v>481</v>
      </c>
      <c r="E267">
        <f>SUM(Table16[[#This Row],[2026]:[2014]])</f>
        <v>3</v>
      </c>
      <c r="F267" s="19"/>
      <c r="G267" s="19"/>
      <c r="H267" s="19">
        <v>1</v>
      </c>
      <c r="I267" s="19">
        <v>1</v>
      </c>
      <c r="J267" s="19">
        <v>1</v>
      </c>
      <c r="K267" s="19"/>
      <c r="L267" s="19"/>
    </row>
    <row r="268" spans="1:12" hidden="1" x14ac:dyDescent="0.35">
      <c r="A268" t="s">
        <v>441</v>
      </c>
      <c r="B268" t="s">
        <v>479</v>
      </c>
      <c r="C268" t="s">
        <v>482</v>
      </c>
      <c r="D268" t="s">
        <v>483</v>
      </c>
      <c r="E268">
        <f>SUM(Table16[[#This Row],[2026]:[2014]])</f>
        <v>3</v>
      </c>
      <c r="F268" s="19"/>
      <c r="G268" s="19"/>
      <c r="H268" s="19"/>
      <c r="I268" s="19">
        <v>1</v>
      </c>
      <c r="J268" s="19">
        <v>2</v>
      </c>
      <c r="K268" s="19"/>
      <c r="L268" s="19"/>
    </row>
    <row r="269" spans="1:12" hidden="1" x14ac:dyDescent="0.35">
      <c r="A269" t="s">
        <v>441</v>
      </c>
      <c r="B269" t="s">
        <v>194</v>
      </c>
      <c r="C269" t="s">
        <v>124</v>
      </c>
      <c r="D269" t="s">
        <v>195</v>
      </c>
      <c r="E269">
        <f>SUM(Table16[[#This Row],[2026]:[2014]])</f>
        <v>17</v>
      </c>
      <c r="F269" s="19"/>
      <c r="G269" s="19"/>
      <c r="H269" s="19"/>
      <c r="I269" s="19"/>
      <c r="J269" s="19">
        <v>16</v>
      </c>
      <c r="K269" s="19">
        <v>1</v>
      </c>
      <c r="L269" s="19"/>
    </row>
    <row r="270" spans="1:12" hidden="1" x14ac:dyDescent="0.35">
      <c r="A270" t="s">
        <v>441</v>
      </c>
      <c r="B270" t="s">
        <v>194</v>
      </c>
      <c r="C270" t="s">
        <v>124</v>
      </c>
      <c r="D270" t="s">
        <v>196</v>
      </c>
      <c r="E270">
        <f>SUM(Table16[[#This Row],[2026]:[2014]])</f>
        <v>5</v>
      </c>
      <c r="F270" s="19"/>
      <c r="G270" s="19"/>
      <c r="H270" s="19"/>
      <c r="I270" s="19"/>
      <c r="J270" s="19">
        <v>5</v>
      </c>
      <c r="K270" s="19"/>
      <c r="L270" s="19"/>
    </row>
    <row r="271" spans="1:12" hidden="1" x14ac:dyDescent="0.35">
      <c r="A271" t="s">
        <v>441</v>
      </c>
      <c r="B271" t="s">
        <v>198</v>
      </c>
      <c r="C271" t="s">
        <v>484</v>
      </c>
      <c r="D271" t="s">
        <v>485</v>
      </c>
      <c r="E271">
        <f>SUM(Table16[[#This Row],[2026]:[2014]])</f>
        <v>1</v>
      </c>
      <c r="F271" s="19"/>
      <c r="G271" s="19"/>
      <c r="H271" s="19"/>
      <c r="I271" s="19"/>
      <c r="J271" s="19"/>
      <c r="K271" s="19"/>
      <c r="L271" s="19">
        <v>1</v>
      </c>
    </row>
    <row r="272" spans="1:12" hidden="1" x14ac:dyDescent="0.35">
      <c r="A272" t="s">
        <v>441</v>
      </c>
      <c r="B272" t="s">
        <v>198</v>
      </c>
      <c r="C272" t="s">
        <v>486</v>
      </c>
      <c r="D272" t="s">
        <v>487</v>
      </c>
      <c r="E272">
        <f>SUM(Table16[[#This Row],[2026]:[2014]])</f>
        <v>8</v>
      </c>
      <c r="F272" s="19"/>
      <c r="G272" s="19">
        <v>1</v>
      </c>
      <c r="H272" s="19">
        <v>2</v>
      </c>
      <c r="I272" s="19">
        <v>1</v>
      </c>
      <c r="J272" s="19">
        <v>2</v>
      </c>
      <c r="K272" s="19"/>
      <c r="L272" s="19">
        <v>2</v>
      </c>
    </row>
    <row r="273" spans="1:12" hidden="1" x14ac:dyDescent="0.35">
      <c r="A273" t="s">
        <v>441</v>
      </c>
      <c r="B273" t="s">
        <v>198</v>
      </c>
      <c r="C273" t="s">
        <v>201</v>
      </c>
      <c r="D273" t="s">
        <v>202</v>
      </c>
      <c r="E273">
        <f>SUM(Table16[[#This Row],[2026]:[2014]])</f>
        <v>1</v>
      </c>
      <c r="F273" s="19"/>
      <c r="G273" s="19"/>
      <c r="H273" s="19"/>
      <c r="I273" s="19">
        <v>1</v>
      </c>
      <c r="J273" s="19"/>
      <c r="K273" s="19"/>
      <c r="L273" s="19"/>
    </row>
    <row r="274" spans="1:12" hidden="1" x14ac:dyDescent="0.35">
      <c r="A274" t="s">
        <v>441</v>
      </c>
      <c r="B274" t="s">
        <v>203</v>
      </c>
      <c r="C274" t="s">
        <v>488</v>
      </c>
      <c r="D274" t="s">
        <v>489</v>
      </c>
      <c r="E274">
        <f>SUM(Table16[[#This Row],[2026]:[2014]])</f>
        <v>10</v>
      </c>
      <c r="F274" s="19"/>
      <c r="G274" s="19"/>
      <c r="H274" s="19"/>
      <c r="I274" s="19"/>
      <c r="J274" s="19"/>
      <c r="K274" s="19"/>
      <c r="L274" s="19">
        <v>10</v>
      </c>
    </row>
    <row r="275" spans="1:12" hidden="1" x14ac:dyDescent="0.35">
      <c r="A275" t="s">
        <v>441</v>
      </c>
      <c r="B275" t="s">
        <v>374</v>
      </c>
      <c r="C275" t="s">
        <v>490</v>
      </c>
      <c r="D275" t="s">
        <v>491</v>
      </c>
      <c r="E275">
        <f>SUM(Table16[[#This Row],[2026]:[2014]])</f>
        <v>0</v>
      </c>
      <c r="F275" s="19"/>
      <c r="G275" s="19"/>
      <c r="H275" s="19"/>
      <c r="I275" s="19"/>
      <c r="J275" s="19"/>
      <c r="K275" s="19"/>
      <c r="L275" s="19">
        <v>0</v>
      </c>
    </row>
    <row r="276" spans="1:12" hidden="1" x14ac:dyDescent="0.35">
      <c r="A276" t="s">
        <v>441</v>
      </c>
      <c r="B276" t="s">
        <v>374</v>
      </c>
      <c r="C276" t="s">
        <v>492</v>
      </c>
      <c r="D276" t="s">
        <v>493</v>
      </c>
      <c r="E276">
        <f>SUM(Table16[[#This Row],[2026]:[2014]])</f>
        <v>1</v>
      </c>
      <c r="F276" s="19"/>
      <c r="G276" s="19"/>
      <c r="H276" s="19"/>
      <c r="I276" s="19"/>
      <c r="J276" s="19">
        <v>1</v>
      </c>
      <c r="K276" s="19"/>
      <c r="L276" s="19"/>
    </row>
    <row r="277" spans="1:12" hidden="1" x14ac:dyDescent="0.35">
      <c r="A277" t="s">
        <v>441</v>
      </c>
      <c r="B277" t="s">
        <v>215</v>
      </c>
      <c r="C277" t="s">
        <v>124</v>
      </c>
      <c r="D277" t="s">
        <v>217</v>
      </c>
      <c r="E277">
        <f>SUM(Table16[[#This Row],[2026]:[2014]])</f>
        <v>21</v>
      </c>
      <c r="F277" s="19"/>
      <c r="G277" s="19">
        <v>12</v>
      </c>
      <c r="H277" s="19">
        <v>9</v>
      </c>
      <c r="I277" s="19"/>
      <c r="J277" s="19"/>
      <c r="K277" s="19"/>
      <c r="L277" s="19"/>
    </row>
    <row r="278" spans="1:12" hidden="1" x14ac:dyDescent="0.35">
      <c r="A278" t="s">
        <v>441</v>
      </c>
      <c r="B278" t="s">
        <v>215</v>
      </c>
      <c r="C278" t="s">
        <v>124</v>
      </c>
      <c r="D278" t="s">
        <v>218</v>
      </c>
      <c r="E278">
        <f>SUM(Table16[[#This Row],[2026]:[2014]])</f>
        <v>19</v>
      </c>
      <c r="F278" s="19"/>
      <c r="G278" s="19">
        <v>3</v>
      </c>
      <c r="H278" s="19">
        <v>16</v>
      </c>
      <c r="I278" s="19"/>
      <c r="J278" s="19"/>
      <c r="K278" s="19"/>
      <c r="L278" s="19"/>
    </row>
    <row r="279" spans="1:12" hidden="1" x14ac:dyDescent="0.35">
      <c r="A279" t="s">
        <v>441</v>
      </c>
      <c r="B279" t="s">
        <v>215</v>
      </c>
      <c r="C279" t="s">
        <v>124</v>
      </c>
      <c r="D279" t="s">
        <v>494</v>
      </c>
      <c r="E279">
        <f>SUM(Table16[[#This Row],[2026]:[2014]])</f>
        <v>1</v>
      </c>
      <c r="F279" s="19"/>
      <c r="G279" s="19">
        <v>1</v>
      </c>
      <c r="H279" s="19"/>
      <c r="I279" s="19"/>
      <c r="J279" s="19"/>
      <c r="K279" s="19"/>
      <c r="L279" s="19"/>
    </row>
    <row r="280" spans="1:12" hidden="1" x14ac:dyDescent="0.35">
      <c r="A280" t="s">
        <v>441</v>
      </c>
      <c r="B280" t="s">
        <v>215</v>
      </c>
      <c r="C280" t="s">
        <v>124</v>
      </c>
      <c r="D280" t="s">
        <v>220</v>
      </c>
      <c r="E280">
        <f>SUM(Table16[[#This Row],[2026]:[2014]])</f>
        <v>12</v>
      </c>
      <c r="F280" s="19"/>
      <c r="G280" s="19">
        <v>7</v>
      </c>
      <c r="H280" s="19">
        <v>5</v>
      </c>
      <c r="I280" s="19"/>
      <c r="J280" s="19"/>
      <c r="K280" s="19"/>
      <c r="L280" s="19"/>
    </row>
    <row r="281" spans="1:12" hidden="1" x14ac:dyDescent="0.35">
      <c r="A281" t="s">
        <v>441</v>
      </c>
      <c r="B281" t="s">
        <v>215</v>
      </c>
      <c r="C281" t="s">
        <v>495</v>
      </c>
      <c r="D281" t="s">
        <v>496</v>
      </c>
      <c r="E281">
        <f>SUM(Table16[[#This Row],[2026]:[2014]])</f>
        <v>1</v>
      </c>
      <c r="F281" s="19"/>
      <c r="G281" s="19"/>
      <c r="H281" s="19"/>
      <c r="I281" s="19">
        <v>1</v>
      </c>
      <c r="J281" s="19"/>
      <c r="K281" s="19"/>
      <c r="L281" s="19"/>
    </row>
    <row r="282" spans="1:12" hidden="1" x14ac:dyDescent="0.35">
      <c r="A282" t="s">
        <v>441</v>
      </c>
      <c r="B282" t="s">
        <v>497</v>
      </c>
      <c r="C282" t="s">
        <v>498</v>
      </c>
      <c r="D282" t="s">
        <v>499</v>
      </c>
      <c r="E282">
        <f>SUM(Table16[[#This Row],[2026]:[2014]])</f>
        <v>1</v>
      </c>
      <c r="F282" s="19"/>
      <c r="G282" s="19">
        <v>1</v>
      </c>
      <c r="H282" s="19"/>
      <c r="I282" s="19"/>
      <c r="J282" s="19"/>
      <c r="K282" s="19"/>
      <c r="L282" s="19"/>
    </row>
    <row r="283" spans="1:12" hidden="1" x14ac:dyDescent="0.35">
      <c r="A283" t="s">
        <v>441</v>
      </c>
      <c r="B283" t="s">
        <v>247</v>
      </c>
      <c r="C283" t="s">
        <v>500</v>
      </c>
      <c r="D283" t="s">
        <v>501</v>
      </c>
      <c r="E283">
        <f>SUM(Table16[[#This Row],[2026]:[2014]])</f>
        <v>2</v>
      </c>
      <c r="F283" s="19"/>
      <c r="G283" s="19"/>
      <c r="H283" s="19"/>
      <c r="I283" s="19"/>
      <c r="J283" s="19"/>
      <c r="K283" s="19"/>
      <c r="L283" s="19">
        <v>2</v>
      </c>
    </row>
    <row r="284" spans="1:12" hidden="1" x14ac:dyDescent="0.35">
      <c r="A284" t="s">
        <v>441</v>
      </c>
      <c r="B284" t="s">
        <v>247</v>
      </c>
      <c r="C284" t="s">
        <v>250</v>
      </c>
      <c r="D284" t="s">
        <v>251</v>
      </c>
      <c r="E284">
        <f>SUM(Table16[[#This Row],[2026]:[2014]])</f>
        <v>1</v>
      </c>
      <c r="F284" s="19"/>
      <c r="G284" s="19"/>
      <c r="H284" s="19">
        <v>1</v>
      </c>
      <c r="I284" s="19"/>
      <c r="J284" s="19"/>
      <c r="K284" s="19"/>
      <c r="L284" s="19"/>
    </row>
    <row r="285" spans="1:12" hidden="1" x14ac:dyDescent="0.35">
      <c r="A285" t="s">
        <v>441</v>
      </c>
      <c r="B285" t="s">
        <v>247</v>
      </c>
      <c r="C285" t="s">
        <v>252</v>
      </c>
      <c r="D285" t="s">
        <v>253</v>
      </c>
      <c r="E285">
        <f>SUM(Table16[[#This Row],[2026]:[2014]])</f>
        <v>6</v>
      </c>
      <c r="F285" s="19"/>
      <c r="G285" s="19">
        <v>3</v>
      </c>
      <c r="H285" s="19">
        <v>1</v>
      </c>
      <c r="I285" s="19">
        <v>1</v>
      </c>
      <c r="J285" s="19">
        <v>1</v>
      </c>
      <c r="K285" s="19"/>
      <c r="L285" s="19"/>
    </row>
    <row r="286" spans="1:12" hidden="1" x14ac:dyDescent="0.35">
      <c r="A286" t="s">
        <v>441</v>
      </c>
      <c r="B286" t="s">
        <v>247</v>
      </c>
      <c r="C286" t="s">
        <v>502</v>
      </c>
      <c r="D286" t="s">
        <v>503</v>
      </c>
      <c r="E286">
        <f>SUM(Table16[[#This Row],[2026]:[2014]])</f>
        <v>2</v>
      </c>
      <c r="F286" s="19"/>
      <c r="G286" s="19"/>
      <c r="H286" s="19"/>
      <c r="I286" s="19"/>
      <c r="J286" s="19"/>
      <c r="K286" s="19">
        <v>2</v>
      </c>
      <c r="L286" s="19"/>
    </row>
    <row r="287" spans="1:12" hidden="1" x14ac:dyDescent="0.35">
      <c r="A287" t="s">
        <v>441</v>
      </c>
      <c r="B287" t="s">
        <v>247</v>
      </c>
      <c r="C287" t="s">
        <v>504</v>
      </c>
      <c r="D287" t="s">
        <v>505</v>
      </c>
      <c r="E287">
        <f>SUM(Table16[[#This Row],[2026]:[2014]])</f>
        <v>1</v>
      </c>
      <c r="F287" s="19"/>
      <c r="G287" s="19"/>
      <c r="H287" s="19"/>
      <c r="I287" s="19"/>
      <c r="J287" s="19"/>
      <c r="K287" s="19"/>
      <c r="L287" s="19">
        <v>1</v>
      </c>
    </row>
    <row r="288" spans="1:12" hidden="1" x14ac:dyDescent="0.35">
      <c r="A288" t="s">
        <v>441</v>
      </c>
      <c r="B288" t="s">
        <v>247</v>
      </c>
      <c r="C288" t="s">
        <v>506</v>
      </c>
      <c r="D288" t="s">
        <v>507</v>
      </c>
      <c r="E288">
        <f>SUM(Table16[[#This Row],[2026]:[2014]])</f>
        <v>3</v>
      </c>
      <c r="F288" s="19">
        <v>-1</v>
      </c>
      <c r="G288" s="19">
        <v>2</v>
      </c>
      <c r="H288" s="19"/>
      <c r="I288" s="19">
        <v>2</v>
      </c>
      <c r="J288" s="19"/>
      <c r="K288" s="19"/>
      <c r="L288" s="19"/>
    </row>
    <row r="289" spans="1:12" hidden="1" x14ac:dyDescent="0.35">
      <c r="A289" t="s">
        <v>441</v>
      </c>
      <c r="B289" t="s">
        <v>247</v>
      </c>
      <c r="C289" t="s">
        <v>508</v>
      </c>
      <c r="D289" t="s">
        <v>509</v>
      </c>
      <c r="E289">
        <f>SUM(Table16[[#This Row],[2026]:[2014]])</f>
        <v>1</v>
      </c>
      <c r="F289" s="19"/>
      <c r="G289" s="19"/>
      <c r="H289" s="19"/>
      <c r="I289" s="19"/>
      <c r="J289" s="19"/>
      <c r="K289" s="19">
        <v>1</v>
      </c>
      <c r="L289" s="19"/>
    </row>
    <row r="290" spans="1:12" hidden="1" x14ac:dyDescent="0.35">
      <c r="A290" t="s">
        <v>441</v>
      </c>
      <c r="B290" t="s">
        <v>247</v>
      </c>
      <c r="C290" t="s">
        <v>510</v>
      </c>
      <c r="D290" t="s">
        <v>511</v>
      </c>
      <c r="E290">
        <f>SUM(Table16[[#This Row],[2026]:[2014]])</f>
        <v>6</v>
      </c>
      <c r="F290" s="19"/>
      <c r="G290" s="19"/>
      <c r="H290" s="19"/>
      <c r="I290" s="19"/>
      <c r="J290" s="19"/>
      <c r="K290" s="19">
        <v>4</v>
      </c>
      <c r="L290" s="19">
        <v>2</v>
      </c>
    </row>
    <row r="291" spans="1:12" hidden="1" x14ac:dyDescent="0.35">
      <c r="A291" t="s">
        <v>441</v>
      </c>
      <c r="B291" t="s">
        <v>247</v>
      </c>
      <c r="C291" t="s">
        <v>512</v>
      </c>
      <c r="D291" t="s">
        <v>513</v>
      </c>
      <c r="E291">
        <f>SUM(Table16[[#This Row],[2026]:[2014]])</f>
        <v>5</v>
      </c>
      <c r="F291" s="19"/>
      <c r="G291" s="19">
        <v>4</v>
      </c>
      <c r="H291" s="19"/>
      <c r="I291" s="19">
        <v>1</v>
      </c>
      <c r="J291" s="19"/>
      <c r="K291" s="19"/>
      <c r="L291" s="19"/>
    </row>
    <row r="292" spans="1:12" hidden="1" x14ac:dyDescent="0.35">
      <c r="A292" t="s">
        <v>441</v>
      </c>
      <c r="B292" t="s">
        <v>247</v>
      </c>
      <c r="C292" t="s">
        <v>514</v>
      </c>
      <c r="D292" t="s">
        <v>515</v>
      </c>
      <c r="E292">
        <f>SUM(Table16[[#This Row],[2026]:[2014]])</f>
        <v>5</v>
      </c>
      <c r="F292" s="19"/>
      <c r="G292" s="19"/>
      <c r="H292" s="19"/>
      <c r="I292" s="19"/>
      <c r="J292" s="19">
        <v>1</v>
      </c>
      <c r="K292" s="19"/>
      <c r="L292" s="19">
        <v>4</v>
      </c>
    </row>
    <row r="293" spans="1:12" hidden="1" x14ac:dyDescent="0.35">
      <c r="A293" t="s">
        <v>441</v>
      </c>
      <c r="B293" t="s">
        <v>247</v>
      </c>
      <c r="C293" t="s">
        <v>516</v>
      </c>
      <c r="D293" t="s">
        <v>517</v>
      </c>
      <c r="E293">
        <f>SUM(Table16[[#This Row],[2026]:[2014]])</f>
        <v>2</v>
      </c>
      <c r="F293" s="19"/>
      <c r="G293" s="19"/>
      <c r="H293" s="19"/>
      <c r="I293" s="19"/>
      <c r="J293" s="19"/>
      <c r="K293" s="19"/>
      <c r="L293" s="19">
        <v>2</v>
      </c>
    </row>
    <row r="294" spans="1:12" hidden="1" x14ac:dyDescent="0.35">
      <c r="A294" t="s">
        <v>441</v>
      </c>
      <c r="B294" t="s">
        <v>256</v>
      </c>
      <c r="C294" t="s">
        <v>518</v>
      </c>
      <c r="D294" t="s">
        <v>519</v>
      </c>
      <c r="E294">
        <f>SUM(Table16[[#This Row],[2026]:[2014]])</f>
        <v>18</v>
      </c>
      <c r="F294" s="19"/>
      <c r="G294" s="19"/>
      <c r="H294" s="19"/>
      <c r="I294" s="19"/>
      <c r="J294" s="19">
        <v>3</v>
      </c>
      <c r="K294" s="19">
        <v>11</v>
      </c>
      <c r="L294" s="19">
        <v>4</v>
      </c>
    </row>
    <row r="295" spans="1:12" hidden="1" x14ac:dyDescent="0.35">
      <c r="A295" t="s">
        <v>441</v>
      </c>
      <c r="B295" t="s">
        <v>256</v>
      </c>
      <c r="C295" t="s">
        <v>520</v>
      </c>
      <c r="D295" t="s">
        <v>521</v>
      </c>
      <c r="E295">
        <f>SUM(Table16[[#This Row],[2026]:[2014]])</f>
        <v>10</v>
      </c>
      <c r="F295" s="19"/>
      <c r="G295" s="19">
        <v>2</v>
      </c>
      <c r="H295" s="19">
        <v>7</v>
      </c>
      <c r="I295" s="19">
        <v>1</v>
      </c>
      <c r="J295" s="19"/>
      <c r="K295" s="19"/>
      <c r="L295" s="19"/>
    </row>
    <row r="296" spans="1:12" hidden="1" x14ac:dyDescent="0.35">
      <c r="A296" t="s">
        <v>441</v>
      </c>
      <c r="B296" t="s">
        <v>256</v>
      </c>
      <c r="C296" t="s">
        <v>522</v>
      </c>
      <c r="D296" t="s">
        <v>523</v>
      </c>
      <c r="E296">
        <f>SUM(Table16[[#This Row],[2026]:[2014]])</f>
        <v>9</v>
      </c>
      <c r="F296" s="19"/>
      <c r="G296" s="19"/>
      <c r="H296" s="19">
        <v>3</v>
      </c>
      <c r="I296" s="19"/>
      <c r="J296" s="19">
        <v>3</v>
      </c>
      <c r="K296" s="19">
        <v>2</v>
      </c>
      <c r="L296" s="19">
        <v>1</v>
      </c>
    </row>
    <row r="297" spans="1:12" hidden="1" x14ac:dyDescent="0.35">
      <c r="A297" t="s">
        <v>441</v>
      </c>
      <c r="B297" t="s">
        <v>256</v>
      </c>
      <c r="C297" t="s">
        <v>524</v>
      </c>
      <c r="D297" t="s">
        <v>525</v>
      </c>
      <c r="E297">
        <f>SUM(Table16[[#This Row],[2026]:[2014]])</f>
        <v>4</v>
      </c>
      <c r="F297" s="19"/>
      <c r="G297" s="19"/>
      <c r="H297" s="19">
        <v>2</v>
      </c>
      <c r="I297" s="19">
        <v>2</v>
      </c>
      <c r="J297" s="19"/>
      <c r="K297" s="19"/>
      <c r="L297" s="19"/>
    </row>
    <row r="298" spans="1:12" hidden="1" x14ac:dyDescent="0.35">
      <c r="A298" t="s">
        <v>441</v>
      </c>
      <c r="B298" t="s">
        <v>256</v>
      </c>
      <c r="C298" t="s">
        <v>526</v>
      </c>
      <c r="D298" t="s">
        <v>527</v>
      </c>
      <c r="E298">
        <f>SUM(Table16[[#This Row],[2026]:[2014]])</f>
        <v>5</v>
      </c>
      <c r="F298" s="19"/>
      <c r="G298" s="19"/>
      <c r="H298" s="19"/>
      <c r="I298" s="19">
        <v>1</v>
      </c>
      <c r="J298" s="19">
        <v>2</v>
      </c>
      <c r="K298" s="19">
        <v>2</v>
      </c>
      <c r="L298" s="19"/>
    </row>
    <row r="299" spans="1:12" hidden="1" x14ac:dyDescent="0.35">
      <c r="A299" t="s">
        <v>441</v>
      </c>
      <c r="B299" t="s">
        <v>256</v>
      </c>
      <c r="C299" t="s">
        <v>528</v>
      </c>
      <c r="D299" t="s">
        <v>529</v>
      </c>
      <c r="E299">
        <f>SUM(Table16[[#This Row],[2026]:[2014]])</f>
        <v>3</v>
      </c>
      <c r="F299" s="19"/>
      <c r="G299" s="19"/>
      <c r="H299" s="19"/>
      <c r="I299" s="19"/>
      <c r="J299" s="19"/>
      <c r="K299" s="19"/>
      <c r="L299" s="19">
        <v>3</v>
      </c>
    </row>
    <row r="300" spans="1:12" hidden="1" x14ac:dyDescent="0.35">
      <c r="A300" t="s">
        <v>441</v>
      </c>
      <c r="B300" t="s">
        <v>261</v>
      </c>
      <c r="C300" t="s">
        <v>530</v>
      </c>
      <c r="D300" t="s">
        <v>531</v>
      </c>
      <c r="E300">
        <f>SUM(Table16[[#This Row],[2026]:[2014]])</f>
        <v>1</v>
      </c>
      <c r="F300" s="19"/>
      <c r="G300" s="19"/>
      <c r="H300" s="19"/>
      <c r="I300" s="19"/>
      <c r="J300" s="19"/>
      <c r="K300" s="19"/>
      <c r="L300" s="19">
        <v>1</v>
      </c>
    </row>
    <row r="301" spans="1:12" hidden="1" x14ac:dyDescent="0.35">
      <c r="A301" t="s">
        <v>441</v>
      </c>
      <c r="B301" t="s">
        <v>264</v>
      </c>
      <c r="C301" t="s">
        <v>532</v>
      </c>
      <c r="D301" t="s">
        <v>533</v>
      </c>
      <c r="E301">
        <f>SUM(Table16[[#This Row],[2026]:[2014]])</f>
        <v>0</v>
      </c>
      <c r="F301" s="19"/>
      <c r="G301" s="19"/>
      <c r="H301" s="19"/>
      <c r="I301" s="19"/>
      <c r="J301" s="19"/>
      <c r="K301" s="19"/>
      <c r="L301" s="19">
        <v>0</v>
      </c>
    </row>
    <row r="302" spans="1:12" hidden="1" x14ac:dyDescent="0.35">
      <c r="A302" t="s">
        <v>441</v>
      </c>
      <c r="B302" t="s">
        <v>267</v>
      </c>
      <c r="C302" t="s">
        <v>272</v>
      </c>
      <c r="D302" t="s">
        <v>273</v>
      </c>
      <c r="E302">
        <f>SUM(Table16[[#This Row],[2026]:[2014]])</f>
        <v>25</v>
      </c>
      <c r="F302" s="19"/>
      <c r="G302" s="19"/>
      <c r="H302" s="19"/>
      <c r="I302" s="19"/>
      <c r="J302" s="19"/>
      <c r="K302" s="19">
        <v>16</v>
      </c>
      <c r="L302" s="19">
        <v>9</v>
      </c>
    </row>
    <row r="303" spans="1:12" hidden="1" x14ac:dyDescent="0.35">
      <c r="A303" t="s">
        <v>441</v>
      </c>
      <c r="B303" t="s">
        <v>267</v>
      </c>
      <c r="C303" t="s">
        <v>534</v>
      </c>
      <c r="D303" t="s">
        <v>535</v>
      </c>
      <c r="E303">
        <f>SUM(Table16[[#This Row],[2026]:[2014]])</f>
        <v>1</v>
      </c>
      <c r="F303" s="19"/>
      <c r="G303" s="19"/>
      <c r="H303" s="19"/>
      <c r="I303" s="19">
        <v>1</v>
      </c>
      <c r="J303" s="19"/>
      <c r="K303" s="19"/>
      <c r="L303" s="19"/>
    </row>
    <row r="304" spans="1:12" hidden="1" x14ac:dyDescent="0.35">
      <c r="A304" t="s">
        <v>441</v>
      </c>
      <c r="B304" t="s">
        <v>284</v>
      </c>
      <c r="C304" t="s">
        <v>124</v>
      </c>
      <c r="D304" t="s">
        <v>285</v>
      </c>
      <c r="E304">
        <f>SUM(Table16[[#This Row],[2026]:[2014]])</f>
        <v>3477</v>
      </c>
      <c r="F304" s="19"/>
      <c r="G304" s="19">
        <v>687</v>
      </c>
      <c r="H304" s="19">
        <v>582</v>
      </c>
      <c r="I304" s="19">
        <v>524</v>
      </c>
      <c r="J304" s="19">
        <v>275</v>
      </c>
      <c r="K304" s="19">
        <v>689</v>
      </c>
      <c r="L304" s="19">
        <v>720</v>
      </c>
    </row>
    <row r="305" spans="1:12" hidden="1" x14ac:dyDescent="0.35">
      <c r="A305" t="s">
        <v>441</v>
      </c>
      <c r="B305" t="s">
        <v>284</v>
      </c>
      <c r="C305" t="s">
        <v>124</v>
      </c>
      <c r="D305" t="s">
        <v>286</v>
      </c>
      <c r="E305">
        <f>SUM(Table16[[#This Row],[2026]:[2014]])</f>
        <v>0</v>
      </c>
      <c r="F305" s="19"/>
      <c r="G305" s="19">
        <v>0</v>
      </c>
      <c r="H305" s="19"/>
      <c r="I305" s="19"/>
      <c r="J305" s="19"/>
      <c r="K305" s="19"/>
      <c r="L305" s="19"/>
    </row>
    <row r="306" spans="1:12" hidden="1" x14ac:dyDescent="0.35">
      <c r="A306" t="s">
        <v>441</v>
      </c>
      <c r="B306" t="s">
        <v>284</v>
      </c>
      <c r="C306" t="s">
        <v>124</v>
      </c>
      <c r="D306" t="s">
        <v>536</v>
      </c>
      <c r="E306">
        <f>SUM(Table16[[#This Row],[2026]:[2014]])</f>
        <v>63</v>
      </c>
      <c r="F306" s="19"/>
      <c r="G306" s="19"/>
      <c r="H306" s="19"/>
      <c r="I306" s="19"/>
      <c r="J306" s="19"/>
      <c r="K306" s="19">
        <v>9</v>
      </c>
      <c r="L306" s="19">
        <v>54</v>
      </c>
    </row>
    <row r="307" spans="1:12" hidden="1" x14ac:dyDescent="0.35">
      <c r="A307" t="s">
        <v>441</v>
      </c>
      <c r="B307" t="s">
        <v>284</v>
      </c>
      <c r="C307" t="s">
        <v>289</v>
      </c>
      <c r="D307" t="s">
        <v>290</v>
      </c>
      <c r="E307">
        <f>SUM(Table16[[#This Row],[2026]:[2014]])</f>
        <v>603</v>
      </c>
      <c r="F307" s="19"/>
      <c r="G307" s="19">
        <v>64</v>
      </c>
      <c r="H307" s="19">
        <v>116</v>
      </c>
      <c r="I307" s="19">
        <v>183</v>
      </c>
      <c r="J307" s="19">
        <v>145</v>
      </c>
      <c r="K307" s="19">
        <v>83</v>
      </c>
      <c r="L307" s="19">
        <v>12</v>
      </c>
    </row>
    <row r="308" spans="1:12" hidden="1" x14ac:dyDescent="0.35">
      <c r="A308" t="s">
        <v>441</v>
      </c>
      <c r="B308" t="s">
        <v>284</v>
      </c>
      <c r="C308" t="s">
        <v>431</v>
      </c>
      <c r="D308" t="s">
        <v>432</v>
      </c>
      <c r="E308">
        <f>SUM(Table16[[#This Row],[2026]:[2014]])</f>
        <v>21</v>
      </c>
      <c r="F308" s="19"/>
      <c r="G308" s="19"/>
      <c r="H308" s="19">
        <v>21</v>
      </c>
      <c r="I308" s="19"/>
      <c r="J308" s="19"/>
      <c r="K308" s="19"/>
      <c r="L308" s="19"/>
    </row>
    <row r="309" spans="1:12" hidden="1" x14ac:dyDescent="0.35">
      <c r="A309" t="s">
        <v>441</v>
      </c>
      <c r="B309" t="s">
        <v>284</v>
      </c>
      <c r="C309" t="s">
        <v>291</v>
      </c>
      <c r="D309" t="s">
        <v>292</v>
      </c>
      <c r="E309">
        <f>SUM(Table16[[#This Row],[2026]:[2014]])</f>
        <v>2</v>
      </c>
      <c r="F309" s="19"/>
      <c r="G309" s="19">
        <v>2</v>
      </c>
      <c r="H309" s="19"/>
      <c r="I309" s="19"/>
      <c r="J309" s="19"/>
      <c r="K309" s="19"/>
      <c r="L309" s="19"/>
    </row>
    <row r="310" spans="1:12" hidden="1" x14ac:dyDescent="0.35">
      <c r="A310" t="s">
        <v>441</v>
      </c>
      <c r="B310" t="s">
        <v>284</v>
      </c>
      <c r="C310" t="s">
        <v>537</v>
      </c>
      <c r="D310" t="s">
        <v>538</v>
      </c>
      <c r="E310">
        <f>SUM(Table16[[#This Row],[2026]:[2014]])</f>
        <v>11</v>
      </c>
      <c r="F310" s="19"/>
      <c r="G310" s="19"/>
      <c r="H310" s="19"/>
      <c r="I310" s="19">
        <v>3</v>
      </c>
      <c r="J310" s="19">
        <v>1</v>
      </c>
      <c r="K310" s="19">
        <v>4</v>
      </c>
      <c r="L310" s="19">
        <v>3</v>
      </c>
    </row>
    <row r="311" spans="1:12" hidden="1" x14ac:dyDescent="0.35">
      <c r="A311" t="s">
        <v>441</v>
      </c>
      <c r="B311" t="s">
        <v>284</v>
      </c>
      <c r="C311" t="s">
        <v>539</v>
      </c>
      <c r="D311" t="s">
        <v>540</v>
      </c>
      <c r="E311">
        <f>SUM(Table16[[#This Row],[2026]:[2014]])</f>
        <v>1</v>
      </c>
      <c r="F311" s="19"/>
      <c r="G311" s="19"/>
      <c r="H311" s="19">
        <v>-1</v>
      </c>
      <c r="I311" s="19">
        <v>2</v>
      </c>
      <c r="J311" s="19"/>
      <c r="K311" s="19"/>
      <c r="L311" s="19"/>
    </row>
    <row r="312" spans="1:12" hidden="1" x14ac:dyDescent="0.35">
      <c r="A312" t="s">
        <v>441</v>
      </c>
      <c r="B312" t="s">
        <v>284</v>
      </c>
      <c r="C312" t="s">
        <v>541</v>
      </c>
      <c r="D312" t="s">
        <v>542</v>
      </c>
      <c r="E312">
        <f>SUM(Table16[[#This Row],[2026]:[2014]])</f>
        <v>1</v>
      </c>
      <c r="F312" s="19"/>
      <c r="G312" s="19"/>
      <c r="H312" s="19">
        <v>1</v>
      </c>
      <c r="I312" s="19"/>
      <c r="J312" s="19"/>
      <c r="K312" s="19"/>
      <c r="L312" s="19"/>
    </row>
    <row r="313" spans="1:12" hidden="1" x14ac:dyDescent="0.35">
      <c r="A313" t="s">
        <v>441</v>
      </c>
      <c r="B313" t="s">
        <v>284</v>
      </c>
      <c r="C313" t="s">
        <v>297</v>
      </c>
      <c r="D313" t="s">
        <v>298</v>
      </c>
      <c r="E313">
        <f>SUM(Table16[[#This Row],[2026]:[2014]])</f>
        <v>389</v>
      </c>
      <c r="F313" s="19"/>
      <c r="G313" s="19">
        <v>70</v>
      </c>
      <c r="H313" s="19">
        <v>71</v>
      </c>
      <c r="I313" s="19">
        <v>58</v>
      </c>
      <c r="J313" s="19">
        <v>34</v>
      </c>
      <c r="K313" s="19">
        <v>73</v>
      </c>
      <c r="L313" s="19">
        <v>83</v>
      </c>
    </row>
    <row r="314" spans="1:12" hidden="1" x14ac:dyDescent="0.35">
      <c r="A314" t="s">
        <v>441</v>
      </c>
      <c r="B314" t="s">
        <v>284</v>
      </c>
      <c r="C314" t="s">
        <v>303</v>
      </c>
      <c r="D314" t="s">
        <v>304</v>
      </c>
      <c r="E314">
        <f>SUM(Table16[[#This Row],[2026]:[2014]])</f>
        <v>1</v>
      </c>
      <c r="F314" s="19"/>
      <c r="G314" s="19"/>
      <c r="H314" s="19">
        <v>1</v>
      </c>
      <c r="I314" s="19"/>
      <c r="J314" s="19"/>
      <c r="K314" s="19"/>
      <c r="L314" s="19"/>
    </row>
    <row r="315" spans="1:12" hidden="1" x14ac:dyDescent="0.35">
      <c r="A315" t="s">
        <v>441</v>
      </c>
      <c r="B315" t="s">
        <v>284</v>
      </c>
      <c r="C315" t="s">
        <v>305</v>
      </c>
      <c r="D315" t="s">
        <v>306</v>
      </c>
      <c r="E315">
        <f>SUM(Table16[[#This Row],[2026]:[2014]])</f>
        <v>8</v>
      </c>
      <c r="F315" s="19"/>
      <c r="G315" s="19">
        <v>2</v>
      </c>
      <c r="H315" s="19">
        <v>1</v>
      </c>
      <c r="I315" s="19">
        <v>5</v>
      </c>
      <c r="J315" s="19"/>
      <c r="K315" s="19"/>
      <c r="L315" s="19"/>
    </row>
    <row r="316" spans="1:12" hidden="1" x14ac:dyDescent="0.35">
      <c r="A316" t="s">
        <v>441</v>
      </c>
      <c r="B316" t="s">
        <v>284</v>
      </c>
      <c r="C316" t="s">
        <v>437</v>
      </c>
      <c r="D316" t="s">
        <v>438</v>
      </c>
      <c r="E316">
        <f>SUM(Table16[[#This Row],[2026]:[2014]])</f>
        <v>131</v>
      </c>
      <c r="F316" s="19"/>
      <c r="G316" s="19">
        <v>14</v>
      </c>
      <c r="H316" s="19">
        <v>34</v>
      </c>
      <c r="I316" s="19">
        <v>46</v>
      </c>
      <c r="J316" s="19">
        <v>24</v>
      </c>
      <c r="K316" s="19">
        <v>13</v>
      </c>
      <c r="L316" s="19"/>
    </row>
    <row r="317" spans="1:12" hidden="1" x14ac:dyDescent="0.35">
      <c r="A317" t="s">
        <v>441</v>
      </c>
      <c r="B317" t="s">
        <v>284</v>
      </c>
      <c r="C317" t="s">
        <v>543</v>
      </c>
      <c r="D317" t="s">
        <v>544</v>
      </c>
      <c r="E317">
        <f>SUM(Table16[[#This Row],[2026]:[2014]])</f>
        <v>5</v>
      </c>
      <c r="F317" s="19"/>
      <c r="G317" s="19">
        <v>1</v>
      </c>
      <c r="H317" s="19">
        <v>2</v>
      </c>
      <c r="I317" s="19">
        <v>1</v>
      </c>
      <c r="J317" s="19">
        <v>1</v>
      </c>
      <c r="K317" s="19"/>
      <c r="L317" s="19"/>
    </row>
    <row r="318" spans="1:12" hidden="1" x14ac:dyDescent="0.35">
      <c r="A318" t="s">
        <v>441</v>
      </c>
      <c r="B318" t="s">
        <v>284</v>
      </c>
      <c r="C318" t="s">
        <v>545</v>
      </c>
      <c r="D318" t="s">
        <v>546</v>
      </c>
      <c r="E318">
        <f>SUM(Table16[[#This Row],[2026]:[2014]])</f>
        <v>1</v>
      </c>
      <c r="F318" s="19"/>
      <c r="G318" s="19"/>
      <c r="H318" s="19"/>
      <c r="I318" s="19"/>
      <c r="J318" s="19"/>
      <c r="K318" s="19">
        <v>1</v>
      </c>
      <c r="L318" s="19"/>
    </row>
    <row r="319" spans="1:12" hidden="1" x14ac:dyDescent="0.35">
      <c r="A319" t="s">
        <v>441</v>
      </c>
      <c r="B319" t="s">
        <v>284</v>
      </c>
      <c r="C319" t="s">
        <v>307</v>
      </c>
      <c r="D319" t="s">
        <v>308</v>
      </c>
      <c r="E319">
        <f>SUM(Table16[[#This Row],[2026]:[2014]])</f>
        <v>212</v>
      </c>
      <c r="F319" s="19"/>
      <c r="G319" s="19">
        <v>15</v>
      </c>
      <c r="H319" s="19">
        <v>59</v>
      </c>
      <c r="I319" s="19">
        <v>27</v>
      </c>
      <c r="J319" s="19">
        <v>46</v>
      </c>
      <c r="K319" s="19">
        <v>65</v>
      </c>
      <c r="L319" s="19"/>
    </row>
    <row r="320" spans="1:12" hidden="1" x14ac:dyDescent="0.35">
      <c r="A320" t="s">
        <v>441</v>
      </c>
      <c r="B320" t="s">
        <v>284</v>
      </c>
      <c r="C320" t="s">
        <v>309</v>
      </c>
      <c r="D320" t="s">
        <v>310</v>
      </c>
      <c r="E320">
        <f>SUM(Table16[[#This Row],[2026]:[2014]])</f>
        <v>35</v>
      </c>
      <c r="F320" s="19"/>
      <c r="G320" s="19"/>
      <c r="H320" s="19">
        <v>11</v>
      </c>
      <c r="I320" s="19">
        <v>8</v>
      </c>
      <c r="J320" s="19">
        <v>7</v>
      </c>
      <c r="K320" s="19">
        <v>7</v>
      </c>
      <c r="L320" s="19">
        <v>2</v>
      </c>
    </row>
    <row r="321" spans="1:12" hidden="1" x14ac:dyDescent="0.35">
      <c r="A321" t="s">
        <v>441</v>
      </c>
      <c r="B321" t="s">
        <v>284</v>
      </c>
      <c r="C321" t="s">
        <v>547</v>
      </c>
      <c r="D321" t="s">
        <v>548</v>
      </c>
      <c r="E321">
        <f>SUM(Table16[[#This Row],[2026]:[2014]])</f>
        <v>0</v>
      </c>
      <c r="F321" s="19"/>
      <c r="G321" s="19"/>
      <c r="H321" s="19"/>
      <c r="I321" s="19">
        <v>0</v>
      </c>
      <c r="J321" s="19"/>
      <c r="K321" s="19"/>
      <c r="L321" s="19"/>
    </row>
    <row r="322" spans="1:12" hidden="1" x14ac:dyDescent="0.35">
      <c r="A322" t="s">
        <v>441</v>
      </c>
      <c r="B322" t="s">
        <v>284</v>
      </c>
      <c r="C322" t="s">
        <v>549</v>
      </c>
      <c r="D322" t="s">
        <v>550</v>
      </c>
      <c r="E322">
        <f>SUM(Table16[[#This Row],[2026]:[2014]])</f>
        <v>0</v>
      </c>
      <c r="F322" s="19"/>
      <c r="G322" s="19"/>
      <c r="H322" s="19"/>
      <c r="I322" s="19"/>
      <c r="J322" s="19"/>
      <c r="K322" s="19"/>
      <c r="L322" s="19">
        <v>0</v>
      </c>
    </row>
    <row r="323" spans="1:12" hidden="1" x14ac:dyDescent="0.35">
      <c r="A323" t="s">
        <v>441</v>
      </c>
      <c r="B323" t="s">
        <v>284</v>
      </c>
      <c r="C323" t="s">
        <v>551</v>
      </c>
      <c r="D323" t="s">
        <v>552</v>
      </c>
      <c r="E323">
        <f>SUM(Table16[[#This Row],[2026]:[2014]])</f>
        <v>0</v>
      </c>
      <c r="F323" s="19"/>
      <c r="G323" s="19"/>
      <c r="H323" s="19"/>
      <c r="I323" s="19"/>
      <c r="J323" s="19"/>
      <c r="K323" s="19">
        <v>0</v>
      </c>
      <c r="L323" s="19"/>
    </row>
    <row r="324" spans="1:12" hidden="1" x14ac:dyDescent="0.35">
      <c r="A324" t="s">
        <v>441</v>
      </c>
      <c r="B324" t="s">
        <v>284</v>
      </c>
      <c r="C324" t="s">
        <v>553</v>
      </c>
      <c r="D324" t="s">
        <v>554</v>
      </c>
      <c r="E324">
        <f>SUM(Table16[[#This Row],[2026]:[2014]])</f>
        <v>0</v>
      </c>
      <c r="F324" s="19"/>
      <c r="G324" s="19"/>
      <c r="H324" s="19"/>
      <c r="I324" s="19"/>
      <c r="J324" s="19"/>
      <c r="K324" s="19"/>
      <c r="L324" s="19">
        <v>0</v>
      </c>
    </row>
    <row r="325" spans="1:12" hidden="1" x14ac:dyDescent="0.35">
      <c r="A325" t="s">
        <v>441</v>
      </c>
      <c r="B325" t="s">
        <v>284</v>
      </c>
      <c r="C325" t="s">
        <v>555</v>
      </c>
      <c r="D325" t="s">
        <v>556</v>
      </c>
      <c r="E325">
        <f>SUM(Table16[[#This Row],[2026]:[2014]])</f>
        <v>1</v>
      </c>
      <c r="F325" s="19"/>
      <c r="G325" s="19"/>
      <c r="H325" s="19"/>
      <c r="I325" s="19"/>
      <c r="J325" s="19"/>
      <c r="K325" s="19"/>
      <c r="L325" s="19">
        <v>1</v>
      </c>
    </row>
    <row r="326" spans="1:12" hidden="1" x14ac:dyDescent="0.35">
      <c r="A326" t="s">
        <v>441</v>
      </c>
      <c r="B326" t="s">
        <v>284</v>
      </c>
      <c r="C326" t="s">
        <v>557</v>
      </c>
      <c r="D326" t="s">
        <v>558</v>
      </c>
      <c r="E326">
        <f>SUM(Table16[[#This Row],[2026]:[2014]])</f>
        <v>-2</v>
      </c>
      <c r="F326" s="19"/>
      <c r="G326" s="19"/>
      <c r="H326" s="19"/>
      <c r="I326" s="19"/>
      <c r="J326" s="19"/>
      <c r="K326" s="19"/>
      <c r="L326" s="19">
        <v>-2</v>
      </c>
    </row>
    <row r="327" spans="1:12" hidden="1" x14ac:dyDescent="0.35">
      <c r="A327" t="s">
        <v>441</v>
      </c>
      <c r="B327" t="s">
        <v>284</v>
      </c>
      <c r="C327" t="s">
        <v>439</v>
      </c>
      <c r="D327" t="s">
        <v>440</v>
      </c>
      <c r="E327">
        <f>SUM(Table16[[#This Row],[2026]:[2014]])</f>
        <v>487</v>
      </c>
      <c r="F327" s="19"/>
      <c r="G327" s="19">
        <v>5</v>
      </c>
      <c r="H327" s="19">
        <v>48</v>
      </c>
      <c r="I327" s="19">
        <v>86</v>
      </c>
      <c r="J327" s="19">
        <v>58</v>
      </c>
      <c r="K327" s="19">
        <v>165</v>
      </c>
      <c r="L327" s="19">
        <v>125</v>
      </c>
    </row>
    <row r="328" spans="1:12" hidden="1" x14ac:dyDescent="0.35">
      <c r="A328" t="s">
        <v>441</v>
      </c>
      <c r="B328" t="s">
        <v>284</v>
      </c>
      <c r="C328" t="s">
        <v>559</v>
      </c>
      <c r="D328" t="s">
        <v>560</v>
      </c>
      <c r="E328">
        <f>SUM(Table16[[#This Row],[2026]:[2014]])</f>
        <v>1</v>
      </c>
      <c r="F328" s="19"/>
      <c r="G328" s="19"/>
      <c r="H328" s="19"/>
      <c r="I328" s="19"/>
      <c r="J328" s="19"/>
      <c r="K328" s="19"/>
      <c r="L328" s="19">
        <v>1</v>
      </c>
    </row>
    <row r="329" spans="1:12" hidden="1" x14ac:dyDescent="0.35">
      <c r="A329" t="s">
        <v>441</v>
      </c>
      <c r="B329" t="s">
        <v>284</v>
      </c>
      <c r="C329" t="s">
        <v>561</v>
      </c>
      <c r="D329" t="s">
        <v>562</v>
      </c>
      <c r="E329">
        <f>SUM(Table16[[#This Row],[2026]:[2014]])</f>
        <v>0</v>
      </c>
      <c r="F329" s="19"/>
      <c r="G329" s="19">
        <v>-1</v>
      </c>
      <c r="H329" s="19">
        <v>1</v>
      </c>
      <c r="I329" s="19"/>
      <c r="J329" s="19"/>
      <c r="K329" s="19"/>
      <c r="L329" s="19"/>
    </row>
    <row r="330" spans="1:12" hidden="1" x14ac:dyDescent="0.35">
      <c r="A330" t="s">
        <v>441</v>
      </c>
      <c r="B330" t="s">
        <v>284</v>
      </c>
      <c r="C330" t="s">
        <v>563</v>
      </c>
      <c r="D330" t="s">
        <v>564</v>
      </c>
      <c r="E330">
        <f>SUM(Table16[[#This Row],[2026]:[2014]])</f>
        <v>5</v>
      </c>
      <c r="F330" s="19"/>
      <c r="G330" s="19">
        <v>5</v>
      </c>
      <c r="H330" s="19"/>
      <c r="I330" s="19"/>
      <c r="J330" s="19"/>
      <c r="K330" s="19"/>
      <c r="L330" s="19"/>
    </row>
    <row r="331" spans="1:12" hidden="1" x14ac:dyDescent="0.35">
      <c r="A331" t="s">
        <v>441</v>
      </c>
      <c r="B331" t="s">
        <v>284</v>
      </c>
      <c r="C331" t="s">
        <v>565</v>
      </c>
      <c r="D331" t="s">
        <v>566</v>
      </c>
      <c r="E331">
        <f>SUM(Table16[[#This Row],[2026]:[2014]])</f>
        <v>15</v>
      </c>
      <c r="F331" s="19"/>
      <c r="G331" s="19"/>
      <c r="H331" s="19"/>
      <c r="I331" s="19"/>
      <c r="J331" s="19"/>
      <c r="K331" s="19">
        <v>-1</v>
      </c>
      <c r="L331" s="19">
        <v>16</v>
      </c>
    </row>
    <row r="332" spans="1:12" hidden="1" x14ac:dyDescent="0.35">
      <c r="A332" t="s">
        <v>441</v>
      </c>
      <c r="B332" t="s">
        <v>284</v>
      </c>
      <c r="C332" t="s">
        <v>567</v>
      </c>
      <c r="D332" t="s">
        <v>568</v>
      </c>
      <c r="E332">
        <f>SUM(Table16[[#This Row],[2026]:[2014]])</f>
        <v>2</v>
      </c>
      <c r="F332" s="19"/>
      <c r="G332" s="19"/>
      <c r="H332" s="19"/>
      <c r="I332" s="19"/>
      <c r="J332" s="19">
        <v>2</v>
      </c>
      <c r="K332" s="19"/>
      <c r="L332" s="19"/>
    </row>
    <row r="333" spans="1:12" hidden="1" x14ac:dyDescent="0.35">
      <c r="A333" t="s">
        <v>441</v>
      </c>
      <c r="B333" t="s">
        <v>284</v>
      </c>
      <c r="C333" t="s">
        <v>569</v>
      </c>
      <c r="D333" t="s">
        <v>570</v>
      </c>
      <c r="E333">
        <f>SUM(Table16[[#This Row],[2026]:[2014]])</f>
        <v>13</v>
      </c>
      <c r="F333" s="19"/>
      <c r="G333" s="19"/>
      <c r="H333" s="19"/>
      <c r="I333" s="19"/>
      <c r="J333" s="19"/>
      <c r="K333" s="19">
        <v>8</v>
      </c>
      <c r="L333" s="19">
        <v>5</v>
      </c>
    </row>
    <row r="334" spans="1:12" hidden="1" x14ac:dyDescent="0.35">
      <c r="A334" t="s">
        <v>441</v>
      </c>
      <c r="B334" t="s">
        <v>284</v>
      </c>
      <c r="C334" t="s">
        <v>571</v>
      </c>
      <c r="D334" t="s">
        <v>572</v>
      </c>
      <c r="E334">
        <f>SUM(Table16[[#This Row],[2026]:[2014]])</f>
        <v>2</v>
      </c>
      <c r="F334" s="19"/>
      <c r="G334" s="19"/>
      <c r="H334" s="19"/>
      <c r="I334" s="19"/>
      <c r="J334" s="19"/>
      <c r="K334" s="19">
        <v>2</v>
      </c>
      <c r="L334" s="19"/>
    </row>
    <row r="335" spans="1:12" hidden="1" x14ac:dyDescent="0.35">
      <c r="A335" t="s">
        <v>441</v>
      </c>
      <c r="B335" t="s">
        <v>284</v>
      </c>
      <c r="C335" t="s">
        <v>573</v>
      </c>
      <c r="D335" t="s">
        <v>574</v>
      </c>
      <c r="E335">
        <f>SUM(Table16[[#This Row],[2026]:[2014]])</f>
        <v>13</v>
      </c>
      <c r="F335" s="19"/>
      <c r="G335" s="19">
        <v>2</v>
      </c>
      <c r="H335" s="19"/>
      <c r="I335" s="19">
        <v>1</v>
      </c>
      <c r="J335" s="19">
        <v>4</v>
      </c>
      <c r="K335" s="19">
        <v>6</v>
      </c>
      <c r="L335" s="19"/>
    </row>
    <row r="336" spans="1:12" hidden="1" x14ac:dyDescent="0.35">
      <c r="A336" t="s">
        <v>441</v>
      </c>
      <c r="B336" t="s">
        <v>284</v>
      </c>
      <c r="C336" t="s">
        <v>575</v>
      </c>
      <c r="D336" t="s">
        <v>576</v>
      </c>
      <c r="E336">
        <f>SUM(Table16[[#This Row],[2026]:[2014]])</f>
        <v>2</v>
      </c>
      <c r="F336" s="19"/>
      <c r="G336" s="19"/>
      <c r="H336" s="19">
        <v>1</v>
      </c>
      <c r="I336" s="19"/>
      <c r="J336" s="19">
        <v>1</v>
      </c>
      <c r="K336" s="19"/>
      <c r="L336" s="19"/>
    </row>
    <row r="337" spans="1:18" hidden="1" x14ac:dyDescent="0.35">
      <c r="A337" t="s">
        <v>441</v>
      </c>
      <c r="B337" t="s">
        <v>284</v>
      </c>
      <c r="C337" t="s">
        <v>327</v>
      </c>
      <c r="D337" t="s">
        <v>328</v>
      </c>
      <c r="E337">
        <f>SUM(Table16[[#This Row],[2026]:[2014]])</f>
        <v>4</v>
      </c>
      <c r="F337" s="19"/>
      <c r="G337" s="19">
        <v>2</v>
      </c>
      <c r="H337" s="19">
        <v>1</v>
      </c>
      <c r="I337" s="19">
        <v>1</v>
      </c>
      <c r="J337" s="19"/>
      <c r="K337" s="19"/>
      <c r="L337" s="19"/>
    </row>
    <row r="338" spans="1:18" hidden="1" x14ac:dyDescent="0.35">
      <c r="A338" t="s">
        <v>441</v>
      </c>
      <c r="B338" t="s">
        <v>284</v>
      </c>
      <c r="C338" t="s">
        <v>329</v>
      </c>
      <c r="D338" t="s">
        <v>330</v>
      </c>
      <c r="E338">
        <f>SUM(Table16[[#This Row],[2026]:[2014]])</f>
        <v>55</v>
      </c>
      <c r="F338" s="19"/>
      <c r="G338" s="19">
        <v>11</v>
      </c>
      <c r="H338" s="19">
        <v>9</v>
      </c>
      <c r="I338" s="19">
        <v>11</v>
      </c>
      <c r="J338" s="19">
        <v>9</v>
      </c>
      <c r="K338" s="19">
        <v>3</v>
      </c>
      <c r="L338" s="19">
        <v>12</v>
      </c>
    </row>
    <row r="339" spans="1:18" hidden="1" x14ac:dyDescent="0.35">
      <c r="A339" t="s">
        <v>441</v>
      </c>
      <c r="B339" t="s">
        <v>284</v>
      </c>
      <c r="C339" t="s">
        <v>577</v>
      </c>
      <c r="D339" t="s">
        <v>578</v>
      </c>
      <c r="E339">
        <f>SUM(Table16[[#This Row],[2026]:[2014]])</f>
        <v>49</v>
      </c>
      <c r="F339" s="19"/>
      <c r="G339" s="19"/>
      <c r="H339" s="19"/>
      <c r="I339" s="19"/>
      <c r="J339" s="19"/>
      <c r="K339" s="19">
        <v>18</v>
      </c>
      <c r="L339" s="19">
        <v>31</v>
      </c>
    </row>
    <row r="340" spans="1:18" x14ac:dyDescent="0.35">
      <c r="A340" t="s">
        <v>579</v>
      </c>
      <c r="B340" t="s">
        <v>123</v>
      </c>
      <c r="C340" t="s">
        <v>124</v>
      </c>
      <c r="D340" t="s">
        <v>125</v>
      </c>
      <c r="E340">
        <f>SUM(Table16[[#This Row],[2026]:[2014]])</f>
        <v>10</v>
      </c>
      <c r="F340" s="19"/>
      <c r="G340" s="19"/>
      <c r="H340" s="19"/>
      <c r="I340" s="19"/>
      <c r="J340" s="19">
        <v>10</v>
      </c>
      <c r="K340" s="19"/>
      <c r="L340" s="19"/>
      <c r="M340" s="19"/>
      <c r="N340" s="19"/>
      <c r="O340" s="19"/>
      <c r="P340" s="19"/>
      <c r="Q340" s="19"/>
      <c r="R340" s="19"/>
    </row>
    <row r="341" spans="1:18" x14ac:dyDescent="0.35">
      <c r="A341" t="s">
        <v>579</v>
      </c>
      <c r="B341" t="s">
        <v>137</v>
      </c>
      <c r="C341" t="s">
        <v>124</v>
      </c>
      <c r="D341" t="s">
        <v>453</v>
      </c>
      <c r="E341">
        <f>SUM(Table16[[#This Row],[2026]:[2014]])</f>
        <v>3</v>
      </c>
      <c r="F341" s="19"/>
      <c r="G341" s="19"/>
      <c r="H341" s="19"/>
      <c r="I341" s="19"/>
      <c r="J341" s="19"/>
      <c r="K341" s="19"/>
      <c r="L341" s="19">
        <v>3</v>
      </c>
      <c r="M341" s="19"/>
      <c r="N341" s="19"/>
      <c r="O341" s="19"/>
      <c r="P341" s="19"/>
      <c r="Q341" s="19"/>
      <c r="R341" s="19"/>
    </row>
    <row r="342" spans="1:18" x14ac:dyDescent="0.35">
      <c r="A342" t="s">
        <v>579</v>
      </c>
      <c r="B342" t="s">
        <v>142</v>
      </c>
      <c r="C342" t="s">
        <v>124</v>
      </c>
      <c r="D342" t="s">
        <v>143</v>
      </c>
      <c r="E342">
        <f>SUM(Table16[[#This Row],[2026]:[2014]])</f>
        <v>1</v>
      </c>
      <c r="F342" s="19"/>
      <c r="G342" s="19"/>
      <c r="H342" s="19"/>
      <c r="I342" s="19">
        <v>1</v>
      </c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x14ac:dyDescent="0.35">
      <c r="A343" t="s">
        <v>579</v>
      </c>
      <c r="B343" t="s">
        <v>142</v>
      </c>
      <c r="C343" t="s">
        <v>124</v>
      </c>
      <c r="D343" t="s">
        <v>146</v>
      </c>
      <c r="E343">
        <f>SUM(Table16[[#This Row],[2026]:[2014]])</f>
        <v>-1</v>
      </c>
      <c r="F343" s="19"/>
      <c r="G343" s="19"/>
      <c r="H343" s="19"/>
      <c r="I343" s="19">
        <v>-1</v>
      </c>
      <c r="J343" s="19">
        <v>-1</v>
      </c>
      <c r="K343" s="19"/>
      <c r="L343" s="19"/>
      <c r="M343" s="19"/>
      <c r="N343" s="19"/>
      <c r="O343" s="19"/>
      <c r="P343" s="19">
        <v>1</v>
      </c>
      <c r="Q343" s="19"/>
      <c r="R343" s="19"/>
    </row>
    <row r="344" spans="1:18" x14ac:dyDescent="0.35">
      <c r="A344" t="s">
        <v>579</v>
      </c>
      <c r="B344" t="s">
        <v>142</v>
      </c>
      <c r="C344" t="s">
        <v>124</v>
      </c>
      <c r="D344" t="s">
        <v>580</v>
      </c>
      <c r="E344">
        <f>SUM(Table16[[#This Row],[2026]:[2014]])</f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>
        <v>1</v>
      </c>
      <c r="P344" s="19"/>
      <c r="Q344" s="19"/>
      <c r="R344" s="19"/>
    </row>
    <row r="345" spans="1:18" x14ac:dyDescent="0.35">
      <c r="A345" t="s">
        <v>579</v>
      </c>
      <c r="B345" t="s">
        <v>142</v>
      </c>
      <c r="C345" t="s">
        <v>124</v>
      </c>
      <c r="D345" t="s">
        <v>581</v>
      </c>
      <c r="E345">
        <f>SUM(Table16[[#This Row],[2026]:[2014]])</f>
        <v>2</v>
      </c>
      <c r="F345" s="19"/>
      <c r="G345" s="19"/>
      <c r="H345" s="19"/>
      <c r="I345" s="19"/>
      <c r="J345" s="19">
        <v>2</v>
      </c>
      <c r="K345" s="19"/>
      <c r="L345" s="19"/>
      <c r="M345" s="19"/>
      <c r="N345" s="19"/>
      <c r="O345" s="19"/>
      <c r="P345" s="19"/>
      <c r="Q345" s="19"/>
      <c r="R345" s="19"/>
    </row>
    <row r="346" spans="1:18" x14ac:dyDescent="0.35">
      <c r="A346" t="s">
        <v>579</v>
      </c>
      <c r="B346" t="s">
        <v>142</v>
      </c>
      <c r="C346" t="s">
        <v>124</v>
      </c>
      <c r="D346" t="s">
        <v>151</v>
      </c>
      <c r="E346">
        <f>SUM(Table16[[#This Row],[2026]:[2014]])</f>
        <v>9</v>
      </c>
      <c r="F346" s="19"/>
      <c r="G346" s="19"/>
      <c r="H346" s="19"/>
      <c r="I346" s="19">
        <v>4</v>
      </c>
      <c r="J346" s="19">
        <v>4</v>
      </c>
      <c r="K346" s="19"/>
      <c r="L346" s="19">
        <v>1</v>
      </c>
      <c r="M346" s="19"/>
      <c r="N346" s="19"/>
      <c r="O346" s="19"/>
      <c r="P346" s="19"/>
      <c r="Q346" s="19"/>
      <c r="R346" s="19"/>
    </row>
    <row r="347" spans="1:18" x14ac:dyDescent="0.35">
      <c r="A347" t="s">
        <v>579</v>
      </c>
      <c r="B347" t="s">
        <v>142</v>
      </c>
      <c r="C347" t="s">
        <v>582</v>
      </c>
      <c r="D347" t="s">
        <v>583</v>
      </c>
      <c r="E347">
        <f>SUM(Table16[[#This Row],[2026]:[2014]])</f>
        <v>1</v>
      </c>
      <c r="F347" s="19"/>
      <c r="G347" s="19"/>
      <c r="H347" s="19"/>
      <c r="I347" s="19"/>
      <c r="J347" s="19">
        <v>1</v>
      </c>
      <c r="K347" s="19"/>
      <c r="L347" s="19"/>
      <c r="M347" s="19"/>
      <c r="N347" s="19"/>
      <c r="O347" s="19"/>
      <c r="P347" s="19"/>
      <c r="Q347" s="19"/>
      <c r="R347" s="19"/>
    </row>
    <row r="348" spans="1:18" x14ac:dyDescent="0.35">
      <c r="A348" t="s">
        <v>579</v>
      </c>
      <c r="B348" t="s">
        <v>142</v>
      </c>
      <c r="C348" t="s">
        <v>584</v>
      </c>
      <c r="D348" t="s">
        <v>585</v>
      </c>
      <c r="E348">
        <f>SUM(Table16[[#This Row],[2026]:[2014]])</f>
        <v>1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>
        <v>1</v>
      </c>
    </row>
    <row r="349" spans="1:18" x14ac:dyDescent="0.35">
      <c r="A349" t="s">
        <v>579</v>
      </c>
      <c r="B349" t="s">
        <v>142</v>
      </c>
      <c r="C349" t="s">
        <v>170</v>
      </c>
      <c r="D349" t="s">
        <v>171</v>
      </c>
      <c r="E349">
        <f>SUM(Table16[[#This Row],[2026]:[2014]])</f>
        <v>1</v>
      </c>
      <c r="F349" s="19"/>
      <c r="G349" s="19"/>
      <c r="H349" s="19"/>
      <c r="I349" s="19"/>
      <c r="J349" s="19"/>
      <c r="K349" s="19">
        <v>1</v>
      </c>
      <c r="L349" s="19"/>
      <c r="M349" s="19"/>
      <c r="N349" s="19"/>
      <c r="O349" s="19"/>
      <c r="P349" s="19"/>
      <c r="Q349" s="19"/>
      <c r="R349" s="19"/>
    </row>
    <row r="350" spans="1:18" x14ac:dyDescent="0.35">
      <c r="A350" t="s">
        <v>579</v>
      </c>
      <c r="B350" t="s">
        <v>185</v>
      </c>
      <c r="C350" t="s">
        <v>586</v>
      </c>
      <c r="D350" t="s">
        <v>587</v>
      </c>
      <c r="E350">
        <f>SUM(Table16[[#This Row],[2026]:[2014]])</f>
        <v>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>
        <v>1</v>
      </c>
      <c r="Q350" s="19"/>
      <c r="R350" s="19"/>
    </row>
    <row r="351" spans="1:18" x14ac:dyDescent="0.35">
      <c r="A351" t="s">
        <v>579</v>
      </c>
      <c r="B351" t="s">
        <v>185</v>
      </c>
      <c r="C351" t="s">
        <v>186</v>
      </c>
      <c r="D351" t="s">
        <v>187</v>
      </c>
      <c r="E351">
        <f>SUM(Table16[[#This Row],[2026]:[2014]])</f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>
        <v>1</v>
      </c>
      <c r="R351" s="19"/>
    </row>
    <row r="352" spans="1:18" x14ac:dyDescent="0.35">
      <c r="A352" t="s">
        <v>579</v>
      </c>
      <c r="B352" t="s">
        <v>476</v>
      </c>
      <c r="C352" t="s">
        <v>588</v>
      </c>
      <c r="D352" t="s">
        <v>589</v>
      </c>
      <c r="E352">
        <f>SUM(Table16[[#This Row],[2026]:[2014]])</f>
        <v>17</v>
      </c>
      <c r="F352" s="19"/>
      <c r="G352" s="19">
        <v>15</v>
      </c>
      <c r="H352" s="19"/>
      <c r="I352" s="19">
        <v>2</v>
      </c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x14ac:dyDescent="0.35">
      <c r="A353" t="s">
        <v>579</v>
      </c>
      <c r="B353" t="s">
        <v>479</v>
      </c>
      <c r="C353" t="s">
        <v>482</v>
      </c>
      <c r="D353" t="s">
        <v>483</v>
      </c>
      <c r="E353">
        <f>SUM(Table16[[#This Row],[2026]:[2014]])</f>
        <v>2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>
        <v>2</v>
      </c>
      <c r="R353" s="19"/>
    </row>
    <row r="354" spans="1:18" x14ac:dyDescent="0.35">
      <c r="A354" t="s">
        <v>579</v>
      </c>
      <c r="B354" t="s">
        <v>194</v>
      </c>
      <c r="C354" t="s">
        <v>124</v>
      </c>
      <c r="D354" t="s">
        <v>195</v>
      </c>
      <c r="E354">
        <f>SUM(Table16[[#This Row],[2026]:[2014]])</f>
        <v>-23</v>
      </c>
      <c r="F354" s="19"/>
      <c r="G354" s="19"/>
      <c r="H354" s="19">
        <v>-16</v>
      </c>
      <c r="I354" s="19">
        <v>-1</v>
      </c>
      <c r="J354" s="19">
        <v>-7</v>
      </c>
      <c r="K354" s="19"/>
      <c r="L354" s="19"/>
      <c r="M354" s="19"/>
      <c r="N354" s="19"/>
      <c r="O354" s="19"/>
      <c r="P354" s="19">
        <v>1</v>
      </c>
      <c r="Q354" s="19"/>
      <c r="R354" s="19"/>
    </row>
    <row r="355" spans="1:18" x14ac:dyDescent="0.35">
      <c r="A355" t="s">
        <v>579</v>
      </c>
      <c r="B355" t="s">
        <v>194</v>
      </c>
      <c r="C355" t="s">
        <v>124</v>
      </c>
      <c r="D355" t="s">
        <v>196</v>
      </c>
      <c r="E355">
        <f>SUM(Table16[[#This Row],[2026]:[2014]])</f>
        <v>-6</v>
      </c>
      <c r="F355" s="19"/>
      <c r="G355" s="19"/>
      <c r="H355" s="19"/>
      <c r="I355" s="19"/>
      <c r="J355" s="19">
        <v>-6</v>
      </c>
      <c r="K355" s="19"/>
      <c r="L355" s="19"/>
      <c r="M355" s="19"/>
      <c r="N355" s="19"/>
      <c r="O355" s="19"/>
      <c r="P355" s="19"/>
      <c r="Q355" s="19"/>
      <c r="R355" s="19"/>
    </row>
    <row r="356" spans="1:18" x14ac:dyDescent="0.35">
      <c r="A356" t="s">
        <v>579</v>
      </c>
      <c r="B356" t="s">
        <v>590</v>
      </c>
      <c r="C356" t="s">
        <v>591</v>
      </c>
      <c r="D356" t="s">
        <v>592</v>
      </c>
      <c r="E356">
        <f>SUM(Table16[[#This Row],[2026]:[2014]])</f>
        <v>4</v>
      </c>
      <c r="F356" s="19"/>
      <c r="G356" s="19">
        <v>1</v>
      </c>
      <c r="H356" s="19">
        <v>3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x14ac:dyDescent="0.35">
      <c r="A357" t="s">
        <v>579</v>
      </c>
      <c r="B357" t="s">
        <v>198</v>
      </c>
      <c r="C357" t="s">
        <v>201</v>
      </c>
      <c r="D357" t="s">
        <v>202</v>
      </c>
      <c r="E357">
        <f>SUM(Table16[[#This Row],[2026]:[2014]])</f>
        <v>1</v>
      </c>
      <c r="F357" s="19"/>
      <c r="G357" s="19"/>
      <c r="H357" s="19"/>
      <c r="I357" s="19"/>
      <c r="J357" s="19"/>
      <c r="K357" s="19"/>
      <c r="L357" s="19"/>
      <c r="M357" s="19"/>
      <c r="N357" s="19">
        <v>1</v>
      </c>
      <c r="O357" s="19"/>
      <c r="P357" s="19"/>
      <c r="Q357" s="19"/>
      <c r="R357" s="19"/>
    </row>
    <row r="358" spans="1:18" x14ac:dyDescent="0.35">
      <c r="A358" t="s">
        <v>579</v>
      </c>
      <c r="B358" t="s">
        <v>206</v>
      </c>
      <c r="C358" t="s">
        <v>209</v>
      </c>
      <c r="D358" t="s">
        <v>210</v>
      </c>
      <c r="E358">
        <f>SUM(Table16[[#This Row],[2026]:[2014]])</f>
        <v>1</v>
      </c>
      <c r="F358" s="19"/>
      <c r="G358" s="19"/>
      <c r="H358" s="19"/>
      <c r="I358" s="19">
        <v>1</v>
      </c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x14ac:dyDescent="0.35">
      <c r="A359" t="s">
        <v>579</v>
      </c>
      <c r="B359" t="s">
        <v>215</v>
      </c>
      <c r="C359" t="s">
        <v>124</v>
      </c>
      <c r="D359" t="s">
        <v>217</v>
      </c>
      <c r="E359">
        <f>SUM(Table16[[#This Row],[2026]:[2014]])</f>
        <v>4</v>
      </c>
      <c r="F359" s="19"/>
      <c r="G359" s="19"/>
      <c r="H359" s="19"/>
      <c r="I359" s="19"/>
      <c r="J359" s="19">
        <v>2</v>
      </c>
      <c r="K359" s="19"/>
      <c r="L359" s="19"/>
      <c r="M359" s="19">
        <v>2</v>
      </c>
      <c r="N359" s="19"/>
      <c r="O359" s="19"/>
      <c r="P359" s="19"/>
      <c r="Q359" s="19"/>
      <c r="R359" s="19"/>
    </row>
    <row r="360" spans="1:18" x14ac:dyDescent="0.35">
      <c r="A360" t="s">
        <v>579</v>
      </c>
      <c r="B360" t="s">
        <v>215</v>
      </c>
      <c r="C360" t="s">
        <v>124</v>
      </c>
      <c r="D360" t="s">
        <v>218</v>
      </c>
      <c r="E360">
        <f>SUM(Table16[[#This Row],[2026]:[2014]])</f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>
        <v>1</v>
      </c>
      <c r="P360" s="19"/>
      <c r="Q360" s="19"/>
      <c r="R360" s="19"/>
    </row>
    <row r="361" spans="1:18" x14ac:dyDescent="0.35">
      <c r="A361" t="s">
        <v>579</v>
      </c>
      <c r="B361" t="s">
        <v>215</v>
      </c>
      <c r="C361" t="s">
        <v>124</v>
      </c>
      <c r="D361" t="s">
        <v>219</v>
      </c>
      <c r="E361">
        <f>SUM(Table16[[#This Row],[2026]:[2014]])</f>
        <v>18</v>
      </c>
      <c r="F361" s="19"/>
      <c r="G361" s="19"/>
      <c r="H361" s="19">
        <v>1</v>
      </c>
      <c r="I361" s="19">
        <v>2</v>
      </c>
      <c r="J361" s="19">
        <v>12</v>
      </c>
      <c r="K361" s="19">
        <v>1</v>
      </c>
      <c r="L361" s="19">
        <v>2</v>
      </c>
      <c r="M361" s="19"/>
      <c r="N361" s="19"/>
      <c r="O361" s="19"/>
      <c r="P361" s="19"/>
      <c r="Q361" s="19"/>
      <c r="R361" s="19"/>
    </row>
    <row r="362" spans="1:18" x14ac:dyDescent="0.35">
      <c r="A362" t="s">
        <v>579</v>
      </c>
      <c r="B362" t="s">
        <v>215</v>
      </c>
      <c r="C362" t="s">
        <v>124</v>
      </c>
      <c r="D362" t="s">
        <v>220</v>
      </c>
      <c r="E362">
        <f>SUM(Table16[[#This Row],[2026]:[2014]])</f>
        <v>22</v>
      </c>
      <c r="F362" s="19"/>
      <c r="G362" s="19"/>
      <c r="H362" s="19">
        <v>20</v>
      </c>
      <c r="I362" s="19"/>
      <c r="J362" s="19">
        <v>1</v>
      </c>
      <c r="K362" s="19">
        <v>1</v>
      </c>
      <c r="L362" s="19"/>
      <c r="M362" s="19"/>
      <c r="N362" s="19"/>
      <c r="O362" s="19"/>
      <c r="P362" s="19"/>
      <c r="Q362" s="19"/>
      <c r="R362" s="19"/>
    </row>
    <row r="363" spans="1:18" x14ac:dyDescent="0.35">
      <c r="A363" t="s">
        <v>579</v>
      </c>
      <c r="B363" t="s">
        <v>215</v>
      </c>
      <c r="C363" t="s">
        <v>124</v>
      </c>
      <c r="D363" t="s">
        <v>221</v>
      </c>
      <c r="E363">
        <f>SUM(Table16[[#This Row],[2026]:[2014]])</f>
        <v>1</v>
      </c>
      <c r="F363" s="19"/>
      <c r="G363" s="19"/>
      <c r="H363" s="19"/>
      <c r="I363" s="19"/>
      <c r="J363" s="19">
        <v>1</v>
      </c>
      <c r="K363" s="19"/>
      <c r="L363" s="19"/>
      <c r="M363" s="19"/>
      <c r="N363" s="19"/>
      <c r="O363" s="19"/>
      <c r="P363" s="19"/>
      <c r="Q363" s="19"/>
      <c r="R363" s="19"/>
    </row>
    <row r="364" spans="1:18" x14ac:dyDescent="0.35">
      <c r="A364" t="s">
        <v>579</v>
      </c>
      <c r="B364" t="s">
        <v>247</v>
      </c>
      <c r="C364" t="s">
        <v>593</v>
      </c>
      <c r="D364" t="s">
        <v>594</v>
      </c>
      <c r="E364">
        <f>SUM(Table16[[#This Row],[2026]:[2014]])</f>
        <v>1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>
        <v>1</v>
      </c>
      <c r="P364" s="19"/>
      <c r="Q364" s="19"/>
      <c r="R364" s="19"/>
    </row>
    <row r="365" spans="1:18" x14ac:dyDescent="0.35">
      <c r="A365" t="s">
        <v>579</v>
      </c>
      <c r="B365" t="s">
        <v>247</v>
      </c>
      <c r="C365" t="s">
        <v>250</v>
      </c>
      <c r="D365" t="s">
        <v>251</v>
      </c>
      <c r="E365">
        <f>SUM(Table16[[#This Row],[2026]:[2014]])</f>
        <v>1</v>
      </c>
      <c r="F365" s="19"/>
      <c r="G365" s="19"/>
      <c r="H365" s="19"/>
      <c r="I365" s="19">
        <v>0</v>
      </c>
      <c r="J365" s="19"/>
      <c r="K365" s="19"/>
      <c r="L365" s="19"/>
      <c r="M365" s="19">
        <v>1</v>
      </c>
      <c r="N365" s="19"/>
      <c r="O365" s="19"/>
      <c r="P365" s="19"/>
      <c r="Q365" s="19"/>
      <c r="R365" s="19"/>
    </row>
    <row r="366" spans="1:18" x14ac:dyDescent="0.35">
      <c r="A366" t="s">
        <v>579</v>
      </c>
      <c r="B366" t="s">
        <v>247</v>
      </c>
      <c r="C366" t="s">
        <v>252</v>
      </c>
      <c r="D366" t="s">
        <v>253</v>
      </c>
      <c r="E366">
        <f>SUM(Table16[[#This Row],[2026]:[2014]])</f>
        <v>1</v>
      </c>
      <c r="F366" s="19">
        <v>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x14ac:dyDescent="0.35">
      <c r="A367" t="s">
        <v>579</v>
      </c>
      <c r="B367" t="s">
        <v>247</v>
      </c>
      <c r="C367" t="s">
        <v>512</v>
      </c>
      <c r="D367" t="s">
        <v>513</v>
      </c>
      <c r="E367">
        <f>SUM(Table16[[#This Row],[2026]:[2014]])</f>
        <v>1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>
        <v>1</v>
      </c>
      <c r="Q367" s="19"/>
      <c r="R367" s="19"/>
    </row>
    <row r="368" spans="1:18" x14ac:dyDescent="0.35">
      <c r="A368" t="s">
        <v>579</v>
      </c>
      <c r="B368" t="s">
        <v>247</v>
      </c>
      <c r="C368" t="s">
        <v>595</v>
      </c>
      <c r="D368" t="s">
        <v>596</v>
      </c>
      <c r="E368">
        <f>SUM(Table16[[#This Row],[2026]:[2014]])</f>
        <v>6</v>
      </c>
      <c r="F368" s="19"/>
      <c r="G368" s="19"/>
      <c r="H368" s="19"/>
      <c r="I368" s="19"/>
      <c r="J368" s="19"/>
      <c r="K368" s="19"/>
      <c r="L368" s="19"/>
      <c r="M368" s="19"/>
      <c r="N368" s="19">
        <v>6</v>
      </c>
      <c r="O368" s="19"/>
      <c r="P368" s="19"/>
      <c r="Q368" s="19"/>
      <c r="R368" s="19"/>
    </row>
    <row r="369" spans="1:18" x14ac:dyDescent="0.35">
      <c r="A369" t="s">
        <v>579</v>
      </c>
      <c r="B369" t="s">
        <v>256</v>
      </c>
      <c r="C369" t="s">
        <v>257</v>
      </c>
      <c r="D369" t="s">
        <v>258</v>
      </c>
      <c r="E369">
        <f>SUM(Table16[[#This Row],[2026]:[2014]])</f>
        <v>3</v>
      </c>
      <c r="F369" s="19"/>
      <c r="G369" s="19"/>
      <c r="H369" s="19"/>
      <c r="I369" s="19">
        <v>1</v>
      </c>
      <c r="J369" s="19">
        <v>2</v>
      </c>
      <c r="K369" s="19"/>
      <c r="L369" s="19"/>
      <c r="M369" s="19"/>
      <c r="N369" s="19"/>
      <c r="O369" s="19"/>
      <c r="P369" s="19"/>
      <c r="Q369" s="19"/>
      <c r="R369" s="19"/>
    </row>
    <row r="370" spans="1:18" x14ac:dyDescent="0.35">
      <c r="A370" t="s">
        <v>579</v>
      </c>
      <c r="B370" t="s">
        <v>256</v>
      </c>
      <c r="C370" t="s">
        <v>518</v>
      </c>
      <c r="D370" t="s">
        <v>519</v>
      </c>
      <c r="E370">
        <f>SUM(Table16[[#This Row],[2026]:[2014]])</f>
        <v>1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>
        <v>1</v>
      </c>
      <c r="Q370" s="19"/>
      <c r="R370" s="19"/>
    </row>
    <row r="371" spans="1:18" x14ac:dyDescent="0.35">
      <c r="A371" t="s">
        <v>579</v>
      </c>
      <c r="B371" t="s">
        <v>256</v>
      </c>
      <c r="C371" t="s">
        <v>520</v>
      </c>
      <c r="D371" t="s">
        <v>521</v>
      </c>
      <c r="E371">
        <f>SUM(Table16[[#This Row],[2026]:[2014]])</f>
        <v>1</v>
      </c>
      <c r="F371" s="19"/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19"/>
      <c r="Q371" s="19"/>
      <c r="R371" s="19"/>
    </row>
    <row r="372" spans="1:18" x14ac:dyDescent="0.35">
      <c r="A372" t="s">
        <v>579</v>
      </c>
      <c r="B372" t="s">
        <v>256</v>
      </c>
      <c r="C372" t="s">
        <v>522</v>
      </c>
      <c r="D372" t="s">
        <v>523</v>
      </c>
      <c r="E372">
        <f>SUM(Table16[[#This Row],[2026]:[2014]])</f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>
        <v>2</v>
      </c>
      <c r="R372" s="19"/>
    </row>
    <row r="373" spans="1:18" x14ac:dyDescent="0.35">
      <c r="A373" t="s">
        <v>579</v>
      </c>
      <c r="B373" t="s">
        <v>261</v>
      </c>
      <c r="C373" t="s">
        <v>262</v>
      </c>
      <c r="D373" t="s">
        <v>263</v>
      </c>
      <c r="E373">
        <f>SUM(Table16[[#This Row],[2026]:[2014]])</f>
        <v>2</v>
      </c>
      <c r="F373" s="19"/>
      <c r="G373" s="19">
        <v>1</v>
      </c>
      <c r="H373" s="19"/>
      <c r="I373" s="19"/>
      <c r="J373" s="19">
        <v>1</v>
      </c>
      <c r="K373" s="19"/>
      <c r="L373" s="19"/>
      <c r="M373" s="19"/>
      <c r="N373" s="19"/>
      <c r="O373" s="19"/>
      <c r="P373" s="19"/>
      <c r="Q373" s="19"/>
      <c r="R373" s="19"/>
    </row>
    <row r="374" spans="1:18" x14ac:dyDescent="0.35">
      <c r="A374" t="s">
        <v>579</v>
      </c>
      <c r="B374" t="s">
        <v>264</v>
      </c>
      <c r="C374" t="s">
        <v>597</v>
      </c>
      <c r="D374" t="s">
        <v>598</v>
      </c>
      <c r="E374">
        <f>SUM(Table16[[#This Row],[2026]:[2014]])</f>
        <v>1</v>
      </c>
      <c r="F374" s="19"/>
      <c r="G374" s="19"/>
      <c r="H374" s="19"/>
      <c r="I374" s="19"/>
      <c r="J374" s="19"/>
      <c r="K374" s="19"/>
      <c r="L374" s="19">
        <v>1</v>
      </c>
      <c r="M374" s="19"/>
      <c r="N374" s="19"/>
      <c r="O374" s="19"/>
      <c r="P374" s="19"/>
      <c r="Q374" s="19"/>
      <c r="R374" s="19"/>
    </row>
    <row r="375" spans="1:18" x14ac:dyDescent="0.35">
      <c r="A375" t="s">
        <v>579</v>
      </c>
      <c r="B375" t="s">
        <v>267</v>
      </c>
      <c r="C375" t="s">
        <v>268</v>
      </c>
      <c r="D375" t="s">
        <v>269</v>
      </c>
      <c r="E375">
        <f>SUM(Table16[[#This Row],[2026]:[2014]])</f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>
        <v>2</v>
      </c>
    </row>
    <row r="376" spans="1:18" x14ac:dyDescent="0.35">
      <c r="A376" t="s">
        <v>579</v>
      </c>
      <c r="B376" t="s">
        <v>267</v>
      </c>
      <c r="C376" t="s">
        <v>278</v>
      </c>
      <c r="D376" t="s">
        <v>279</v>
      </c>
      <c r="E376">
        <f>SUM(Table16[[#This Row],[2026]:[2014]])</f>
        <v>3</v>
      </c>
      <c r="F376" s="19"/>
      <c r="G376" s="19">
        <v>1</v>
      </c>
      <c r="H376" s="19">
        <v>2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x14ac:dyDescent="0.35">
      <c r="A377" t="s">
        <v>579</v>
      </c>
      <c r="B377" t="s">
        <v>284</v>
      </c>
      <c r="C377" t="s">
        <v>124</v>
      </c>
      <c r="D377" t="s">
        <v>285</v>
      </c>
      <c r="E377">
        <f>SUM(Table16[[#This Row],[2026]:[2014]])</f>
        <v>92</v>
      </c>
      <c r="F377" s="19">
        <v>4</v>
      </c>
      <c r="G377" s="19"/>
      <c r="H377" s="19">
        <v>8</v>
      </c>
      <c r="I377" s="19">
        <v>10</v>
      </c>
      <c r="J377" s="19">
        <v>18</v>
      </c>
      <c r="K377" s="19">
        <v>12</v>
      </c>
      <c r="L377" s="19">
        <v>7</v>
      </c>
      <c r="M377" s="19">
        <v>7</v>
      </c>
      <c r="N377" s="19">
        <v>2</v>
      </c>
      <c r="O377" s="19">
        <v>3</v>
      </c>
      <c r="P377" s="19">
        <v>-1</v>
      </c>
      <c r="Q377" s="19">
        <v>12</v>
      </c>
      <c r="R377" s="19">
        <v>10</v>
      </c>
    </row>
    <row r="378" spans="1:18" x14ac:dyDescent="0.35">
      <c r="A378" t="s">
        <v>579</v>
      </c>
      <c r="B378" t="s">
        <v>284</v>
      </c>
      <c r="C378" t="s">
        <v>124</v>
      </c>
      <c r="D378" t="s">
        <v>286</v>
      </c>
      <c r="E378">
        <f>SUM(Table16[[#This Row],[2026]:[2014]])</f>
        <v>16</v>
      </c>
      <c r="F378" s="19"/>
      <c r="G378" s="19"/>
      <c r="H378" s="19"/>
      <c r="I378" s="19"/>
      <c r="J378" s="19"/>
      <c r="K378" s="19">
        <v>1</v>
      </c>
      <c r="L378" s="19"/>
      <c r="M378" s="19"/>
      <c r="N378" s="19">
        <v>4</v>
      </c>
      <c r="O378" s="19"/>
      <c r="P378" s="19"/>
      <c r="Q378" s="19">
        <v>11</v>
      </c>
      <c r="R378" s="19"/>
    </row>
    <row r="379" spans="1:18" x14ac:dyDescent="0.35">
      <c r="A379" t="s">
        <v>579</v>
      </c>
      <c r="B379" t="s">
        <v>284</v>
      </c>
      <c r="C379" t="s">
        <v>289</v>
      </c>
      <c r="D379" t="s">
        <v>290</v>
      </c>
      <c r="E379">
        <f>SUM(Table16[[#This Row],[2026]:[2014]])</f>
        <v>239</v>
      </c>
      <c r="F379" s="19"/>
      <c r="G379" s="19"/>
      <c r="H379" s="19"/>
      <c r="I379" s="19">
        <v>43</v>
      </c>
      <c r="J379" s="19">
        <v>26</v>
      </c>
      <c r="K379" s="19">
        <v>29</v>
      </c>
      <c r="L379" s="19">
        <v>23</v>
      </c>
      <c r="M379" s="19">
        <v>27</v>
      </c>
      <c r="N379" s="19">
        <v>25</v>
      </c>
      <c r="O379" s="19">
        <v>32</v>
      </c>
      <c r="P379" s="19">
        <v>19</v>
      </c>
      <c r="Q379" s="19">
        <v>11</v>
      </c>
      <c r="R379" s="19">
        <v>4</v>
      </c>
    </row>
    <row r="380" spans="1:18" x14ac:dyDescent="0.35">
      <c r="A380" t="s">
        <v>579</v>
      </c>
      <c r="B380" t="s">
        <v>284</v>
      </c>
      <c r="C380" t="s">
        <v>291</v>
      </c>
      <c r="D380" t="s">
        <v>292</v>
      </c>
      <c r="E380">
        <f>SUM(Table16[[#This Row],[2026]:[2014]])</f>
        <v>6</v>
      </c>
      <c r="F380" s="19"/>
      <c r="G380" s="19">
        <v>3</v>
      </c>
      <c r="H380" s="19"/>
      <c r="I380" s="19"/>
      <c r="J380" s="19">
        <v>2</v>
      </c>
      <c r="K380" s="19"/>
      <c r="L380" s="19"/>
      <c r="M380" s="19">
        <v>1</v>
      </c>
      <c r="N380" s="19"/>
      <c r="O380" s="19"/>
      <c r="P380" s="19"/>
      <c r="Q380" s="19"/>
      <c r="R380" s="19"/>
    </row>
    <row r="381" spans="1:18" x14ac:dyDescent="0.35">
      <c r="A381" t="s">
        <v>579</v>
      </c>
      <c r="B381" t="s">
        <v>284</v>
      </c>
      <c r="C381" t="s">
        <v>537</v>
      </c>
      <c r="D381" t="s">
        <v>538</v>
      </c>
      <c r="E381">
        <f>SUM(Table16[[#This Row],[2026]:[2014]])</f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>
        <v>1</v>
      </c>
      <c r="Q381" s="19"/>
      <c r="R381" s="19"/>
    </row>
    <row r="382" spans="1:18" x14ac:dyDescent="0.35">
      <c r="A382" t="s">
        <v>579</v>
      </c>
      <c r="B382" t="s">
        <v>284</v>
      </c>
      <c r="C382" t="s">
        <v>599</v>
      </c>
      <c r="D382" t="s">
        <v>600</v>
      </c>
      <c r="E382">
        <f>SUM(Table16[[#This Row],[2026]:[2014]])</f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>
        <v>2</v>
      </c>
      <c r="R382" s="19"/>
    </row>
    <row r="383" spans="1:18" x14ac:dyDescent="0.35">
      <c r="A383" t="s">
        <v>579</v>
      </c>
      <c r="B383" t="s">
        <v>284</v>
      </c>
      <c r="C383" t="s">
        <v>407</v>
      </c>
      <c r="D383" t="s">
        <v>408</v>
      </c>
      <c r="E383">
        <f>SUM(Table16[[#This Row],[2026]:[2014]])</f>
        <v>9</v>
      </c>
      <c r="F383" s="19">
        <v>9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x14ac:dyDescent="0.35">
      <c r="A384" t="s">
        <v>579</v>
      </c>
      <c r="B384" t="s">
        <v>284</v>
      </c>
      <c r="C384" t="s">
        <v>297</v>
      </c>
      <c r="D384" t="s">
        <v>298</v>
      </c>
      <c r="E384">
        <f>SUM(Table16[[#This Row],[2026]:[2014]])</f>
        <v>21</v>
      </c>
      <c r="F384" s="19">
        <v>12</v>
      </c>
      <c r="G384" s="19">
        <v>2</v>
      </c>
      <c r="H384" s="19">
        <v>6</v>
      </c>
      <c r="I384" s="19"/>
      <c r="J384" s="19">
        <v>1</v>
      </c>
      <c r="K384" s="19"/>
      <c r="L384" s="19"/>
      <c r="M384" s="19"/>
      <c r="N384" s="19"/>
      <c r="O384" s="19"/>
      <c r="P384" s="19"/>
      <c r="Q384" s="19"/>
      <c r="R384" s="19"/>
    </row>
    <row r="385" spans="1:18" x14ac:dyDescent="0.35">
      <c r="A385" t="s">
        <v>579</v>
      </c>
      <c r="B385" t="s">
        <v>284</v>
      </c>
      <c r="C385" t="s">
        <v>303</v>
      </c>
      <c r="D385" t="s">
        <v>304</v>
      </c>
      <c r="E385">
        <f>SUM(Table16[[#This Row],[2026]:[2014]])</f>
        <v>1</v>
      </c>
      <c r="F385" s="19"/>
      <c r="G385" s="19"/>
      <c r="H385" s="19">
        <v>1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x14ac:dyDescent="0.35">
      <c r="A386" t="s">
        <v>579</v>
      </c>
      <c r="B386" t="s">
        <v>284</v>
      </c>
      <c r="C386" t="s">
        <v>305</v>
      </c>
      <c r="D386" t="s">
        <v>306</v>
      </c>
      <c r="E386">
        <f>SUM(Table16[[#This Row],[2026]:[2014]])</f>
        <v>3</v>
      </c>
      <c r="F386" s="19">
        <v>1</v>
      </c>
      <c r="G386" s="19">
        <v>1</v>
      </c>
      <c r="H386" s="19"/>
      <c r="I386" s="19"/>
      <c r="J386" s="19">
        <v>1</v>
      </c>
      <c r="K386" s="19"/>
      <c r="L386" s="19"/>
      <c r="M386" s="19"/>
      <c r="N386" s="19"/>
      <c r="O386" s="19"/>
      <c r="P386" s="19"/>
      <c r="Q386" s="19"/>
      <c r="R386" s="19"/>
    </row>
    <row r="387" spans="1:18" x14ac:dyDescent="0.35">
      <c r="A387" t="s">
        <v>579</v>
      </c>
      <c r="B387" t="s">
        <v>284</v>
      </c>
      <c r="C387" t="s">
        <v>307</v>
      </c>
      <c r="D387" t="s">
        <v>308</v>
      </c>
      <c r="E387">
        <f>SUM(Table16[[#This Row],[2026]:[2014]])</f>
        <v>32</v>
      </c>
      <c r="F387" s="19"/>
      <c r="G387" s="19"/>
      <c r="H387" s="19">
        <v>1</v>
      </c>
      <c r="I387" s="19">
        <v>2</v>
      </c>
      <c r="J387" s="19">
        <v>2</v>
      </c>
      <c r="K387" s="19"/>
      <c r="L387" s="19"/>
      <c r="M387" s="19">
        <v>1</v>
      </c>
      <c r="N387" s="19">
        <v>3</v>
      </c>
      <c r="O387" s="19">
        <v>6</v>
      </c>
      <c r="P387" s="19">
        <v>14</v>
      </c>
      <c r="Q387" s="19">
        <v>3</v>
      </c>
      <c r="R387" s="19"/>
    </row>
    <row r="388" spans="1:18" x14ac:dyDescent="0.35">
      <c r="A388" t="s">
        <v>579</v>
      </c>
      <c r="B388" t="s">
        <v>284</v>
      </c>
      <c r="C388" t="s">
        <v>601</v>
      </c>
      <c r="D388" t="s">
        <v>602</v>
      </c>
      <c r="E388">
        <f>SUM(Table16[[#This Row],[2026]:[2014]])</f>
        <v>20</v>
      </c>
      <c r="F388" s="19"/>
      <c r="G388" s="19">
        <v>1</v>
      </c>
      <c r="H388" s="19">
        <v>4</v>
      </c>
      <c r="I388" s="19">
        <v>1</v>
      </c>
      <c r="J388" s="19"/>
      <c r="K388" s="19">
        <v>1</v>
      </c>
      <c r="L388" s="19">
        <v>2</v>
      </c>
      <c r="M388" s="19">
        <v>11</v>
      </c>
      <c r="N388" s="19"/>
      <c r="O388" s="19"/>
      <c r="P388" s="19"/>
      <c r="Q388" s="19"/>
      <c r="R388" s="19"/>
    </row>
    <row r="389" spans="1:18" x14ac:dyDescent="0.35">
      <c r="A389" t="s">
        <v>579</v>
      </c>
      <c r="B389" t="s">
        <v>284</v>
      </c>
      <c r="C389" t="s">
        <v>309</v>
      </c>
      <c r="D389" t="s">
        <v>310</v>
      </c>
      <c r="E389">
        <f>SUM(Table16[[#This Row],[2026]:[2014]])</f>
        <v>41</v>
      </c>
      <c r="F389" s="19"/>
      <c r="G389" s="19">
        <v>1</v>
      </c>
      <c r="H389" s="19">
        <v>1</v>
      </c>
      <c r="I389" s="19">
        <v>7</v>
      </c>
      <c r="J389" s="19">
        <v>1</v>
      </c>
      <c r="K389" s="19">
        <v>3</v>
      </c>
      <c r="L389" s="19">
        <v>11</v>
      </c>
      <c r="M389" s="19"/>
      <c r="N389" s="19"/>
      <c r="O389" s="19">
        <v>7</v>
      </c>
      <c r="P389" s="19"/>
      <c r="Q389" s="19">
        <v>4</v>
      </c>
      <c r="R389" s="19">
        <v>6</v>
      </c>
    </row>
    <row r="390" spans="1:18" x14ac:dyDescent="0.35">
      <c r="A390" t="s">
        <v>579</v>
      </c>
      <c r="B390" t="s">
        <v>284</v>
      </c>
      <c r="C390" t="s">
        <v>603</v>
      </c>
      <c r="D390" t="s">
        <v>604</v>
      </c>
      <c r="E390">
        <f>SUM(Table16[[#This Row],[2026]:[2014]])</f>
        <v>12</v>
      </c>
      <c r="F390" s="19"/>
      <c r="G390" s="19"/>
      <c r="H390" s="19"/>
      <c r="I390" s="19"/>
      <c r="J390" s="19"/>
      <c r="K390" s="19"/>
      <c r="L390" s="19">
        <v>12</v>
      </c>
      <c r="M390" s="19"/>
      <c r="N390" s="19"/>
      <c r="O390" s="19"/>
      <c r="P390" s="19"/>
      <c r="Q390" s="19"/>
      <c r="R390" s="19"/>
    </row>
    <row r="391" spans="1:18" x14ac:dyDescent="0.35">
      <c r="A391" t="s">
        <v>579</v>
      </c>
      <c r="B391" t="s">
        <v>284</v>
      </c>
      <c r="C391" t="s">
        <v>605</v>
      </c>
      <c r="D391" t="s">
        <v>606</v>
      </c>
      <c r="E391">
        <f>SUM(Table16[[#This Row],[2026]:[2014]])</f>
        <v>2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>
        <v>2</v>
      </c>
    </row>
    <row r="392" spans="1:18" x14ac:dyDescent="0.35">
      <c r="A392" t="s">
        <v>579</v>
      </c>
      <c r="B392" t="s">
        <v>284</v>
      </c>
      <c r="C392" t="s">
        <v>607</v>
      </c>
      <c r="D392" t="s">
        <v>608</v>
      </c>
      <c r="E392">
        <f>SUM(Table16[[#This Row],[2026]:[2014]])</f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>
        <v>1</v>
      </c>
    </row>
    <row r="393" spans="1:18" x14ac:dyDescent="0.35">
      <c r="A393" t="s">
        <v>579</v>
      </c>
      <c r="B393" t="s">
        <v>284</v>
      </c>
      <c r="C393" t="s">
        <v>573</v>
      </c>
      <c r="D393" t="s">
        <v>574</v>
      </c>
      <c r="E393">
        <f>SUM(Table16[[#This Row],[2026]:[2014]])</f>
        <v>3</v>
      </c>
      <c r="F393" s="19"/>
      <c r="G393" s="19"/>
      <c r="H393" s="19"/>
      <c r="I393" s="19"/>
      <c r="J393" s="19"/>
      <c r="K393" s="19"/>
      <c r="L393" s="19"/>
      <c r="M393" s="19"/>
      <c r="N393" s="19">
        <v>1</v>
      </c>
      <c r="O393" s="19">
        <v>1</v>
      </c>
      <c r="P393" s="19">
        <v>1</v>
      </c>
      <c r="Q393" s="19"/>
      <c r="R393" s="19"/>
    </row>
    <row r="394" spans="1:18" x14ac:dyDescent="0.35">
      <c r="A394" t="s">
        <v>579</v>
      </c>
      <c r="B394" t="s">
        <v>284</v>
      </c>
      <c r="C394" t="s">
        <v>577</v>
      </c>
      <c r="D394" t="s">
        <v>578</v>
      </c>
      <c r="E394">
        <f>SUM(Table16[[#This Row],[2026]:[2014]])</f>
        <v>1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>
        <v>1</v>
      </c>
    </row>
    <row r="395" spans="1:18" hidden="1" x14ac:dyDescent="0.35">
      <c r="A395" t="s">
        <v>609</v>
      </c>
      <c r="B395" t="s">
        <v>350</v>
      </c>
      <c r="C395" t="s">
        <v>610</v>
      </c>
      <c r="D395" t="s">
        <v>611</v>
      </c>
      <c r="E395">
        <f>SUM(Table16[[#This Row],[2026]:[2014]])</f>
        <v>1</v>
      </c>
      <c r="F395" s="19">
        <v>1</v>
      </c>
    </row>
    <row r="396" spans="1:18" hidden="1" x14ac:dyDescent="0.35">
      <c r="A396" t="s">
        <v>609</v>
      </c>
      <c r="B396" t="s">
        <v>374</v>
      </c>
      <c r="C396" t="s">
        <v>375</v>
      </c>
      <c r="D396" t="s">
        <v>376</v>
      </c>
      <c r="E396">
        <f>SUM(Table16[[#This Row],[2026]:[2014]])</f>
        <v>2</v>
      </c>
      <c r="F396" s="19">
        <v>2</v>
      </c>
    </row>
    <row r="397" spans="1:18" hidden="1" x14ac:dyDescent="0.35">
      <c r="A397" t="s">
        <v>609</v>
      </c>
      <c r="B397" t="s">
        <v>261</v>
      </c>
      <c r="C397" t="s">
        <v>262</v>
      </c>
      <c r="D397" t="s">
        <v>263</v>
      </c>
      <c r="E397">
        <f>SUM(Table16[[#This Row],[2026]:[2014]])</f>
        <v>3</v>
      </c>
      <c r="F397" s="19">
        <v>3</v>
      </c>
    </row>
    <row r="398" spans="1:18" hidden="1" x14ac:dyDescent="0.35">
      <c r="A398" t="s">
        <v>609</v>
      </c>
      <c r="B398" t="s">
        <v>267</v>
      </c>
      <c r="C398" t="s">
        <v>272</v>
      </c>
      <c r="D398" t="s">
        <v>273</v>
      </c>
      <c r="E398">
        <f>SUM(Table16[[#This Row],[2026]:[2014]])</f>
        <v>5</v>
      </c>
      <c r="F398" s="19">
        <v>5</v>
      </c>
    </row>
    <row r="399" spans="1:18" hidden="1" x14ac:dyDescent="0.35">
      <c r="A399" t="s">
        <v>609</v>
      </c>
      <c r="B399" t="s">
        <v>267</v>
      </c>
      <c r="C399" t="s">
        <v>278</v>
      </c>
      <c r="D399" t="s">
        <v>279</v>
      </c>
      <c r="E399">
        <f>SUM(Table16[[#This Row],[2026]:[2014]])</f>
        <v>12</v>
      </c>
      <c r="F399" s="19">
        <v>12</v>
      </c>
    </row>
    <row r="400" spans="1:18" hidden="1" x14ac:dyDescent="0.35">
      <c r="A400" t="s">
        <v>609</v>
      </c>
      <c r="B400" t="s">
        <v>267</v>
      </c>
      <c r="C400" t="s">
        <v>282</v>
      </c>
      <c r="D400" t="s">
        <v>283</v>
      </c>
      <c r="E400">
        <f>SUM(Table16[[#This Row],[2026]:[2014]])</f>
        <v>0</v>
      </c>
      <c r="F400" s="19">
        <v>0</v>
      </c>
    </row>
    <row r="401" spans="1:8" hidden="1" x14ac:dyDescent="0.35">
      <c r="A401" t="s">
        <v>609</v>
      </c>
      <c r="B401" t="s">
        <v>284</v>
      </c>
      <c r="C401" t="s">
        <v>124</v>
      </c>
      <c r="D401" t="s">
        <v>285</v>
      </c>
      <c r="E401">
        <f>SUM(Table16[[#This Row],[2026]:[2014]])</f>
        <v>38</v>
      </c>
      <c r="F401" s="19">
        <v>38</v>
      </c>
    </row>
    <row r="402" spans="1:8" hidden="1" x14ac:dyDescent="0.35">
      <c r="A402" t="s">
        <v>609</v>
      </c>
      <c r="B402" t="s">
        <v>284</v>
      </c>
      <c r="C402" t="s">
        <v>124</v>
      </c>
      <c r="D402" t="s">
        <v>286</v>
      </c>
      <c r="E402">
        <f>SUM(Table16[[#This Row],[2026]:[2014]])</f>
        <v>317</v>
      </c>
      <c r="F402" s="19">
        <v>317</v>
      </c>
    </row>
    <row r="403" spans="1:8" hidden="1" x14ac:dyDescent="0.35">
      <c r="A403" t="s">
        <v>609</v>
      </c>
      <c r="B403" t="s">
        <v>284</v>
      </c>
      <c r="C403" t="s">
        <v>124</v>
      </c>
      <c r="D403" t="s">
        <v>287</v>
      </c>
      <c r="E403">
        <f>SUM(Table16[[#This Row],[2026]:[2014]])</f>
        <v>86</v>
      </c>
      <c r="F403" s="19">
        <v>86</v>
      </c>
    </row>
    <row r="404" spans="1:8" hidden="1" x14ac:dyDescent="0.35">
      <c r="A404" t="s">
        <v>609</v>
      </c>
      <c r="B404" t="s">
        <v>284</v>
      </c>
      <c r="C404" t="s">
        <v>407</v>
      </c>
      <c r="D404" t="s">
        <v>408</v>
      </c>
      <c r="E404">
        <f>SUM(Table16[[#This Row],[2026]:[2014]])</f>
        <v>11</v>
      </c>
      <c r="F404" s="19">
        <v>11</v>
      </c>
    </row>
    <row r="405" spans="1:8" hidden="1" x14ac:dyDescent="0.35">
      <c r="A405" t="s">
        <v>609</v>
      </c>
      <c r="B405" t="s">
        <v>284</v>
      </c>
      <c r="C405" t="s">
        <v>297</v>
      </c>
      <c r="D405" t="s">
        <v>298</v>
      </c>
      <c r="E405">
        <f>SUM(Table16[[#This Row],[2026]:[2014]])</f>
        <v>27</v>
      </c>
      <c r="F405" s="19">
        <v>27</v>
      </c>
    </row>
    <row r="406" spans="1:8" hidden="1" x14ac:dyDescent="0.35">
      <c r="A406" t="s">
        <v>609</v>
      </c>
      <c r="B406" t="s">
        <v>284</v>
      </c>
      <c r="C406" t="s">
        <v>303</v>
      </c>
      <c r="D406" t="s">
        <v>304</v>
      </c>
      <c r="E406">
        <f>SUM(Table16[[#This Row],[2026]:[2014]])</f>
        <v>1</v>
      </c>
      <c r="F406" s="19">
        <v>1</v>
      </c>
    </row>
    <row r="407" spans="1:8" hidden="1" x14ac:dyDescent="0.35">
      <c r="A407" t="s">
        <v>609</v>
      </c>
      <c r="B407" t="s">
        <v>284</v>
      </c>
      <c r="C407" t="s">
        <v>305</v>
      </c>
      <c r="D407" t="s">
        <v>306</v>
      </c>
      <c r="E407">
        <f>SUM(Table16[[#This Row],[2026]:[2014]])</f>
        <v>1</v>
      </c>
      <c r="F407" s="19">
        <v>1</v>
      </c>
    </row>
    <row r="408" spans="1:8" hidden="1" x14ac:dyDescent="0.35">
      <c r="A408" t="s">
        <v>609</v>
      </c>
      <c r="B408" t="s">
        <v>284</v>
      </c>
      <c r="C408" t="s">
        <v>329</v>
      </c>
      <c r="D408" t="s">
        <v>330</v>
      </c>
      <c r="E408">
        <f>SUM(Table16[[#This Row],[2026]:[2014]])</f>
        <v>1</v>
      </c>
      <c r="F408" s="19">
        <v>1</v>
      </c>
    </row>
    <row r="409" spans="1:8" hidden="1" x14ac:dyDescent="0.35">
      <c r="A409" t="s">
        <v>612</v>
      </c>
      <c r="B409" t="s">
        <v>118</v>
      </c>
      <c r="C409" t="s">
        <v>613</v>
      </c>
      <c r="D409" t="s">
        <v>614</v>
      </c>
      <c r="E409">
        <f>SUM(Table16[[#This Row],[2026]:[2014]])</f>
        <v>2</v>
      </c>
      <c r="F409" s="19">
        <v>2</v>
      </c>
      <c r="G409" s="19"/>
      <c r="H409" s="19"/>
    </row>
    <row r="410" spans="1:8" hidden="1" x14ac:dyDescent="0.35">
      <c r="A410" t="s">
        <v>612</v>
      </c>
      <c r="B410" t="s">
        <v>123</v>
      </c>
      <c r="C410" t="s">
        <v>615</v>
      </c>
      <c r="D410" t="s">
        <v>616</v>
      </c>
      <c r="E410">
        <f>SUM(Table16[[#This Row],[2026]:[2014]])</f>
        <v>2</v>
      </c>
      <c r="F410" s="19"/>
      <c r="G410" s="19">
        <v>2</v>
      </c>
      <c r="H410" s="19"/>
    </row>
    <row r="411" spans="1:8" hidden="1" x14ac:dyDescent="0.35">
      <c r="A411" t="s">
        <v>612</v>
      </c>
      <c r="B411" t="s">
        <v>340</v>
      </c>
      <c r="C411" t="s">
        <v>341</v>
      </c>
      <c r="D411" t="s">
        <v>342</v>
      </c>
      <c r="E411">
        <f>SUM(Table16[[#This Row],[2026]:[2014]])</f>
        <v>1</v>
      </c>
      <c r="F411" s="19"/>
      <c r="G411" s="19"/>
      <c r="H411" s="19">
        <v>1</v>
      </c>
    </row>
    <row r="412" spans="1:8" hidden="1" x14ac:dyDescent="0.35">
      <c r="A412" t="s">
        <v>612</v>
      </c>
      <c r="B412" t="s">
        <v>340</v>
      </c>
      <c r="C412" t="s">
        <v>617</v>
      </c>
      <c r="D412" t="s">
        <v>618</v>
      </c>
      <c r="E412">
        <f>SUM(Table16[[#This Row],[2026]:[2014]])</f>
        <v>1</v>
      </c>
      <c r="F412" s="19"/>
      <c r="G412" s="19">
        <v>1</v>
      </c>
      <c r="H412" s="19"/>
    </row>
    <row r="413" spans="1:8" hidden="1" x14ac:dyDescent="0.35">
      <c r="A413" t="s">
        <v>612</v>
      </c>
      <c r="B413" t="s">
        <v>137</v>
      </c>
      <c r="C413" t="s">
        <v>619</v>
      </c>
      <c r="D413" t="s">
        <v>620</v>
      </c>
      <c r="E413">
        <f>SUM(Table16[[#This Row],[2026]:[2014]])</f>
        <v>1</v>
      </c>
      <c r="F413" s="19">
        <v>1</v>
      </c>
      <c r="G413" s="19"/>
      <c r="H413" s="19"/>
    </row>
    <row r="414" spans="1:8" hidden="1" x14ac:dyDescent="0.35">
      <c r="A414" t="s">
        <v>612</v>
      </c>
      <c r="B414" t="s">
        <v>137</v>
      </c>
      <c r="C414" t="s">
        <v>140</v>
      </c>
      <c r="D414" t="s">
        <v>141</v>
      </c>
      <c r="E414">
        <f>SUM(Table16[[#This Row],[2026]:[2014]])</f>
        <v>0</v>
      </c>
      <c r="F414" s="19">
        <v>-1</v>
      </c>
      <c r="G414" s="19"/>
      <c r="H414" s="19">
        <v>1</v>
      </c>
    </row>
    <row r="415" spans="1:8" hidden="1" x14ac:dyDescent="0.35">
      <c r="A415" t="s">
        <v>612</v>
      </c>
      <c r="B415" t="s">
        <v>142</v>
      </c>
      <c r="C415" t="s">
        <v>124</v>
      </c>
      <c r="D415" t="s">
        <v>143</v>
      </c>
      <c r="E415">
        <f>SUM(Table16[[#This Row],[2026]:[2014]])</f>
        <v>5</v>
      </c>
      <c r="F415" s="19"/>
      <c r="G415" s="19"/>
      <c r="H415" s="19">
        <v>5</v>
      </c>
    </row>
    <row r="416" spans="1:8" hidden="1" x14ac:dyDescent="0.35">
      <c r="A416" t="s">
        <v>612</v>
      </c>
      <c r="B416" t="s">
        <v>142</v>
      </c>
      <c r="C416" t="s">
        <v>124</v>
      </c>
      <c r="D416" t="s">
        <v>147</v>
      </c>
      <c r="E416">
        <f>SUM(Table16[[#This Row],[2026]:[2014]])</f>
        <v>1</v>
      </c>
      <c r="F416" s="19"/>
      <c r="G416" s="19"/>
      <c r="H416" s="19">
        <v>1</v>
      </c>
    </row>
    <row r="417" spans="1:8" hidden="1" x14ac:dyDescent="0.35">
      <c r="A417" t="s">
        <v>612</v>
      </c>
      <c r="B417" t="s">
        <v>142</v>
      </c>
      <c r="C417" t="s">
        <v>124</v>
      </c>
      <c r="D417" t="s">
        <v>345</v>
      </c>
      <c r="E417">
        <f>SUM(Table16[[#This Row],[2026]:[2014]])</f>
        <v>1</v>
      </c>
      <c r="F417" s="19"/>
      <c r="G417" s="19"/>
      <c r="H417" s="19">
        <v>1</v>
      </c>
    </row>
    <row r="418" spans="1:8" hidden="1" x14ac:dyDescent="0.35">
      <c r="A418" t="s">
        <v>612</v>
      </c>
      <c r="B418" t="s">
        <v>142</v>
      </c>
      <c r="C418" t="s">
        <v>621</v>
      </c>
      <c r="D418" t="s">
        <v>622</v>
      </c>
      <c r="E418">
        <f>SUM(Table16[[#This Row],[2026]:[2014]])</f>
        <v>1</v>
      </c>
      <c r="F418" s="19"/>
      <c r="G418" s="19">
        <v>1</v>
      </c>
      <c r="H418" s="19"/>
    </row>
    <row r="419" spans="1:8" hidden="1" x14ac:dyDescent="0.35">
      <c r="A419" t="s">
        <v>612</v>
      </c>
      <c r="B419" t="s">
        <v>142</v>
      </c>
      <c r="C419" t="s">
        <v>623</v>
      </c>
      <c r="D419" t="s">
        <v>624</v>
      </c>
      <c r="E419">
        <f>SUM(Table16[[#This Row],[2026]:[2014]])</f>
        <v>1</v>
      </c>
      <c r="F419" s="19">
        <v>1</v>
      </c>
      <c r="G419" s="19"/>
      <c r="H419" s="19"/>
    </row>
    <row r="420" spans="1:8" hidden="1" x14ac:dyDescent="0.35">
      <c r="A420" t="s">
        <v>612</v>
      </c>
      <c r="B420" t="s">
        <v>625</v>
      </c>
      <c r="C420" t="s">
        <v>626</v>
      </c>
      <c r="D420" t="s">
        <v>627</v>
      </c>
      <c r="E420">
        <f>SUM(Table16[[#This Row],[2026]:[2014]])</f>
        <v>1</v>
      </c>
      <c r="F420" s="19"/>
      <c r="G420" s="19">
        <v>1</v>
      </c>
      <c r="H420" s="19"/>
    </row>
    <row r="421" spans="1:8" hidden="1" x14ac:dyDescent="0.35">
      <c r="A421" t="s">
        <v>612</v>
      </c>
      <c r="B421" t="s">
        <v>185</v>
      </c>
      <c r="C421" t="s">
        <v>628</v>
      </c>
      <c r="D421" t="s">
        <v>629</v>
      </c>
      <c r="E421">
        <f>SUM(Table16[[#This Row],[2026]:[2014]])</f>
        <v>1</v>
      </c>
      <c r="F421" s="19">
        <v>1</v>
      </c>
      <c r="G421" s="19"/>
      <c r="H421" s="19"/>
    </row>
    <row r="422" spans="1:8" hidden="1" x14ac:dyDescent="0.35">
      <c r="A422" t="s">
        <v>612</v>
      </c>
      <c r="B422" t="s">
        <v>188</v>
      </c>
      <c r="C422" t="s">
        <v>189</v>
      </c>
      <c r="D422" t="s">
        <v>190</v>
      </c>
      <c r="E422">
        <f>SUM(Table16[[#This Row],[2026]:[2014]])</f>
        <v>20</v>
      </c>
      <c r="F422" s="19">
        <v>16</v>
      </c>
      <c r="G422" s="19">
        <v>4</v>
      </c>
      <c r="H422" s="19"/>
    </row>
    <row r="423" spans="1:8" hidden="1" x14ac:dyDescent="0.35">
      <c r="A423" t="s">
        <v>612</v>
      </c>
      <c r="B423" t="s">
        <v>191</v>
      </c>
      <c r="C423" t="s">
        <v>630</v>
      </c>
      <c r="D423" t="s">
        <v>631</v>
      </c>
      <c r="E423">
        <f>SUM(Table16[[#This Row],[2026]:[2014]])</f>
        <v>1</v>
      </c>
      <c r="F423" s="19"/>
      <c r="G423" s="19">
        <v>1</v>
      </c>
      <c r="H423" s="19"/>
    </row>
    <row r="424" spans="1:8" hidden="1" x14ac:dyDescent="0.35">
      <c r="A424" t="s">
        <v>612</v>
      </c>
      <c r="B424" t="s">
        <v>191</v>
      </c>
      <c r="C424" t="s">
        <v>192</v>
      </c>
      <c r="D424" t="s">
        <v>193</v>
      </c>
      <c r="E424">
        <f>SUM(Table16[[#This Row],[2026]:[2014]])</f>
        <v>0</v>
      </c>
      <c r="F424" s="19"/>
      <c r="G424" s="19">
        <v>-1</v>
      </c>
      <c r="H424" s="19">
        <v>1</v>
      </c>
    </row>
    <row r="425" spans="1:8" hidden="1" x14ac:dyDescent="0.35">
      <c r="A425" t="s">
        <v>612</v>
      </c>
      <c r="B425" t="s">
        <v>198</v>
      </c>
      <c r="C425" t="s">
        <v>632</v>
      </c>
      <c r="D425" t="s">
        <v>633</v>
      </c>
      <c r="E425">
        <f>SUM(Table16[[#This Row],[2026]:[2014]])</f>
        <v>1</v>
      </c>
      <c r="F425" s="19"/>
      <c r="G425" s="19">
        <v>1</v>
      </c>
      <c r="H425" s="19"/>
    </row>
    <row r="426" spans="1:8" hidden="1" x14ac:dyDescent="0.35">
      <c r="A426" t="s">
        <v>612</v>
      </c>
      <c r="B426" t="s">
        <v>198</v>
      </c>
      <c r="C426" t="s">
        <v>634</v>
      </c>
      <c r="D426" t="s">
        <v>635</v>
      </c>
      <c r="E426">
        <f>SUM(Table16[[#This Row],[2026]:[2014]])</f>
        <v>1</v>
      </c>
      <c r="F426" s="19"/>
      <c r="G426" s="19">
        <v>1</v>
      </c>
      <c r="H426" s="19"/>
    </row>
    <row r="427" spans="1:8" hidden="1" x14ac:dyDescent="0.35">
      <c r="A427" t="s">
        <v>612</v>
      </c>
      <c r="B427" t="s">
        <v>203</v>
      </c>
      <c r="C427" t="s">
        <v>204</v>
      </c>
      <c r="D427" t="s">
        <v>205</v>
      </c>
      <c r="E427">
        <f>SUM(Table16[[#This Row],[2026]:[2014]])</f>
        <v>2</v>
      </c>
      <c r="F427" s="19">
        <v>2</v>
      </c>
      <c r="G427" s="19"/>
      <c r="H427" s="19"/>
    </row>
    <row r="428" spans="1:8" hidden="1" x14ac:dyDescent="0.35">
      <c r="A428" t="s">
        <v>612</v>
      </c>
      <c r="B428" t="s">
        <v>374</v>
      </c>
      <c r="C428" t="s">
        <v>375</v>
      </c>
      <c r="D428" t="s">
        <v>376</v>
      </c>
      <c r="E428">
        <f>SUM(Table16[[#This Row],[2026]:[2014]])</f>
        <v>6</v>
      </c>
      <c r="F428" s="19">
        <v>6</v>
      </c>
      <c r="G428" s="19"/>
      <c r="H428" s="19"/>
    </row>
    <row r="429" spans="1:8" hidden="1" x14ac:dyDescent="0.35">
      <c r="A429" t="s">
        <v>612</v>
      </c>
      <c r="B429" t="s">
        <v>206</v>
      </c>
      <c r="C429" t="s">
        <v>207</v>
      </c>
      <c r="D429" t="s">
        <v>208</v>
      </c>
      <c r="E429">
        <f>SUM(Table16[[#This Row],[2026]:[2014]])</f>
        <v>1</v>
      </c>
      <c r="F429" s="19">
        <v>1</v>
      </c>
      <c r="G429" s="19"/>
      <c r="H429" s="19"/>
    </row>
    <row r="430" spans="1:8" hidden="1" x14ac:dyDescent="0.35">
      <c r="A430" t="s">
        <v>612</v>
      </c>
      <c r="B430" t="s">
        <v>215</v>
      </c>
      <c r="C430" t="s">
        <v>124</v>
      </c>
      <c r="D430" t="s">
        <v>219</v>
      </c>
      <c r="E430">
        <f>SUM(Table16[[#This Row],[2026]:[2014]])</f>
        <v>9</v>
      </c>
      <c r="F430" s="19"/>
      <c r="G430" s="19"/>
      <c r="H430" s="19">
        <v>9</v>
      </c>
    </row>
    <row r="431" spans="1:8" hidden="1" x14ac:dyDescent="0.35">
      <c r="A431" t="s">
        <v>612</v>
      </c>
      <c r="B431" t="s">
        <v>215</v>
      </c>
      <c r="C431" t="s">
        <v>636</v>
      </c>
      <c r="D431" t="s">
        <v>637</v>
      </c>
      <c r="E431">
        <f>SUM(Table16[[#This Row],[2026]:[2014]])</f>
        <v>1</v>
      </c>
      <c r="F431" s="19"/>
      <c r="G431" s="19">
        <v>1</v>
      </c>
      <c r="H431" s="19"/>
    </row>
    <row r="432" spans="1:8" hidden="1" x14ac:dyDescent="0.35">
      <c r="A432" t="s">
        <v>612</v>
      </c>
      <c r="B432" t="s">
        <v>638</v>
      </c>
      <c r="C432" t="s">
        <v>639</v>
      </c>
      <c r="D432" t="s">
        <v>640</v>
      </c>
      <c r="E432">
        <f>SUM(Table16[[#This Row],[2026]:[2014]])</f>
        <v>1</v>
      </c>
      <c r="F432" s="19"/>
      <c r="G432" s="19">
        <v>1</v>
      </c>
      <c r="H432" s="19"/>
    </row>
    <row r="433" spans="1:8" hidden="1" x14ac:dyDescent="0.35">
      <c r="A433" t="s">
        <v>612</v>
      </c>
      <c r="B433" t="s">
        <v>234</v>
      </c>
      <c r="C433" t="s">
        <v>379</v>
      </c>
      <c r="D433" t="s">
        <v>380</v>
      </c>
      <c r="E433">
        <f>SUM(Table16[[#This Row],[2026]:[2014]])</f>
        <v>0</v>
      </c>
      <c r="F433" s="19"/>
      <c r="G433" s="19"/>
      <c r="H433" s="19">
        <v>0</v>
      </c>
    </row>
    <row r="434" spans="1:8" hidden="1" x14ac:dyDescent="0.35">
      <c r="A434" t="s">
        <v>612</v>
      </c>
      <c r="B434" t="s">
        <v>387</v>
      </c>
      <c r="C434" t="s">
        <v>641</v>
      </c>
      <c r="D434" t="s">
        <v>642</v>
      </c>
      <c r="E434">
        <f>SUM(Table16[[#This Row],[2026]:[2014]])</f>
        <v>0</v>
      </c>
      <c r="F434" s="19"/>
      <c r="G434" s="19">
        <v>0</v>
      </c>
      <c r="H434" s="19"/>
    </row>
    <row r="435" spans="1:8" hidden="1" x14ac:dyDescent="0.35">
      <c r="A435" t="s">
        <v>612</v>
      </c>
      <c r="B435" t="s">
        <v>256</v>
      </c>
      <c r="C435" t="s">
        <v>257</v>
      </c>
      <c r="D435" t="s">
        <v>258</v>
      </c>
      <c r="E435">
        <f>SUM(Table16[[#This Row],[2026]:[2014]])</f>
        <v>1</v>
      </c>
      <c r="F435" s="19"/>
      <c r="G435" s="19">
        <v>1</v>
      </c>
      <c r="H435" s="19"/>
    </row>
    <row r="436" spans="1:8" hidden="1" x14ac:dyDescent="0.35">
      <c r="A436" t="s">
        <v>612</v>
      </c>
      <c r="B436" t="s">
        <v>256</v>
      </c>
      <c r="C436" t="s">
        <v>259</v>
      </c>
      <c r="D436" t="s">
        <v>260</v>
      </c>
      <c r="E436">
        <f>SUM(Table16[[#This Row],[2026]:[2014]])</f>
        <v>2</v>
      </c>
      <c r="F436" s="19"/>
      <c r="G436" s="19">
        <v>2</v>
      </c>
      <c r="H436" s="19"/>
    </row>
    <row r="437" spans="1:8" hidden="1" x14ac:dyDescent="0.35">
      <c r="A437" t="s">
        <v>612</v>
      </c>
      <c r="B437" t="s">
        <v>256</v>
      </c>
      <c r="C437" t="s">
        <v>643</v>
      </c>
      <c r="D437" t="s">
        <v>644</v>
      </c>
      <c r="E437">
        <f>SUM(Table16[[#This Row],[2026]:[2014]])</f>
        <v>2</v>
      </c>
      <c r="F437" s="19"/>
      <c r="G437" s="19">
        <v>2</v>
      </c>
      <c r="H437" s="19"/>
    </row>
    <row r="438" spans="1:8" hidden="1" x14ac:dyDescent="0.35">
      <c r="A438" t="s">
        <v>612</v>
      </c>
      <c r="B438" t="s">
        <v>256</v>
      </c>
      <c r="C438" t="s">
        <v>645</v>
      </c>
      <c r="D438" t="s">
        <v>646</v>
      </c>
      <c r="E438">
        <f>SUM(Table16[[#This Row],[2026]:[2014]])</f>
        <v>1</v>
      </c>
      <c r="F438" s="19"/>
      <c r="G438" s="19">
        <v>1</v>
      </c>
      <c r="H438" s="19"/>
    </row>
    <row r="439" spans="1:8" hidden="1" x14ac:dyDescent="0.35">
      <c r="A439" t="s">
        <v>612</v>
      </c>
      <c r="B439" t="s">
        <v>256</v>
      </c>
      <c r="C439" t="s">
        <v>647</v>
      </c>
      <c r="D439" t="s">
        <v>648</v>
      </c>
      <c r="E439">
        <f>SUM(Table16[[#This Row],[2026]:[2014]])</f>
        <v>1</v>
      </c>
      <c r="F439" s="19"/>
      <c r="G439" s="19">
        <v>1</v>
      </c>
      <c r="H439" s="19"/>
    </row>
    <row r="440" spans="1:8" hidden="1" x14ac:dyDescent="0.35">
      <c r="A440" t="s">
        <v>612</v>
      </c>
      <c r="B440" t="s">
        <v>261</v>
      </c>
      <c r="C440" t="s">
        <v>262</v>
      </c>
      <c r="D440" t="s">
        <v>263</v>
      </c>
      <c r="E440">
        <f>SUM(Table16[[#This Row],[2026]:[2014]])</f>
        <v>6</v>
      </c>
      <c r="F440" s="19">
        <v>1</v>
      </c>
      <c r="G440" s="19">
        <v>3</v>
      </c>
      <c r="H440" s="19">
        <v>2</v>
      </c>
    </row>
    <row r="441" spans="1:8" hidden="1" x14ac:dyDescent="0.35">
      <c r="A441" t="s">
        <v>612</v>
      </c>
      <c r="B441" t="s">
        <v>264</v>
      </c>
      <c r="C441" t="s">
        <v>649</v>
      </c>
      <c r="D441" t="s">
        <v>650</v>
      </c>
      <c r="E441">
        <f>SUM(Table16[[#This Row],[2026]:[2014]])</f>
        <v>1</v>
      </c>
      <c r="F441" s="19"/>
      <c r="G441" s="19">
        <v>1</v>
      </c>
      <c r="H441" s="19"/>
    </row>
    <row r="442" spans="1:8" hidden="1" x14ac:dyDescent="0.35">
      <c r="A442" t="s">
        <v>612</v>
      </c>
      <c r="B442" t="s">
        <v>267</v>
      </c>
      <c r="C442" t="s">
        <v>268</v>
      </c>
      <c r="D442" t="s">
        <v>269</v>
      </c>
      <c r="E442">
        <f>SUM(Table16[[#This Row],[2026]:[2014]])</f>
        <v>5</v>
      </c>
      <c r="F442" s="19">
        <v>1</v>
      </c>
      <c r="G442" s="19">
        <v>4</v>
      </c>
      <c r="H442" s="19"/>
    </row>
    <row r="443" spans="1:8" hidden="1" x14ac:dyDescent="0.35">
      <c r="A443" t="s">
        <v>612</v>
      </c>
      <c r="B443" t="s">
        <v>267</v>
      </c>
      <c r="C443" t="s">
        <v>272</v>
      </c>
      <c r="D443" t="s">
        <v>273</v>
      </c>
      <c r="E443">
        <f>SUM(Table16[[#This Row],[2026]:[2014]])</f>
        <v>1</v>
      </c>
      <c r="F443" s="19"/>
      <c r="G443" s="19"/>
      <c r="H443" s="19">
        <v>1</v>
      </c>
    </row>
    <row r="444" spans="1:8" hidden="1" x14ac:dyDescent="0.35">
      <c r="A444" t="s">
        <v>612</v>
      </c>
      <c r="B444" t="s">
        <v>267</v>
      </c>
      <c r="C444" t="s">
        <v>274</v>
      </c>
      <c r="D444" t="s">
        <v>275</v>
      </c>
      <c r="E444">
        <f>SUM(Table16[[#This Row],[2026]:[2014]])</f>
        <v>1</v>
      </c>
      <c r="F444" s="19"/>
      <c r="G444" s="19">
        <v>1</v>
      </c>
      <c r="H444" s="19"/>
    </row>
    <row r="445" spans="1:8" hidden="1" x14ac:dyDescent="0.35">
      <c r="A445" t="s">
        <v>612</v>
      </c>
      <c r="B445" t="s">
        <v>267</v>
      </c>
      <c r="C445" t="s">
        <v>278</v>
      </c>
      <c r="D445" t="s">
        <v>279</v>
      </c>
      <c r="E445">
        <f>SUM(Table16[[#This Row],[2026]:[2014]])</f>
        <v>12</v>
      </c>
      <c r="F445" s="19">
        <v>2</v>
      </c>
      <c r="G445" s="19">
        <v>2</v>
      </c>
      <c r="H445" s="19">
        <v>8</v>
      </c>
    </row>
    <row r="446" spans="1:8" hidden="1" x14ac:dyDescent="0.35">
      <c r="A446" t="s">
        <v>612</v>
      </c>
      <c r="B446" t="s">
        <v>267</v>
      </c>
      <c r="C446" t="s">
        <v>282</v>
      </c>
      <c r="D446" t="s">
        <v>283</v>
      </c>
      <c r="E446">
        <f>SUM(Table16[[#This Row],[2026]:[2014]])</f>
        <v>15</v>
      </c>
      <c r="F446" s="19">
        <v>5</v>
      </c>
      <c r="G446" s="19"/>
      <c r="H446" s="19">
        <v>10</v>
      </c>
    </row>
    <row r="447" spans="1:8" hidden="1" x14ac:dyDescent="0.35">
      <c r="A447" t="s">
        <v>612</v>
      </c>
      <c r="B447" t="s">
        <v>284</v>
      </c>
      <c r="C447" t="s">
        <v>124</v>
      </c>
      <c r="D447" t="s">
        <v>285</v>
      </c>
      <c r="E447">
        <f>SUM(Table16[[#This Row],[2026]:[2014]])</f>
        <v>648</v>
      </c>
      <c r="F447" s="19">
        <v>323</v>
      </c>
      <c r="G447" s="19">
        <v>254</v>
      </c>
      <c r="H447" s="19">
        <v>71</v>
      </c>
    </row>
    <row r="448" spans="1:8" hidden="1" x14ac:dyDescent="0.35">
      <c r="A448" t="s">
        <v>612</v>
      </c>
      <c r="B448" t="s">
        <v>284</v>
      </c>
      <c r="C448" t="s">
        <v>124</v>
      </c>
      <c r="D448" t="s">
        <v>287</v>
      </c>
      <c r="E448">
        <f>SUM(Table16[[#This Row],[2026]:[2014]])</f>
        <v>81</v>
      </c>
      <c r="F448" s="19"/>
      <c r="G448" s="19"/>
      <c r="H448" s="19">
        <v>81</v>
      </c>
    </row>
    <row r="449" spans="1:8" hidden="1" x14ac:dyDescent="0.35">
      <c r="A449" t="s">
        <v>612</v>
      </c>
      <c r="B449" t="s">
        <v>284</v>
      </c>
      <c r="C449" t="s">
        <v>651</v>
      </c>
      <c r="D449" t="s">
        <v>652</v>
      </c>
      <c r="E449">
        <f>SUM(Table16[[#This Row],[2026]:[2014]])</f>
        <v>3</v>
      </c>
      <c r="F449" s="19">
        <v>3</v>
      </c>
      <c r="G449" s="19"/>
      <c r="H449" s="19"/>
    </row>
    <row r="450" spans="1:8" hidden="1" x14ac:dyDescent="0.35">
      <c r="A450" t="s">
        <v>612</v>
      </c>
      <c r="B450" t="s">
        <v>284</v>
      </c>
      <c r="C450" t="s">
        <v>297</v>
      </c>
      <c r="D450" t="s">
        <v>298</v>
      </c>
      <c r="E450">
        <f>SUM(Table16[[#This Row],[2026]:[2014]])</f>
        <v>79</v>
      </c>
      <c r="F450" s="19">
        <v>21</v>
      </c>
      <c r="G450" s="19">
        <v>31</v>
      </c>
      <c r="H450" s="19">
        <v>27</v>
      </c>
    </row>
    <row r="451" spans="1:8" hidden="1" x14ac:dyDescent="0.35">
      <c r="A451" t="s">
        <v>612</v>
      </c>
      <c r="B451" t="s">
        <v>284</v>
      </c>
      <c r="C451" t="s">
        <v>303</v>
      </c>
      <c r="D451" t="s">
        <v>304</v>
      </c>
      <c r="E451">
        <f>SUM(Table16[[#This Row],[2026]:[2014]])</f>
        <v>5</v>
      </c>
      <c r="F451" s="19"/>
      <c r="G451" s="19">
        <v>3</v>
      </c>
      <c r="H451" s="19">
        <v>2</v>
      </c>
    </row>
    <row r="452" spans="1:8" hidden="1" x14ac:dyDescent="0.35">
      <c r="A452" t="s">
        <v>612</v>
      </c>
      <c r="B452" t="s">
        <v>284</v>
      </c>
      <c r="C452" t="s">
        <v>305</v>
      </c>
      <c r="D452" t="s">
        <v>306</v>
      </c>
      <c r="E452">
        <f>SUM(Table16[[#This Row],[2026]:[2014]])</f>
        <v>12</v>
      </c>
      <c r="F452" s="19">
        <v>8</v>
      </c>
      <c r="G452" s="19">
        <v>4</v>
      </c>
      <c r="H452" s="19"/>
    </row>
    <row r="453" spans="1:8" hidden="1" x14ac:dyDescent="0.35">
      <c r="A453" t="s">
        <v>612</v>
      </c>
      <c r="B453" t="s">
        <v>284</v>
      </c>
      <c r="C453" t="s">
        <v>435</v>
      </c>
      <c r="D453" t="s">
        <v>436</v>
      </c>
      <c r="E453">
        <f>SUM(Table16[[#This Row],[2026]:[2014]])</f>
        <v>1</v>
      </c>
      <c r="F453" s="19">
        <v>1</v>
      </c>
      <c r="G453" s="19"/>
      <c r="H453" s="19"/>
    </row>
    <row r="454" spans="1:8" hidden="1" x14ac:dyDescent="0.35">
      <c r="A454" t="s">
        <v>612</v>
      </c>
      <c r="B454" t="s">
        <v>284</v>
      </c>
      <c r="C454" t="s">
        <v>653</v>
      </c>
      <c r="D454" t="s">
        <v>654</v>
      </c>
      <c r="E454">
        <f>SUM(Table16[[#This Row],[2026]:[2014]])</f>
        <v>1</v>
      </c>
      <c r="F454" s="19"/>
      <c r="G454" s="19">
        <v>1</v>
      </c>
      <c r="H454" s="19"/>
    </row>
    <row r="455" spans="1:8" hidden="1" x14ac:dyDescent="0.35">
      <c r="A455" t="s">
        <v>612</v>
      </c>
      <c r="B455" t="s">
        <v>284</v>
      </c>
      <c r="C455" t="s">
        <v>307</v>
      </c>
      <c r="D455" t="s">
        <v>308</v>
      </c>
      <c r="E455">
        <f>SUM(Table16[[#This Row],[2026]:[2014]])</f>
        <v>4</v>
      </c>
      <c r="F455" s="19">
        <v>2</v>
      </c>
      <c r="G455" s="19">
        <v>2</v>
      </c>
      <c r="H455" s="19"/>
    </row>
    <row r="456" spans="1:8" hidden="1" x14ac:dyDescent="0.35">
      <c r="A456" t="s">
        <v>612</v>
      </c>
      <c r="B456" t="s">
        <v>284</v>
      </c>
      <c r="C456" t="s">
        <v>309</v>
      </c>
      <c r="D456" t="s">
        <v>310</v>
      </c>
      <c r="E456">
        <f>SUM(Table16[[#This Row],[2026]:[2014]])</f>
        <v>5</v>
      </c>
      <c r="F456" s="19"/>
      <c r="G456" s="19">
        <v>3</v>
      </c>
      <c r="H456" s="19">
        <v>2</v>
      </c>
    </row>
    <row r="457" spans="1:8" hidden="1" x14ac:dyDescent="0.35">
      <c r="A457" t="s">
        <v>612</v>
      </c>
      <c r="B457" t="s">
        <v>284</v>
      </c>
      <c r="C457" t="s">
        <v>655</v>
      </c>
      <c r="D457" t="s">
        <v>656</v>
      </c>
      <c r="E457">
        <f>SUM(Table16[[#This Row],[2026]:[2014]])</f>
        <v>0</v>
      </c>
      <c r="F457" s="19"/>
      <c r="G457" s="19">
        <v>0</v>
      </c>
      <c r="H457" s="19"/>
    </row>
    <row r="458" spans="1:8" hidden="1" x14ac:dyDescent="0.35">
      <c r="A458" t="s">
        <v>612</v>
      </c>
      <c r="B458" t="s">
        <v>284</v>
      </c>
      <c r="C458" t="s">
        <v>657</v>
      </c>
      <c r="D458" t="s">
        <v>658</v>
      </c>
      <c r="E458">
        <f>SUM(Table16[[#This Row],[2026]:[2014]])</f>
        <v>1</v>
      </c>
      <c r="F458" s="19"/>
      <c r="G458" s="19">
        <v>1</v>
      </c>
      <c r="H458" s="19"/>
    </row>
    <row r="459" spans="1:8" hidden="1" x14ac:dyDescent="0.35">
      <c r="A459" t="s">
        <v>612</v>
      </c>
      <c r="B459" t="s">
        <v>284</v>
      </c>
      <c r="C459" t="s">
        <v>659</v>
      </c>
      <c r="D459" t="s">
        <v>660</v>
      </c>
      <c r="E459">
        <f>SUM(Table16[[#This Row],[2026]:[2014]])</f>
        <v>1</v>
      </c>
      <c r="F459" s="19"/>
      <c r="G459" s="19">
        <v>1</v>
      </c>
      <c r="H459" s="19"/>
    </row>
    <row r="460" spans="1:8" hidden="1" x14ac:dyDescent="0.35">
      <c r="A460" t="s">
        <v>612</v>
      </c>
      <c r="B460" t="s">
        <v>284</v>
      </c>
      <c r="C460" t="s">
        <v>661</v>
      </c>
      <c r="D460" t="s">
        <v>662</v>
      </c>
      <c r="E460">
        <f>SUM(Table16[[#This Row],[2026]:[2014]])</f>
        <v>1</v>
      </c>
      <c r="F460" s="19"/>
      <c r="G460" s="19">
        <v>1</v>
      </c>
      <c r="H460" s="19"/>
    </row>
    <row r="461" spans="1:8" hidden="1" x14ac:dyDescent="0.35">
      <c r="A461" t="s">
        <v>612</v>
      </c>
      <c r="B461" t="s">
        <v>284</v>
      </c>
      <c r="C461" t="s">
        <v>663</v>
      </c>
      <c r="D461" t="s">
        <v>664</v>
      </c>
      <c r="E461">
        <f>SUM(Table16[[#This Row],[2026]:[2014]])</f>
        <v>1</v>
      </c>
      <c r="F461" s="19"/>
      <c r="G461" s="19">
        <v>1</v>
      </c>
      <c r="H461" s="19"/>
    </row>
    <row r="462" spans="1:8" hidden="1" x14ac:dyDescent="0.35">
      <c r="A462" t="s">
        <v>612</v>
      </c>
      <c r="B462" t="s">
        <v>284</v>
      </c>
      <c r="C462" t="s">
        <v>665</v>
      </c>
      <c r="D462" t="s">
        <v>666</v>
      </c>
      <c r="E462">
        <f>SUM(Table16[[#This Row],[2026]:[2014]])</f>
        <v>1</v>
      </c>
      <c r="F462" s="19"/>
      <c r="G462" s="19">
        <v>1</v>
      </c>
      <c r="H462" s="19"/>
    </row>
    <row r="463" spans="1:8" hidden="1" x14ac:dyDescent="0.35">
      <c r="A463" t="s">
        <v>612</v>
      </c>
      <c r="B463" t="s">
        <v>284</v>
      </c>
      <c r="C463" t="s">
        <v>667</v>
      </c>
      <c r="D463" t="s">
        <v>668</v>
      </c>
      <c r="E463">
        <f>SUM(Table16[[#This Row],[2026]:[2014]])</f>
        <v>1</v>
      </c>
      <c r="F463" s="19"/>
      <c r="G463" s="19">
        <v>1</v>
      </c>
      <c r="H463" s="19"/>
    </row>
    <row r="464" spans="1:8" hidden="1" x14ac:dyDescent="0.35">
      <c r="A464" t="s">
        <v>612</v>
      </c>
      <c r="B464" t="s">
        <v>284</v>
      </c>
      <c r="C464" t="s">
        <v>669</v>
      </c>
      <c r="D464" t="s">
        <v>670</v>
      </c>
      <c r="E464">
        <f>SUM(Table16[[#This Row],[2026]:[2014]])</f>
        <v>1</v>
      </c>
      <c r="F464" s="19"/>
      <c r="G464" s="19">
        <v>1</v>
      </c>
      <c r="H464" s="19"/>
    </row>
    <row r="465" spans="1:8" hidden="1" x14ac:dyDescent="0.35">
      <c r="A465" t="s">
        <v>612</v>
      </c>
      <c r="B465" t="s">
        <v>284</v>
      </c>
      <c r="C465" t="s">
        <v>671</v>
      </c>
      <c r="D465" t="s">
        <v>672</v>
      </c>
      <c r="E465">
        <f>SUM(Table16[[#This Row],[2026]:[2014]])</f>
        <v>1</v>
      </c>
      <c r="F465" s="19"/>
      <c r="G465" s="19">
        <v>1</v>
      </c>
      <c r="H465" s="19"/>
    </row>
    <row r="466" spans="1:8" hidden="1" x14ac:dyDescent="0.35">
      <c r="A466" t="s">
        <v>612</v>
      </c>
      <c r="B466" t="s">
        <v>284</v>
      </c>
      <c r="C466" t="s">
        <v>673</v>
      </c>
      <c r="D466" t="s">
        <v>674</v>
      </c>
      <c r="E466">
        <f>SUM(Table16[[#This Row],[2026]:[2014]])</f>
        <v>1</v>
      </c>
      <c r="F466" s="19"/>
      <c r="G466" s="19">
        <v>1</v>
      </c>
      <c r="H466" s="19"/>
    </row>
    <row r="467" spans="1:8" hidden="1" x14ac:dyDescent="0.35">
      <c r="A467" t="s">
        <v>612</v>
      </c>
      <c r="B467" t="s">
        <v>284</v>
      </c>
      <c r="C467" t="s">
        <v>675</v>
      </c>
      <c r="D467" t="s">
        <v>676</v>
      </c>
      <c r="E467">
        <f>SUM(Table16[[#This Row],[2026]:[2014]])</f>
        <v>1</v>
      </c>
      <c r="F467" s="19"/>
      <c r="G467" s="19">
        <v>1</v>
      </c>
      <c r="H467" s="19"/>
    </row>
    <row r="468" spans="1:8" hidden="1" x14ac:dyDescent="0.35">
      <c r="A468" t="s">
        <v>612</v>
      </c>
      <c r="B468" t="s">
        <v>284</v>
      </c>
      <c r="C468" t="s">
        <v>677</v>
      </c>
      <c r="D468" t="s">
        <v>678</v>
      </c>
      <c r="E468">
        <f>SUM(Table16[[#This Row],[2026]:[2014]])</f>
        <v>1</v>
      </c>
      <c r="F468" s="19"/>
      <c r="G468" s="19">
        <v>1</v>
      </c>
      <c r="H468" s="19"/>
    </row>
    <row r="469" spans="1:8" hidden="1" x14ac:dyDescent="0.35">
      <c r="A469" t="s">
        <v>612</v>
      </c>
      <c r="B469" t="s">
        <v>284</v>
      </c>
      <c r="C469" t="s">
        <v>679</v>
      </c>
      <c r="D469" t="s">
        <v>680</v>
      </c>
      <c r="E469">
        <f>SUM(Table16[[#This Row],[2026]:[2014]])</f>
        <v>1</v>
      </c>
      <c r="F469" s="19">
        <v>1</v>
      </c>
      <c r="G469" s="19"/>
      <c r="H469" s="19"/>
    </row>
    <row r="470" spans="1:8" hidden="1" x14ac:dyDescent="0.35">
      <c r="A470" t="s">
        <v>612</v>
      </c>
      <c r="B470" t="s">
        <v>284</v>
      </c>
      <c r="C470" t="s">
        <v>681</v>
      </c>
      <c r="D470" t="s">
        <v>682</v>
      </c>
      <c r="E470">
        <f>SUM(Table16[[#This Row],[2026]:[2014]])</f>
        <v>1</v>
      </c>
      <c r="F470" s="19"/>
      <c r="G470" s="19">
        <v>1</v>
      </c>
      <c r="H470" s="19"/>
    </row>
    <row r="471" spans="1:8" hidden="1" x14ac:dyDescent="0.35">
      <c r="A471" t="s">
        <v>612</v>
      </c>
      <c r="B471" t="s">
        <v>284</v>
      </c>
      <c r="C471" t="s">
        <v>683</v>
      </c>
      <c r="D471" t="s">
        <v>684</v>
      </c>
      <c r="E471">
        <f>SUM(Table16[[#This Row],[2026]:[2014]])</f>
        <v>1</v>
      </c>
      <c r="F471" s="19"/>
      <c r="G471" s="19">
        <v>1</v>
      </c>
      <c r="H471" s="19"/>
    </row>
    <row r="472" spans="1:8" hidden="1" x14ac:dyDescent="0.35">
      <c r="A472" t="s">
        <v>612</v>
      </c>
      <c r="B472" t="s">
        <v>284</v>
      </c>
      <c r="C472" t="s">
        <v>313</v>
      </c>
      <c r="D472" t="s">
        <v>314</v>
      </c>
      <c r="E472">
        <f>SUM(Table16[[#This Row],[2026]:[2014]])</f>
        <v>3</v>
      </c>
      <c r="F472" s="19">
        <v>1</v>
      </c>
      <c r="G472" s="19">
        <v>2</v>
      </c>
      <c r="H472" s="19"/>
    </row>
    <row r="473" spans="1:8" hidden="1" x14ac:dyDescent="0.35">
      <c r="A473" t="s">
        <v>612</v>
      </c>
      <c r="B473" t="s">
        <v>284</v>
      </c>
      <c r="C473" t="s">
        <v>685</v>
      </c>
      <c r="D473" t="s">
        <v>686</v>
      </c>
      <c r="E473">
        <f>SUM(Table16[[#This Row],[2026]:[2014]])</f>
        <v>2</v>
      </c>
      <c r="F473" s="19"/>
      <c r="G473" s="19">
        <v>2</v>
      </c>
      <c r="H473" s="19"/>
    </row>
    <row r="474" spans="1:8" hidden="1" x14ac:dyDescent="0.35">
      <c r="A474" t="s">
        <v>687</v>
      </c>
      <c r="B474" t="s">
        <v>118</v>
      </c>
      <c r="C474" t="s">
        <v>688</v>
      </c>
      <c r="D474" t="s">
        <v>689</v>
      </c>
      <c r="E474">
        <f>SUM(Table16[[#This Row],[2026]:[2014]])</f>
        <v>1</v>
      </c>
      <c r="F474" s="19"/>
      <c r="G474" s="19"/>
      <c r="H474" s="19">
        <v>1</v>
      </c>
    </row>
    <row r="475" spans="1:8" hidden="1" x14ac:dyDescent="0.35">
      <c r="A475" t="s">
        <v>687</v>
      </c>
      <c r="B475" t="s">
        <v>126</v>
      </c>
      <c r="C475" t="s">
        <v>129</v>
      </c>
      <c r="D475" t="s">
        <v>130</v>
      </c>
      <c r="E475">
        <f>SUM(Table16[[#This Row],[2026]:[2014]])</f>
        <v>1</v>
      </c>
      <c r="F475" s="19"/>
      <c r="G475" s="19"/>
      <c r="H475" s="19">
        <v>1</v>
      </c>
    </row>
    <row r="476" spans="1:8" hidden="1" x14ac:dyDescent="0.35">
      <c r="A476" t="s">
        <v>687</v>
      </c>
      <c r="B476" t="s">
        <v>137</v>
      </c>
      <c r="C476" t="s">
        <v>140</v>
      </c>
      <c r="D476" t="s">
        <v>141</v>
      </c>
      <c r="E476">
        <f>SUM(Table16[[#This Row],[2026]:[2014]])</f>
        <v>0</v>
      </c>
      <c r="F476" s="19"/>
      <c r="G476" s="19">
        <v>-1</v>
      </c>
      <c r="H476" s="19">
        <v>1</v>
      </c>
    </row>
    <row r="477" spans="1:8" hidden="1" x14ac:dyDescent="0.35">
      <c r="A477" t="s">
        <v>687</v>
      </c>
      <c r="B477" t="s">
        <v>142</v>
      </c>
      <c r="C477" t="s">
        <v>124</v>
      </c>
      <c r="D477" t="s">
        <v>143</v>
      </c>
      <c r="E477">
        <f>SUM(Table16[[#This Row],[2026]:[2014]])</f>
        <v>2</v>
      </c>
      <c r="F477" s="19"/>
      <c r="G477" s="19"/>
      <c r="H477" s="19">
        <v>2</v>
      </c>
    </row>
    <row r="478" spans="1:8" hidden="1" x14ac:dyDescent="0.35">
      <c r="A478" t="s">
        <v>687</v>
      </c>
      <c r="B478" t="s">
        <v>142</v>
      </c>
      <c r="C478" t="s">
        <v>124</v>
      </c>
      <c r="D478" t="s">
        <v>146</v>
      </c>
      <c r="E478">
        <f>SUM(Table16[[#This Row],[2026]:[2014]])</f>
        <v>-5</v>
      </c>
      <c r="F478" s="19"/>
      <c r="G478" s="19"/>
      <c r="H478" s="19">
        <v>-5</v>
      </c>
    </row>
    <row r="479" spans="1:8" hidden="1" x14ac:dyDescent="0.35">
      <c r="A479" t="s">
        <v>687</v>
      </c>
      <c r="B479" t="s">
        <v>142</v>
      </c>
      <c r="C479" t="s">
        <v>124</v>
      </c>
      <c r="D479" t="s">
        <v>151</v>
      </c>
      <c r="E479">
        <f>SUM(Table16[[#This Row],[2026]:[2014]])</f>
        <v>17</v>
      </c>
      <c r="F479" s="19"/>
      <c r="G479" s="19"/>
      <c r="H479" s="19">
        <v>17</v>
      </c>
    </row>
    <row r="480" spans="1:8" hidden="1" x14ac:dyDescent="0.35">
      <c r="A480" t="s">
        <v>687</v>
      </c>
      <c r="B480" t="s">
        <v>142</v>
      </c>
      <c r="C480" t="s">
        <v>124</v>
      </c>
      <c r="D480" t="s">
        <v>345</v>
      </c>
      <c r="E480">
        <f>SUM(Table16[[#This Row],[2026]:[2014]])</f>
        <v>1</v>
      </c>
      <c r="F480" s="19"/>
      <c r="G480" s="19"/>
      <c r="H480" s="19">
        <v>1</v>
      </c>
    </row>
    <row r="481" spans="1:8" hidden="1" x14ac:dyDescent="0.35">
      <c r="A481" t="s">
        <v>687</v>
      </c>
      <c r="B481" t="s">
        <v>142</v>
      </c>
      <c r="C481" t="s">
        <v>124</v>
      </c>
      <c r="D481" t="s">
        <v>153</v>
      </c>
      <c r="E481">
        <f>SUM(Table16[[#This Row],[2026]:[2014]])</f>
        <v>2</v>
      </c>
      <c r="F481" s="19"/>
      <c r="G481" s="19"/>
      <c r="H481" s="19">
        <v>2</v>
      </c>
    </row>
    <row r="482" spans="1:8" hidden="1" x14ac:dyDescent="0.35">
      <c r="A482" t="s">
        <v>687</v>
      </c>
      <c r="B482" t="s">
        <v>142</v>
      </c>
      <c r="C482" t="s">
        <v>180</v>
      </c>
      <c r="D482" t="s">
        <v>181</v>
      </c>
      <c r="E482">
        <f>SUM(Table16[[#This Row],[2026]:[2014]])</f>
        <v>1</v>
      </c>
      <c r="F482" s="19"/>
      <c r="G482" s="19"/>
      <c r="H482" s="19">
        <v>1</v>
      </c>
    </row>
    <row r="483" spans="1:8" hidden="1" x14ac:dyDescent="0.35">
      <c r="A483" t="s">
        <v>687</v>
      </c>
      <c r="B483" t="s">
        <v>182</v>
      </c>
      <c r="C483" t="s">
        <v>690</v>
      </c>
      <c r="D483" t="s">
        <v>691</v>
      </c>
      <c r="E483">
        <f>SUM(Table16[[#This Row],[2026]:[2014]])</f>
        <v>1</v>
      </c>
      <c r="F483" s="19"/>
      <c r="G483" s="19">
        <v>1</v>
      </c>
      <c r="H483" s="19"/>
    </row>
    <row r="484" spans="1:8" hidden="1" x14ac:dyDescent="0.35">
      <c r="A484" t="s">
        <v>687</v>
      </c>
      <c r="B484" t="s">
        <v>188</v>
      </c>
      <c r="C484" t="s">
        <v>189</v>
      </c>
      <c r="D484" t="s">
        <v>190</v>
      </c>
      <c r="E484">
        <f>SUM(Table16[[#This Row],[2026]:[2014]])</f>
        <v>5</v>
      </c>
      <c r="F484" s="19">
        <v>2</v>
      </c>
      <c r="G484" s="19">
        <v>3</v>
      </c>
      <c r="H484" s="19"/>
    </row>
    <row r="485" spans="1:8" hidden="1" x14ac:dyDescent="0.35">
      <c r="A485" t="s">
        <v>687</v>
      </c>
      <c r="B485" t="s">
        <v>191</v>
      </c>
      <c r="C485" t="s">
        <v>192</v>
      </c>
      <c r="D485" t="s">
        <v>193</v>
      </c>
      <c r="E485">
        <f>SUM(Table16[[#This Row],[2026]:[2014]])</f>
        <v>0</v>
      </c>
      <c r="F485" s="19"/>
      <c r="G485" s="19">
        <v>-1</v>
      </c>
      <c r="H485" s="19">
        <v>1</v>
      </c>
    </row>
    <row r="486" spans="1:8" hidden="1" x14ac:dyDescent="0.35">
      <c r="A486" t="s">
        <v>687</v>
      </c>
      <c r="B486" t="s">
        <v>476</v>
      </c>
      <c r="C486" t="s">
        <v>692</v>
      </c>
      <c r="D486" t="s">
        <v>693</v>
      </c>
      <c r="E486">
        <f>SUM(Table16[[#This Row],[2026]:[2014]])</f>
        <v>2</v>
      </c>
      <c r="F486" s="19"/>
      <c r="G486" s="19">
        <v>2</v>
      </c>
      <c r="H486" s="19"/>
    </row>
    <row r="487" spans="1:8" hidden="1" x14ac:dyDescent="0.35">
      <c r="A487" t="s">
        <v>687</v>
      </c>
      <c r="B487" t="s">
        <v>194</v>
      </c>
      <c r="C487" t="s">
        <v>124</v>
      </c>
      <c r="D487" t="s">
        <v>195</v>
      </c>
      <c r="E487">
        <f>SUM(Table16[[#This Row],[2026]:[2014]])</f>
        <v>-1</v>
      </c>
      <c r="F487" s="19"/>
      <c r="G487" s="19"/>
      <c r="H487" s="19">
        <v>-1</v>
      </c>
    </row>
    <row r="488" spans="1:8" hidden="1" x14ac:dyDescent="0.35">
      <c r="A488" t="s">
        <v>687</v>
      </c>
      <c r="B488" t="s">
        <v>206</v>
      </c>
      <c r="C488" t="s">
        <v>209</v>
      </c>
      <c r="D488" t="s">
        <v>210</v>
      </c>
      <c r="E488">
        <f>SUM(Table16[[#This Row],[2026]:[2014]])</f>
        <v>1</v>
      </c>
      <c r="F488" s="19"/>
      <c r="G488" s="19">
        <v>1</v>
      </c>
      <c r="H488" s="19"/>
    </row>
    <row r="489" spans="1:8" hidden="1" x14ac:dyDescent="0.35">
      <c r="A489" t="s">
        <v>687</v>
      </c>
      <c r="B489" t="s">
        <v>215</v>
      </c>
      <c r="C489" t="s">
        <v>124</v>
      </c>
      <c r="D489" t="s">
        <v>219</v>
      </c>
      <c r="E489">
        <f>SUM(Table16[[#This Row],[2026]:[2014]])</f>
        <v>13</v>
      </c>
      <c r="F489" s="19"/>
      <c r="G489" s="19"/>
      <c r="H489" s="19">
        <v>13</v>
      </c>
    </row>
    <row r="490" spans="1:8" hidden="1" x14ac:dyDescent="0.35">
      <c r="A490" t="s">
        <v>687</v>
      </c>
      <c r="B490" t="s">
        <v>247</v>
      </c>
      <c r="C490" t="s">
        <v>252</v>
      </c>
      <c r="D490" t="s">
        <v>253</v>
      </c>
      <c r="E490">
        <f>SUM(Table16[[#This Row],[2026]:[2014]])</f>
        <v>1</v>
      </c>
      <c r="F490" s="19">
        <v>1</v>
      </c>
      <c r="G490" s="19"/>
      <c r="H490" s="19"/>
    </row>
    <row r="491" spans="1:8" hidden="1" x14ac:dyDescent="0.35">
      <c r="A491" t="s">
        <v>687</v>
      </c>
      <c r="B491" t="s">
        <v>256</v>
      </c>
      <c r="C491" t="s">
        <v>259</v>
      </c>
      <c r="D491" t="s">
        <v>260</v>
      </c>
      <c r="E491">
        <f>SUM(Table16[[#This Row],[2026]:[2014]])</f>
        <v>1</v>
      </c>
      <c r="F491" s="19"/>
      <c r="G491" s="19">
        <v>1</v>
      </c>
      <c r="H491" s="19"/>
    </row>
    <row r="492" spans="1:8" hidden="1" x14ac:dyDescent="0.35">
      <c r="A492" t="s">
        <v>687</v>
      </c>
      <c r="B492" t="s">
        <v>267</v>
      </c>
      <c r="C492" t="s">
        <v>268</v>
      </c>
      <c r="D492" t="s">
        <v>269</v>
      </c>
      <c r="E492">
        <f>SUM(Table16[[#This Row],[2026]:[2014]])</f>
        <v>2</v>
      </c>
      <c r="F492" s="19">
        <v>1</v>
      </c>
      <c r="G492" s="19"/>
      <c r="H492" s="19">
        <v>1</v>
      </c>
    </row>
    <row r="493" spans="1:8" hidden="1" x14ac:dyDescent="0.35">
      <c r="A493" t="s">
        <v>687</v>
      </c>
      <c r="B493" t="s">
        <v>267</v>
      </c>
      <c r="C493" t="s">
        <v>272</v>
      </c>
      <c r="D493" t="s">
        <v>273</v>
      </c>
      <c r="E493">
        <f>SUM(Table16[[#This Row],[2026]:[2014]])</f>
        <v>2</v>
      </c>
      <c r="F493" s="19"/>
      <c r="G493" s="19">
        <v>1</v>
      </c>
      <c r="H493" s="19">
        <v>1</v>
      </c>
    </row>
    <row r="494" spans="1:8" hidden="1" x14ac:dyDescent="0.35">
      <c r="A494" t="s">
        <v>687</v>
      </c>
      <c r="B494" t="s">
        <v>267</v>
      </c>
      <c r="C494" t="s">
        <v>278</v>
      </c>
      <c r="D494" t="s">
        <v>279</v>
      </c>
      <c r="E494">
        <f>SUM(Table16[[#This Row],[2026]:[2014]])</f>
        <v>2</v>
      </c>
      <c r="F494" s="19"/>
      <c r="G494" s="19">
        <v>2</v>
      </c>
      <c r="H494" s="19"/>
    </row>
    <row r="495" spans="1:8" hidden="1" x14ac:dyDescent="0.35">
      <c r="A495" t="s">
        <v>687</v>
      </c>
      <c r="B495" t="s">
        <v>267</v>
      </c>
      <c r="C495" t="s">
        <v>282</v>
      </c>
      <c r="D495" t="s">
        <v>283</v>
      </c>
      <c r="E495">
        <f>SUM(Table16[[#This Row],[2026]:[2014]])</f>
        <v>20</v>
      </c>
      <c r="F495" s="19">
        <v>10</v>
      </c>
      <c r="G495" s="19">
        <v>10</v>
      </c>
      <c r="H495" s="19"/>
    </row>
    <row r="496" spans="1:8" hidden="1" x14ac:dyDescent="0.35">
      <c r="A496" t="s">
        <v>687</v>
      </c>
      <c r="B496" t="s">
        <v>284</v>
      </c>
      <c r="C496" t="s">
        <v>124</v>
      </c>
      <c r="D496" t="s">
        <v>285</v>
      </c>
      <c r="E496">
        <f>SUM(Table16[[#This Row],[2026]:[2014]])</f>
        <v>90</v>
      </c>
      <c r="F496" s="19">
        <v>22</v>
      </c>
      <c r="G496" s="19">
        <v>35</v>
      </c>
      <c r="H496" s="19">
        <v>33</v>
      </c>
    </row>
    <row r="497" spans="1:8" hidden="1" x14ac:dyDescent="0.35">
      <c r="A497" t="s">
        <v>687</v>
      </c>
      <c r="B497" t="s">
        <v>284</v>
      </c>
      <c r="C497" t="s">
        <v>651</v>
      </c>
      <c r="D497" t="s">
        <v>652</v>
      </c>
      <c r="E497">
        <f>SUM(Table16[[#This Row],[2026]:[2014]])</f>
        <v>2</v>
      </c>
      <c r="F497" s="19"/>
      <c r="G497" s="19">
        <v>2</v>
      </c>
      <c r="H497" s="19"/>
    </row>
    <row r="498" spans="1:8" hidden="1" x14ac:dyDescent="0.35">
      <c r="A498" t="s">
        <v>687</v>
      </c>
      <c r="B498" t="s">
        <v>284</v>
      </c>
      <c r="C498" t="s">
        <v>297</v>
      </c>
      <c r="D498" t="s">
        <v>298</v>
      </c>
      <c r="E498">
        <f>SUM(Table16[[#This Row],[2026]:[2014]])</f>
        <v>29</v>
      </c>
      <c r="F498" s="19">
        <v>5</v>
      </c>
      <c r="G498" s="19">
        <v>9</v>
      </c>
      <c r="H498" s="19">
        <v>15</v>
      </c>
    </row>
    <row r="499" spans="1:8" hidden="1" x14ac:dyDescent="0.35">
      <c r="A499" t="s">
        <v>687</v>
      </c>
      <c r="B499" t="s">
        <v>284</v>
      </c>
      <c r="C499" t="s">
        <v>303</v>
      </c>
      <c r="D499" t="s">
        <v>304</v>
      </c>
      <c r="E499">
        <f>SUM(Table16[[#This Row],[2026]:[2014]])</f>
        <v>1</v>
      </c>
      <c r="F499" s="19"/>
      <c r="G499" s="19"/>
      <c r="H499" s="19">
        <v>1</v>
      </c>
    </row>
    <row r="500" spans="1:8" hidden="1" x14ac:dyDescent="0.35">
      <c r="A500" t="s">
        <v>687</v>
      </c>
      <c r="B500" t="s">
        <v>284</v>
      </c>
      <c r="C500" t="s">
        <v>305</v>
      </c>
      <c r="D500" t="s">
        <v>306</v>
      </c>
      <c r="E500">
        <f>SUM(Table16[[#This Row],[2026]:[2014]])</f>
        <v>1</v>
      </c>
      <c r="F500" s="19"/>
      <c r="G500" s="19"/>
      <c r="H500" s="19">
        <v>1</v>
      </c>
    </row>
    <row r="501" spans="1:8" hidden="1" x14ac:dyDescent="0.35">
      <c r="A501" t="s">
        <v>687</v>
      </c>
      <c r="B501" t="s">
        <v>284</v>
      </c>
      <c r="C501" t="s">
        <v>307</v>
      </c>
      <c r="D501" t="s">
        <v>308</v>
      </c>
      <c r="E501">
        <f>SUM(Table16[[#This Row],[2026]:[2014]])</f>
        <v>1</v>
      </c>
      <c r="F501" s="19"/>
      <c r="G501" s="19"/>
      <c r="H501" s="19">
        <v>1</v>
      </c>
    </row>
    <row r="502" spans="1:8" hidden="1" x14ac:dyDescent="0.35">
      <c r="A502" t="s">
        <v>687</v>
      </c>
      <c r="B502" t="s">
        <v>284</v>
      </c>
      <c r="C502" t="s">
        <v>309</v>
      </c>
      <c r="D502" t="s">
        <v>310</v>
      </c>
      <c r="E502">
        <f>SUM(Table16[[#This Row],[2026]:[2014]])</f>
        <v>4</v>
      </c>
      <c r="F502" s="19"/>
      <c r="G502" s="19">
        <v>3</v>
      </c>
      <c r="H502" s="19">
        <v>1</v>
      </c>
    </row>
    <row r="503" spans="1:8" hidden="1" x14ac:dyDescent="0.35">
      <c r="A503" t="s">
        <v>687</v>
      </c>
      <c r="B503" t="s">
        <v>284</v>
      </c>
      <c r="C503" t="s">
        <v>694</v>
      </c>
      <c r="D503" t="s">
        <v>695</v>
      </c>
      <c r="E503">
        <f>SUM(Table16[[#This Row],[2026]:[2014]])</f>
        <v>12</v>
      </c>
      <c r="F503" s="19"/>
      <c r="G503" s="19"/>
      <c r="H503" s="19">
        <v>12</v>
      </c>
    </row>
    <row r="504" spans="1:8" hidden="1" x14ac:dyDescent="0.35">
      <c r="A504" t="s">
        <v>696</v>
      </c>
      <c r="B504" t="s">
        <v>137</v>
      </c>
      <c r="C504" t="s">
        <v>140</v>
      </c>
      <c r="D504" t="s">
        <v>141</v>
      </c>
      <c r="E504">
        <f>SUM(Table16[[#This Row],[2026]:[2014]])</f>
        <v>1</v>
      </c>
      <c r="F504" s="19"/>
      <c r="G504" s="19"/>
      <c r="H504" s="19">
        <v>1</v>
      </c>
    </row>
    <row r="505" spans="1:8" hidden="1" x14ac:dyDescent="0.35">
      <c r="A505" t="s">
        <v>696</v>
      </c>
      <c r="B505" t="s">
        <v>142</v>
      </c>
      <c r="C505" t="s">
        <v>124</v>
      </c>
      <c r="D505" t="s">
        <v>143</v>
      </c>
      <c r="E505">
        <f>SUM(Table16[[#This Row],[2026]:[2014]])</f>
        <v>1</v>
      </c>
      <c r="F505" s="19"/>
      <c r="G505" s="19"/>
      <c r="H505" s="19">
        <v>1</v>
      </c>
    </row>
    <row r="506" spans="1:8" hidden="1" x14ac:dyDescent="0.35">
      <c r="A506" t="s">
        <v>696</v>
      </c>
      <c r="B506" t="s">
        <v>142</v>
      </c>
      <c r="C506" t="s">
        <v>124</v>
      </c>
      <c r="D506" t="s">
        <v>151</v>
      </c>
      <c r="E506">
        <f>SUM(Table16[[#This Row],[2026]:[2014]])</f>
        <v>2</v>
      </c>
      <c r="F506" s="19"/>
      <c r="G506" s="19"/>
      <c r="H506" s="19">
        <v>2</v>
      </c>
    </row>
    <row r="507" spans="1:8" hidden="1" x14ac:dyDescent="0.35">
      <c r="A507" t="s">
        <v>696</v>
      </c>
      <c r="B507" t="s">
        <v>191</v>
      </c>
      <c r="C507" t="s">
        <v>192</v>
      </c>
      <c r="D507" t="s">
        <v>193</v>
      </c>
      <c r="E507">
        <f>SUM(Table16[[#This Row],[2026]:[2014]])</f>
        <v>1</v>
      </c>
      <c r="F507" s="19"/>
      <c r="G507" s="19"/>
      <c r="H507" s="19">
        <v>1</v>
      </c>
    </row>
    <row r="508" spans="1:8" hidden="1" x14ac:dyDescent="0.35">
      <c r="A508" t="s">
        <v>696</v>
      </c>
      <c r="B508" t="s">
        <v>194</v>
      </c>
      <c r="C508" t="s">
        <v>124</v>
      </c>
      <c r="D508" t="s">
        <v>195</v>
      </c>
      <c r="E508">
        <f>SUM(Table16[[#This Row],[2026]:[2014]])</f>
        <v>0</v>
      </c>
      <c r="F508" s="19"/>
      <c r="G508" s="19"/>
      <c r="H508" s="19">
        <v>0</v>
      </c>
    </row>
    <row r="509" spans="1:8" hidden="1" x14ac:dyDescent="0.35">
      <c r="A509" t="s">
        <v>696</v>
      </c>
      <c r="B509" t="s">
        <v>215</v>
      </c>
      <c r="C509" t="s">
        <v>124</v>
      </c>
      <c r="D509" t="s">
        <v>216</v>
      </c>
      <c r="E509">
        <f>SUM(Table16[[#This Row],[2026]:[2014]])</f>
        <v>1</v>
      </c>
      <c r="F509" s="19"/>
      <c r="G509" s="19"/>
      <c r="H509" s="19">
        <v>1</v>
      </c>
    </row>
    <row r="510" spans="1:8" hidden="1" x14ac:dyDescent="0.35">
      <c r="A510" t="s">
        <v>696</v>
      </c>
      <c r="B510" t="s">
        <v>215</v>
      </c>
      <c r="C510" t="s">
        <v>124</v>
      </c>
      <c r="D510" t="s">
        <v>219</v>
      </c>
      <c r="E510">
        <f>SUM(Table16[[#This Row],[2026]:[2014]])</f>
        <v>7</v>
      </c>
      <c r="F510" s="19"/>
      <c r="G510" s="19"/>
      <c r="H510" s="19">
        <v>7</v>
      </c>
    </row>
    <row r="511" spans="1:8" hidden="1" x14ac:dyDescent="0.35">
      <c r="A511" t="s">
        <v>696</v>
      </c>
      <c r="B511" t="s">
        <v>267</v>
      </c>
      <c r="C511" t="s">
        <v>268</v>
      </c>
      <c r="D511" t="s">
        <v>269</v>
      </c>
      <c r="E511">
        <f>SUM(Table16[[#This Row],[2026]:[2014]])</f>
        <v>40</v>
      </c>
      <c r="F511" s="19"/>
      <c r="G511" s="19">
        <v>40</v>
      </c>
      <c r="H511" s="19"/>
    </row>
    <row r="512" spans="1:8" hidden="1" x14ac:dyDescent="0.35">
      <c r="A512" t="s">
        <v>696</v>
      </c>
      <c r="B512" t="s">
        <v>267</v>
      </c>
      <c r="C512" t="s">
        <v>272</v>
      </c>
      <c r="D512" t="s">
        <v>273</v>
      </c>
      <c r="E512">
        <f>SUM(Table16[[#This Row],[2026]:[2014]])</f>
        <v>1</v>
      </c>
      <c r="F512" s="19"/>
      <c r="G512" s="19"/>
      <c r="H512" s="19">
        <v>1</v>
      </c>
    </row>
    <row r="513" spans="1:18" hidden="1" x14ac:dyDescent="0.35">
      <c r="A513" t="s">
        <v>696</v>
      </c>
      <c r="B513" t="s">
        <v>267</v>
      </c>
      <c r="C513" t="s">
        <v>278</v>
      </c>
      <c r="D513" t="s">
        <v>279</v>
      </c>
      <c r="E513">
        <f>SUM(Table16[[#This Row],[2026]:[2014]])</f>
        <v>2</v>
      </c>
      <c r="F513" s="19">
        <v>1</v>
      </c>
      <c r="G513" s="19">
        <v>1</v>
      </c>
      <c r="H513" s="19"/>
    </row>
    <row r="514" spans="1:18" hidden="1" x14ac:dyDescent="0.35">
      <c r="A514" t="s">
        <v>696</v>
      </c>
      <c r="B514" t="s">
        <v>267</v>
      </c>
      <c r="C514" t="s">
        <v>282</v>
      </c>
      <c r="D514" t="s">
        <v>283</v>
      </c>
      <c r="E514">
        <f>SUM(Table16[[#This Row],[2026]:[2014]])</f>
        <v>4</v>
      </c>
      <c r="F514" s="19"/>
      <c r="G514" s="19">
        <v>4</v>
      </c>
      <c r="H514" s="19"/>
    </row>
    <row r="515" spans="1:18" hidden="1" x14ac:dyDescent="0.35">
      <c r="A515" t="s">
        <v>696</v>
      </c>
      <c r="B515" t="s">
        <v>284</v>
      </c>
      <c r="C515" t="s">
        <v>124</v>
      </c>
      <c r="D515" t="s">
        <v>285</v>
      </c>
      <c r="E515">
        <f>SUM(Table16[[#This Row],[2026]:[2014]])</f>
        <v>17</v>
      </c>
      <c r="F515" s="19">
        <v>8</v>
      </c>
      <c r="G515" s="19">
        <v>8</v>
      </c>
      <c r="H515" s="19">
        <v>1</v>
      </c>
    </row>
    <row r="516" spans="1:18" hidden="1" x14ac:dyDescent="0.35">
      <c r="A516" t="s">
        <v>696</v>
      </c>
      <c r="B516" t="s">
        <v>284</v>
      </c>
      <c r="C516" t="s">
        <v>124</v>
      </c>
      <c r="D516" t="s">
        <v>287</v>
      </c>
      <c r="E516">
        <f>SUM(Table16[[#This Row],[2026]:[2014]])</f>
        <v>9</v>
      </c>
      <c r="F516" s="19"/>
      <c r="G516" s="19">
        <v>-3</v>
      </c>
      <c r="H516" s="19">
        <v>12</v>
      </c>
    </row>
    <row r="517" spans="1:18" hidden="1" x14ac:dyDescent="0.35">
      <c r="A517" t="s">
        <v>696</v>
      </c>
      <c r="B517" t="s">
        <v>284</v>
      </c>
      <c r="C517" t="s">
        <v>407</v>
      </c>
      <c r="D517" t="s">
        <v>408</v>
      </c>
      <c r="E517">
        <f>SUM(Table16[[#This Row],[2026]:[2014]])</f>
        <v>1</v>
      </c>
      <c r="F517" s="19">
        <v>1</v>
      </c>
      <c r="G517" s="19"/>
      <c r="H517" s="19"/>
    </row>
    <row r="518" spans="1:18" hidden="1" x14ac:dyDescent="0.35">
      <c r="A518" t="s">
        <v>696</v>
      </c>
      <c r="B518" t="s">
        <v>284</v>
      </c>
      <c r="C518" t="s">
        <v>297</v>
      </c>
      <c r="D518" t="s">
        <v>298</v>
      </c>
      <c r="E518">
        <f>SUM(Table16[[#This Row],[2026]:[2014]])</f>
        <v>11</v>
      </c>
      <c r="F518" s="19">
        <v>-1</v>
      </c>
      <c r="G518" s="19">
        <v>7</v>
      </c>
      <c r="H518" s="19">
        <v>5</v>
      </c>
    </row>
    <row r="519" spans="1:18" hidden="1" x14ac:dyDescent="0.35">
      <c r="A519" t="s">
        <v>696</v>
      </c>
      <c r="B519" t="s">
        <v>284</v>
      </c>
      <c r="C519" t="s">
        <v>303</v>
      </c>
      <c r="D519" t="s">
        <v>304</v>
      </c>
      <c r="E519">
        <f>SUM(Table16[[#This Row],[2026]:[2014]])</f>
        <v>1</v>
      </c>
      <c r="F519" s="19"/>
      <c r="G519" s="19">
        <v>1</v>
      </c>
      <c r="H519" s="19"/>
    </row>
    <row r="520" spans="1:18" hidden="1" x14ac:dyDescent="0.35">
      <c r="A520" t="s">
        <v>696</v>
      </c>
      <c r="B520" t="s">
        <v>284</v>
      </c>
      <c r="C520" t="s">
        <v>697</v>
      </c>
      <c r="D520" t="s">
        <v>698</v>
      </c>
      <c r="E520">
        <f>SUM(Table16[[#This Row],[2026]:[2014]])</f>
        <v>1</v>
      </c>
      <c r="F520" s="19">
        <v>1</v>
      </c>
      <c r="G520" s="19"/>
      <c r="H520" s="19"/>
    </row>
    <row r="521" spans="1:18" hidden="1" x14ac:dyDescent="0.35">
      <c r="A521" t="s">
        <v>699</v>
      </c>
      <c r="B521" t="s">
        <v>700</v>
      </c>
      <c r="C521" t="s">
        <v>701</v>
      </c>
      <c r="D521" t="s">
        <v>702</v>
      </c>
      <c r="E521">
        <f>SUM(Table16[[#This Row],[2026]:[2014]])</f>
        <v>6</v>
      </c>
      <c r="F521" s="19"/>
      <c r="G521" s="19"/>
      <c r="H521" s="19"/>
      <c r="I521" s="19"/>
      <c r="J521" s="19"/>
      <c r="K521" s="19"/>
      <c r="L521" s="19">
        <v>6</v>
      </c>
      <c r="M521" s="19"/>
      <c r="N521" s="19"/>
      <c r="O521" s="19"/>
      <c r="P521" s="19"/>
      <c r="Q521" s="19"/>
      <c r="R521" s="19"/>
    </row>
    <row r="522" spans="1:18" hidden="1" x14ac:dyDescent="0.35">
      <c r="A522" t="s">
        <v>699</v>
      </c>
      <c r="B522" t="s">
        <v>334</v>
      </c>
      <c r="C522" t="s">
        <v>703</v>
      </c>
      <c r="D522" t="s">
        <v>704</v>
      </c>
      <c r="E522">
        <f>SUM(Table16[[#This Row],[2026]:[2014]])</f>
        <v>1</v>
      </c>
      <c r="F522" s="19"/>
      <c r="G522" s="19"/>
      <c r="H522" s="19"/>
      <c r="I522" s="19"/>
      <c r="J522" s="19"/>
      <c r="K522" s="19"/>
      <c r="L522" s="19">
        <v>1</v>
      </c>
      <c r="M522" s="19"/>
      <c r="N522" s="19"/>
      <c r="O522" s="19"/>
      <c r="P522" s="19"/>
      <c r="Q522" s="19"/>
      <c r="R522" s="19"/>
    </row>
    <row r="523" spans="1:18" hidden="1" x14ac:dyDescent="0.35">
      <c r="A523" t="s">
        <v>699</v>
      </c>
      <c r="B523" t="s">
        <v>334</v>
      </c>
      <c r="C523" t="s">
        <v>705</v>
      </c>
      <c r="D523" t="s">
        <v>706</v>
      </c>
      <c r="E523">
        <f>SUM(Table16[[#This Row],[2026]:[2014]])</f>
        <v>2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>
        <v>2</v>
      </c>
      <c r="R523" s="19"/>
    </row>
    <row r="524" spans="1:18" hidden="1" x14ac:dyDescent="0.35">
      <c r="A524" t="s">
        <v>699</v>
      </c>
      <c r="B524" t="s">
        <v>123</v>
      </c>
      <c r="C524" t="s">
        <v>124</v>
      </c>
      <c r="D524" t="s">
        <v>125</v>
      </c>
      <c r="E524">
        <f>SUM(Table16[[#This Row],[2026]:[2014]])</f>
        <v>3</v>
      </c>
      <c r="F524" s="19"/>
      <c r="G524" s="19"/>
      <c r="H524" s="19"/>
      <c r="I524" s="19"/>
      <c r="J524" s="19"/>
      <c r="K524" s="19"/>
      <c r="L524" s="19">
        <v>1</v>
      </c>
      <c r="M524" s="19">
        <v>1</v>
      </c>
      <c r="N524" s="19"/>
      <c r="O524" s="19">
        <v>1</v>
      </c>
      <c r="P524" s="19"/>
      <c r="Q524" s="19"/>
      <c r="R524" s="19"/>
    </row>
    <row r="525" spans="1:18" hidden="1" x14ac:dyDescent="0.35">
      <c r="A525" t="s">
        <v>699</v>
      </c>
      <c r="B525" t="s">
        <v>123</v>
      </c>
      <c r="C525" t="s">
        <v>707</v>
      </c>
      <c r="D525" t="s">
        <v>708</v>
      </c>
      <c r="E525">
        <f>SUM(Table16[[#This Row],[2026]:[2014]])</f>
        <v>1</v>
      </c>
      <c r="F525" s="19"/>
      <c r="G525" s="19"/>
      <c r="H525" s="19"/>
      <c r="I525" s="19"/>
      <c r="J525" s="19"/>
      <c r="K525" s="19"/>
      <c r="L525" s="19"/>
      <c r="M525" s="19"/>
      <c r="N525" s="19">
        <v>1</v>
      </c>
      <c r="O525" s="19"/>
      <c r="P525" s="19"/>
      <c r="Q525" s="19"/>
      <c r="R525" s="19"/>
    </row>
    <row r="526" spans="1:18" hidden="1" x14ac:dyDescent="0.35">
      <c r="A526" t="s">
        <v>699</v>
      </c>
      <c r="B526" t="s">
        <v>123</v>
      </c>
      <c r="C526" t="s">
        <v>709</v>
      </c>
      <c r="D526" t="s">
        <v>710</v>
      </c>
      <c r="E526">
        <f>SUM(Table16[[#This Row],[2026]:[2014]])</f>
        <v>1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>
        <v>1</v>
      </c>
    </row>
    <row r="527" spans="1:18" hidden="1" x14ac:dyDescent="0.35">
      <c r="A527" t="s">
        <v>699</v>
      </c>
      <c r="B527" t="s">
        <v>123</v>
      </c>
      <c r="C527" t="s">
        <v>711</v>
      </c>
      <c r="D527" t="s">
        <v>712</v>
      </c>
      <c r="E527">
        <f>SUM(Table16[[#This Row],[2026]:[2014]])</f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>
        <v>1</v>
      </c>
    </row>
    <row r="528" spans="1:18" hidden="1" x14ac:dyDescent="0.35">
      <c r="A528" t="s">
        <v>699</v>
      </c>
      <c r="B528" t="s">
        <v>126</v>
      </c>
      <c r="C528" t="s">
        <v>713</v>
      </c>
      <c r="D528" t="s">
        <v>714</v>
      </c>
      <c r="E528">
        <f>SUM(Table16[[#This Row],[2026]:[2014]])</f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>
        <v>1</v>
      </c>
    </row>
    <row r="529" spans="1:18" hidden="1" x14ac:dyDescent="0.35">
      <c r="A529" t="s">
        <v>699</v>
      </c>
      <c r="B529" t="s">
        <v>126</v>
      </c>
      <c r="C529" t="s">
        <v>129</v>
      </c>
      <c r="D529" t="s">
        <v>130</v>
      </c>
      <c r="E529">
        <f>SUM(Table16[[#This Row],[2026]:[2014]])</f>
        <v>1</v>
      </c>
      <c r="F529" s="19"/>
      <c r="G529" s="19">
        <v>1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1:18" hidden="1" x14ac:dyDescent="0.35">
      <c r="A530" t="s">
        <v>699</v>
      </c>
      <c r="B530" t="s">
        <v>131</v>
      </c>
      <c r="C530" t="s">
        <v>132</v>
      </c>
      <c r="D530" t="s">
        <v>133</v>
      </c>
      <c r="E530">
        <f>SUM(Table16[[#This Row],[2026]:[2014]])</f>
        <v>12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>
        <v>12</v>
      </c>
    </row>
    <row r="531" spans="1:18" hidden="1" x14ac:dyDescent="0.35">
      <c r="A531" t="s">
        <v>699</v>
      </c>
      <c r="B531" t="s">
        <v>337</v>
      </c>
      <c r="C531" t="s">
        <v>338</v>
      </c>
      <c r="D531" t="s">
        <v>339</v>
      </c>
      <c r="E531">
        <f>SUM(Table16[[#This Row],[2026]:[2014]])</f>
        <v>3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>
        <v>2</v>
      </c>
      <c r="R531" s="19">
        <v>1</v>
      </c>
    </row>
    <row r="532" spans="1:18" hidden="1" x14ac:dyDescent="0.35">
      <c r="A532" t="s">
        <v>699</v>
      </c>
      <c r="B532" t="s">
        <v>134</v>
      </c>
      <c r="C532" t="s">
        <v>135</v>
      </c>
      <c r="D532" t="s">
        <v>136</v>
      </c>
      <c r="E532">
        <f>SUM(Table16[[#This Row],[2026]:[2014]])</f>
        <v>26</v>
      </c>
      <c r="F532" s="19">
        <v>-4</v>
      </c>
      <c r="G532" s="19">
        <v>8</v>
      </c>
      <c r="H532" s="19"/>
      <c r="I532" s="19"/>
      <c r="J532" s="19"/>
      <c r="K532" s="19"/>
      <c r="L532" s="19"/>
      <c r="M532" s="19"/>
      <c r="N532" s="19"/>
      <c r="O532" s="19"/>
      <c r="P532" s="19">
        <v>12</v>
      </c>
      <c r="Q532" s="19">
        <v>10</v>
      </c>
      <c r="R532" s="19"/>
    </row>
    <row r="533" spans="1:18" hidden="1" x14ac:dyDescent="0.35">
      <c r="A533" t="s">
        <v>699</v>
      </c>
      <c r="B533" t="s">
        <v>134</v>
      </c>
      <c r="C533" t="s">
        <v>426</v>
      </c>
      <c r="D533" t="s">
        <v>427</v>
      </c>
      <c r="E533">
        <f>SUM(Table16[[#This Row],[2026]:[2014]])</f>
        <v>5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>
        <v>5</v>
      </c>
      <c r="P533" s="19"/>
      <c r="Q533" s="19"/>
      <c r="R533" s="19"/>
    </row>
    <row r="534" spans="1:18" hidden="1" x14ac:dyDescent="0.35">
      <c r="A534" t="s">
        <v>699</v>
      </c>
      <c r="B534" t="s">
        <v>137</v>
      </c>
      <c r="C534" t="s">
        <v>124</v>
      </c>
      <c r="D534" t="s">
        <v>453</v>
      </c>
      <c r="E534">
        <f>SUM(Table16[[#This Row],[2026]:[2014]])</f>
        <v>4</v>
      </c>
      <c r="F534" s="19"/>
      <c r="G534" s="19"/>
      <c r="H534" s="19"/>
      <c r="I534" s="19"/>
      <c r="J534" s="19"/>
      <c r="K534" s="19">
        <v>3</v>
      </c>
      <c r="L534" s="19"/>
      <c r="M534" s="19"/>
      <c r="N534" s="19"/>
      <c r="O534" s="19"/>
      <c r="P534" s="19">
        <v>1</v>
      </c>
      <c r="Q534" s="19"/>
      <c r="R534" s="19"/>
    </row>
    <row r="535" spans="1:18" hidden="1" x14ac:dyDescent="0.35">
      <c r="A535" t="s">
        <v>699</v>
      </c>
      <c r="B535" t="s">
        <v>137</v>
      </c>
      <c r="C535" t="s">
        <v>715</v>
      </c>
      <c r="D535" t="s">
        <v>716</v>
      </c>
      <c r="E535">
        <f>SUM(Table16[[#This Row],[2026]:[2014]])</f>
        <v>1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>
        <v>1</v>
      </c>
      <c r="Q535" s="19"/>
      <c r="R535" s="19"/>
    </row>
    <row r="536" spans="1:18" hidden="1" x14ac:dyDescent="0.35">
      <c r="A536" t="s">
        <v>699</v>
      </c>
      <c r="B536" t="s">
        <v>137</v>
      </c>
      <c r="C536" t="s">
        <v>138</v>
      </c>
      <c r="D536" t="s">
        <v>139</v>
      </c>
      <c r="E536">
        <f>SUM(Table16[[#This Row],[2026]:[2014]])</f>
        <v>1</v>
      </c>
      <c r="F536" s="19"/>
      <c r="G536" s="19"/>
      <c r="H536" s="19"/>
      <c r="I536" s="19"/>
      <c r="J536" s="19">
        <v>1</v>
      </c>
      <c r="K536" s="19"/>
      <c r="L536" s="19"/>
      <c r="M536" s="19"/>
      <c r="N536" s="19"/>
      <c r="O536" s="19"/>
      <c r="P536" s="19"/>
      <c r="Q536" s="19"/>
      <c r="R536" s="19"/>
    </row>
    <row r="537" spans="1:18" hidden="1" x14ac:dyDescent="0.35">
      <c r="A537" t="s">
        <v>699</v>
      </c>
      <c r="B537" t="s">
        <v>137</v>
      </c>
      <c r="C537" t="s">
        <v>717</v>
      </c>
      <c r="D537" t="s">
        <v>718</v>
      </c>
      <c r="E537">
        <f>SUM(Table16[[#This Row],[2026]:[2014]])</f>
        <v>3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3</v>
      </c>
      <c r="P537" s="19"/>
      <c r="Q537" s="19"/>
      <c r="R537" s="19"/>
    </row>
    <row r="538" spans="1:18" hidden="1" x14ac:dyDescent="0.35">
      <c r="A538" t="s">
        <v>699</v>
      </c>
      <c r="B538" t="s">
        <v>137</v>
      </c>
      <c r="C538" t="s">
        <v>719</v>
      </c>
      <c r="D538" t="s">
        <v>720</v>
      </c>
      <c r="E538">
        <f>SUM(Table16[[#This Row],[2026]:[2014]])</f>
        <v>31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4</v>
      </c>
      <c r="P538" s="19">
        <v>17</v>
      </c>
      <c r="Q538" s="19">
        <v>10</v>
      </c>
      <c r="R538" s="19"/>
    </row>
    <row r="539" spans="1:18" hidden="1" x14ac:dyDescent="0.35">
      <c r="A539" t="s">
        <v>699</v>
      </c>
      <c r="B539" t="s">
        <v>142</v>
      </c>
      <c r="C539" t="s">
        <v>124</v>
      </c>
      <c r="D539" t="s">
        <v>143</v>
      </c>
      <c r="E539">
        <f>SUM(Table16[[#This Row],[2026]:[2014]])</f>
        <v>1</v>
      </c>
      <c r="F539" s="19"/>
      <c r="G539" s="19"/>
      <c r="H539" s="19"/>
      <c r="I539" s="19">
        <v>1</v>
      </c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1:18" hidden="1" x14ac:dyDescent="0.35">
      <c r="A540" t="s">
        <v>699</v>
      </c>
      <c r="B540" t="s">
        <v>142</v>
      </c>
      <c r="C540" t="s">
        <v>124</v>
      </c>
      <c r="D540" t="s">
        <v>146</v>
      </c>
      <c r="E540">
        <f>SUM(Table16[[#This Row],[2026]:[2014]])</f>
        <v>2</v>
      </c>
      <c r="F540" s="19"/>
      <c r="G540" s="19"/>
      <c r="H540" s="19">
        <v>-1</v>
      </c>
      <c r="I540" s="19"/>
      <c r="J540" s="19"/>
      <c r="K540" s="19"/>
      <c r="L540" s="19">
        <v>-1</v>
      </c>
      <c r="M540" s="19"/>
      <c r="N540" s="19"/>
      <c r="O540" s="19"/>
      <c r="P540" s="19"/>
      <c r="Q540" s="19">
        <v>1</v>
      </c>
      <c r="R540" s="19">
        <v>3</v>
      </c>
    </row>
    <row r="541" spans="1:18" hidden="1" x14ac:dyDescent="0.35">
      <c r="A541" t="s">
        <v>699</v>
      </c>
      <c r="B541" t="s">
        <v>142</v>
      </c>
      <c r="C541" t="s">
        <v>124</v>
      </c>
      <c r="D541" t="s">
        <v>147</v>
      </c>
      <c r="E541">
        <f>SUM(Table16[[#This Row],[2026]:[2014]])</f>
        <v>1</v>
      </c>
      <c r="F541" s="19"/>
      <c r="G541" s="19"/>
      <c r="H541" s="19"/>
      <c r="I541" s="19"/>
      <c r="J541" s="19"/>
      <c r="K541" s="19"/>
      <c r="L541" s="19">
        <v>1</v>
      </c>
      <c r="M541" s="19"/>
      <c r="N541" s="19"/>
      <c r="O541" s="19"/>
      <c r="P541" s="19"/>
      <c r="Q541" s="19"/>
      <c r="R541" s="19"/>
    </row>
    <row r="542" spans="1:18" hidden="1" x14ac:dyDescent="0.35">
      <c r="A542" t="s">
        <v>699</v>
      </c>
      <c r="B542" t="s">
        <v>142</v>
      </c>
      <c r="C542" t="s">
        <v>124</v>
      </c>
      <c r="D542" t="s">
        <v>151</v>
      </c>
      <c r="E542">
        <f>SUM(Table16[[#This Row],[2026]:[2014]])</f>
        <v>5</v>
      </c>
      <c r="F542" s="19"/>
      <c r="G542" s="19"/>
      <c r="H542" s="19">
        <v>1</v>
      </c>
      <c r="I542" s="19">
        <v>3</v>
      </c>
      <c r="J542" s="19">
        <v>1</v>
      </c>
      <c r="K542" s="19"/>
      <c r="L542" s="19"/>
      <c r="M542" s="19"/>
      <c r="N542" s="19"/>
      <c r="O542" s="19"/>
      <c r="P542" s="19"/>
      <c r="Q542" s="19"/>
      <c r="R542" s="19"/>
    </row>
    <row r="543" spans="1:18" hidden="1" x14ac:dyDescent="0.35">
      <c r="A543" t="s">
        <v>699</v>
      </c>
      <c r="B543" t="s">
        <v>142</v>
      </c>
      <c r="C543" t="s">
        <v>721</v>
      </c>
      <c r="D543" t="s">
        <v>722</v>
      </c>
      <c r="E543">
        <f>SUM(Table16[[#This Row],[2026]:[2014]])</f>
        <v>0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0</v>
      </c>
      <c r="Q543" s="19"/>
      <c r="R543" s="19"/>
    </row>
    <row r="544" spans="1:18" hidden="1" x14ac:dyDescent="0.35">
      <c r="A544" t="s">
        <v>699</v>
      </c>
      <c r="B544" t="s">
        <v>142</v>
      </c>
      <c r="C544" t="s">
        <v>723</v>
      </c>
      <c r="D544" t="s">
        <v>724</v>
      </c>
      <c r="E544">
        <f>SUM(Table16[[#This Row],[2026]:[2014]])</f>
        <v>0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0</v>
      </c>
      <c r="P544" s="19"/>
      <c r="Q544" s="19"/>
      <c r="R544" s="19"/>
    </row>
    <row r="545" spans="1:18" hidden="1" x14ac:dyDescent="0.35">
      <c r="A545" t="s">
        <v>699</v>
      </c>
      <c r="B545" t="s">
        <v>142</v>
      </c>
      <c r="C545" t="s">
        <v>154</v>
      </c>
      <c r="D545" t="s">
        <v>155</v>
      </c>
      <c r="E545">
        <f>SUM(Table16[[#This Row],[2026]:[2014]])</f>
        <v>3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2</v>
      </c>
      <c r="P545" s="19"/>
      <c r="Q545" s="19"/>
      <c r="R545" s="19">
        <v>1</v>
      </c>
    </row>
    <row r="546" spans="1:18" hidden="1" x14ac:dyDescent="0.35">
      <c r="A546" t="s">
        <v>699</v>
      </c>
      <c r="B546" t="s">
        <v>142</v>
      </c>
      <c r="C546" t="s">
        <v>725</v>
      </c>
      <c r="D546" t="s">
        <v>726</v>
      </c>
      <c r="E546">
        <f>SUM(Table16[[#This Row],[2026]:[2014]])</f>
        <v>2</v>
      </c>
      <c r="F546" s="19"/>
      <c r="G546" s="19"/>
      <c r="H546" s="19"/>
      <c r="I546" s="19"/>
      <c r="J546" s="19"/>
      <c r="K546" s="19">
        <v>2</v>
      </c>
      <c r="L546" s="19"/>
      <c r="M546" s="19"/>
      <c r="N546" s="19"/>
      <c r="O546" s="19"/>
      <c r="P546" s="19"/>
      <c r="Q546" s="19"/>
      <c r="R546" s="19"/>
    </row>
    <row r="547" spans="1:18" hidden="1" x14ac:dyDescent="0.35">
      <c r="A547" t="s">
        <v>699</v>
      </c>
      <c r="B547" t="s">
        <v>142</v>
      </c>
      <c r="C547" t="s">
        <v>727</v>
      </c>
      <c r="D547" t="s">
        <v>728</v>
      </c>
      <c r="E547">
        <f>SUM(Table16[[#This Row],[2026]:[2014]])</f>
        <v>3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>
        <v>1</v>
      </c>
      <c r="Q547" s="19"/>
      <c r="R547" s="19">
        <v>2</v>
      </c>
    </row>
    <row r="548" spans="1:18" hidden="1" x14ac:dyDescent="0.35">
      <c r="A548" t="s">
        <v>699</v>
      </c>
      <c r="B548" t="s">
        <v>142</v>
      </c>
      <c r="C548" t="s">
        <v>729</v>
      </c>
      <c r="D548" t="s">
        <v>730</v>
      </c>
      <c r="E548">
        <f>SUM(Table16[[#This Row],[2026]:[2014]])</f>
        <v>4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>
        <v>2</v>
      </c>
      <c r="R548" s="19">
        <v>2</v>
      </c>
    </row>
    <row r="549" spans="1:18" hidden="1" x14ac:dyDescent="0.35">
      <c r="A549" t="s">
        <v>699</v>
      </c>
      <c r="B549" t="s">
        <v>142</v>
      </c>
      <c r="C549" t="s">
        <v>731</v>
      </c>
      <c r="D549" t="s">
        <v>732</v>
      </c>
      <c r="E549">
        <f>SUM(Table16[[#This Row],[2026]:[2014]])</f>
        <v>1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1</v>
      </c>
      <c r="P549" s="19"/>
      <c r="Q549" s="19"/>
      <c r="R549" s="19"/>
    </row>
    <row r="550" spans="1:18" hidden="1" x14ac:dyDescent="0.35">
      <c r="A550" t="s">
        <v>699</v>
      </c>
      <c r="B550" t="s">
        <v>142</v>
      </c>
      <c r="C550" t="s">
        <v>733</v>
      </c>
      <c r="D550" t="s">
        <v>734</v>
      </c>
      <c r="E550">
        <f>SUM(Table16[[#This Row],[2026]:[2014]])</f>
        <v>1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>
        <v>1</v>
      </c>
    </row>
    <row r="551" spans="1:18" hidden="1" x14ac:dyDescent="0.35">
      <c r="A551" t="s">
        <v>699</v>
      </c>
      <c r="B551" t="s">
        <v>142</v>
      </c>
      <c r="C551" t="s">
        <v>735</v>
      </c>
      <c r="D551" t="s">
        <v>736</v>
      </c>
      <c r="E551">
        <f>SUM(Table16[[#This Row],[2026]:[2014]])</f>
        <v>1</v>
      </c>
      <c r="F551" s="19"/>
      <c r="G551" s="19"/>
      <c r="H551" s="19"/>
      <c r="I551" s="19"/>
      <c r="J551" s="19"/>
      <c r="K551" s="19"/>
      <c r="L551" s="19"/>
      <c r="M551" s="19"/>
      <c r="N551" s="19">
        <v>1</v>
      </c>
      <c r="O551" s="19"/>
      <c r="P551" s="19"/>
      <c r="Q551" s="19"/>
      <c r="R551" s="19"/>
    </row>
    <row r="552" spans="1:18" hidden="1" x14ac:dyDescent="0.35">
      <c r="A552" t="s">
        <v>699</v>
      </c>
      <c r="B552" t="s">
        <v>142</v>
      </c>
      <c r="C552" t="s">
        <v>737</v>
      </c>
      <c r="D552" t="s">
        <v>738</v>
      </c>
      <c r="E552">
        <f>SUM(Table16[[#This Row],[2026]:[2014]])</f>
        <v>1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>
        <v>1</v>
      </c>
      <c r="Q552" s="19"/>
      <c r="R552" s="19"/>
    </row>
    <row r="553" spans="1:18" hidden="1" x14ac:dyDescent="0.35">
      <c r="A553" t="s">
        <v>699</v>
      </c>
      <c r="B553" t="s">
        <v>142</v>
      </c>
      <c r="C553" t="s">
        <v>170</v>
      </c>
      <c r="D553" t="s">
        <v>171</v>
      </c>
      <c r="E553">
        <f>SUM(Table16[[#This Row],[2026]:[2014]])</f>
        <v>2</v>
      </c>
      <c r="F553" s="19"/>
      <c r="G553" s="19"/>
      <c r="H553" s="19"/>
      <c r="I553" s="19"/>
      <c r="J553" s="19"/>
      <c r="K553" s="19">
        <v>1</v>
      </c>
      <c r="L553" s="19"/>
      <c r="M553" s="19"/>
      <c r="N553" s="19"/>
      <c r="O553" s="19">
        <v>1</v>
      </c>
      <c r="P553" s="19"/>
      <c r="Q553" s="19"/>
      <c r="R553" s="19"/>
    </row>
    <row r="554" spans="1:18" hidden="1" x14ac:dyDescent="0.35">
      <c r="A554" t="s">
        <v>699</v>
      </c>
      <c r="B554" t="s">
        <v>142</v>
      </c>
      <c r="C554" t="s">
        <v>739</v>
      </c>
      <c r="D554" t="s">
        <v>740</v>
      </c>
      <c r="E554">
        <f>SUM(Table16[[#This Row],[2026]:[2014]])</f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>
        <v>1</v>
      </c>
    </row>
    <row r="555" spans="1:18" hidden="1" x14ac:dyDescent="0.35">
      <c r="A555" t="s">
        <v>699</v>
      </c>
      <c r="B555" t="s">
        <v>625</v>
      </c>
      <c r="C555" t="s">
        <v>741</v>
      </c>
      <c r="D555" t="s">
        <v>742</v>
      </c>
      <c r="E555">
        <f>SUM(Table16[[#This Row],[2026]:[2014]])</f>
        <v>0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>
        <v>0</v>
      </c>
      <c r="R555" s="19"/>
    </row>
    <row r="556" spans="1:18" hidden="1" x14ac:dyDescent="0.35">
      <c r="A556" t="s">
        <v>699</v>
      </c>
      <c r="B556" t="s">
        <v>350</v>
      </c>
      <c r="C556" t="s">
        <v>743</v>
      </c>
      <c r="D556" t="s">
        <v>744</v>
      </c>
      <c r="E556">
        <f>SUM(Table16[[#This Row],[2026]:[2014]])</f>
        <v>1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1</v>
      </c>
      <c r="P556" s="19"/>
      <c r="Q556" s="19"/>
      <c r="R556" s="19"/>
    </row>
    <row r="557" spans="1:18" hidden="1" x14ac:dyDescent="0.35">
      <c r="A557" t="s">
        <v>699</v>
      </c>
      <c r="B557" t="s">
        <v>745</v>
      </c>
      <c r="C557" t="s">
        <v>746</v>
      </c>
      <c r="D557" t="s">
        <v>747</v>
      </c>
      <c r="E557">
        <f>SUM(Table16[[#This Row],[2026]:[2014]])</f>
        <v>3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>
        <v>3</v>
      </c>
      <c r="Q557" s="19"/>
      <c r="R557" s="19"/>
    </row>
    <row r="558" spans="1:18" hidden="1" x14ac:dyDescent="0.35">
      <c r="A558" t="s">
        <v>699</v>
      </c>
      <c r="B558" t="s">
        <v>745</v>
      </c>
      <c r="C558" t="s">
        <v>748</v>
      </c>
      <c r="D558" t="s">
        <v>749</v>
      </c>
      <c r="E558">
        <f>SUM(Table16[[#This Row],[2026]:[2014]])</f>
        <v>0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-2</v>
      </c>
      <c r="P558" s="19"/>
      <c r="Q558" s="19">
        <v>2</v>
      </c>
      <c r="R558" s="19"/>
    </row>
    <row r="559" spans="1:18" hidden="1" x14ac:dyDescent="0.35">
      <c r="A559" t="s">
        <v>699</v>
      </c>
      <c r="B559" t="s">
        <v>745</v>
      </c>
      <c r="C559" t="s">
        <v>750</v>
      </c>
      <c r="D559" t="s">
        <v>751</v>
      </c>
      <c r="E559">
        <f>SUM(Table16[[#This Row],[2026]:[2014]])</f>
        <v>2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>
        <v>2</v>
      </c>
      <c r="R559" s="19"/>
    </row>
    <row r="560" spans="1:18" hidden="1" x14ac:dyDescent="0.35">
      <c r="A560" t="s">
        <v>699</v>
      </c>
      <c r="B560" t="s">
        <v>752</v>
      </c>
      <c r="C560" t="s">
        <v>753</v>
      </c>
      <c r="D560" t="s">
        <v>754</v>
      </c>
      <c r="E560">
        <f>SUM(Table16[[#This Row],[2026]:[2014]])</f>
        <v>0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>
        <v>0</v>
      </c>
    </row>
    <row r="561" spans="1:18" hidden="1" x14ac:dyDescent="0.35">
      <c r="A561" t="s">
        <v>699</v>
      </c>
      <c r="B561" t="s">
        <v>185</v>
      </c>
      <c r="C561" t="s">
        <v>755</v>
      </c>
      <c r="D561" t="s">
        <v>756</v>
      </c>
      <c r="E561">
        <f>SUM(Table16[[#This Row],[2026]:[2014]])</f>
        <v>0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>
        <v>0</v>
      </c>
    </row>
    <row r="562" spans="1:18" hidden="1" x14ac:dyDescent="0.35">
      <c r="A562" t="s">
        <v>699</v>
      </c>
      <c r="B562" t="s">
        <v>185</v>
      </c>
      <c r="C562" t="s">
        <v>757</v>
      </c>
      <c r="D562" t="s">
        <v>758</v>
      </c>
      <c r="E562">
        <f>SUM(Table16[[#This Row],[2026]:[2014]])</f>
        <v>0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>
        <v>0</v>
      </c>
    </row>
    <row r="563" spans="1:18" hidden="1" x14ac:dyDescent="0.35">
      <c r="A563" t="s">
        <v>699</v>
      </c>
      <c r="B563" t="s">
        <v>185</v>
      </c>
      <c r="C563" t="s">
        <v>759</v>
      </c>
      <c r="D563" t="s">
        <v>760</v>
      </c>
      <c r="E563">
        <f>SUM(Table16[[#This Row],[2026]:[2014]])</f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>
        <v>1</v>
      </c>
    </row>
    <row r="564" spans="1:18" hidden="1" x14ac:dyDescent="0.35">
      <c r="A564" t="s">
        <v>699</v>
      </c>
      <c r="B564" t="s">
        <v>185</v>
      </c>
      <c r="C564" t="s">
        <v>466</v>
      </c>
      <c r="D564" t="s">
        <v>467</v>
      </c>
      <c r="E564">
        <f>SUM(Table16[[#This Row],[2026]:[2014]])</f>
        <v>2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>
        <v>2</v>
      </c>
    </row>
    <row r="565" spans="1:18" hidden="1" x14ac:dyDescent="0.35">
      <c r="A565" t="s">
        <v>699</v>
      </c>
      <c r="B565" t="s">
        <v>185</v>
      </c>
      <c r="C565" t="s">
        <v>186</v>
      </c>
      <c r="D565" t="s">
        <v>187</v>
      </c>
      <c r="E565">
        <f>SUM(Table16[[#This Row],[2026]:[2014]])</f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>
        <v>1</v>
      </c>
      <c r="R565" s="19"/>
    </row>
    <row r="566" spans="1:18" hidden="1" x14ac:dyDescent="0.35">
      <c r="A566" t="s">
        <v>699</v>
      </c>
      <c r="B566" t="s">
        <v>191</v>
      </c>
      <c r="C566" t="s">
        <v>761</v>
      </c>
      <c r="D566" t="s">
        <v>762</v>
      </c>
      <c r="E566">
        <f>SUM(Table16[[#This Row],[2026]:[2014]])</f>
        <v>0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>
        <v>0</v>
      </c>
    </row>
    <row r="567" spans="1:18" hidden="1" x14ac:dyDescent="0.35">
      <c r="A567" t="s">
        <v>699</v>
      </c>
      <c r="B567" t="s">
        <v>191</v>
      </c>
      <c r="C567" t="s">
        <v>763</v>
      </c>
      <c r="D567" t="s">
        <v>764</v>
      </c>
      <c r="E567">
        <f>SUM(Table16[[#This Row],[2026]:[2014]])</f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>
        <v>1</v>
      </c>
    </row>
    <row r="568" spans="1:18" hidden="1" x14ac:dyDescent="0.35">
      <c r="A568" t="s">
        <v>699</v>
      </c>
      <c r="B568" t="s">
        <v>191</v>
      </c>
      <c r="C568" t="s">
        <v>765</v>
      </c>
      <c r="D568" t="s">
        <v>766</v>
      </c>
      <c r="E568">
        <f>SUM(Table16[[#This Row],[2026]:[2014]])</f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>
        <v>1</v>
      </c>
    </row>
    <row r="569" spans="1:18" hidden="1" x14ac:dyDescent="0.35">
      <c r="A569" t="s">
        <v>699</v>
      </c>
      <c r="B569" t="s">
        <v>191</v>
      </c>
      <c r="C569" t="s">
        <v>767</v>
      </c>
      <c r="D569" t="s">
        <v>768</v>
      </c>
      <c r="E569">
        <f>SUM(Table16[[#This Row],[2026]:[2014]])</f>
        <v>1</v>
      </c>
      <c r="F569" s="19"/>
      <c r="G569" s="19"/>
      <c r="H569" s="19"/>
      <c r="I569" s="19"/>
      <c r="J569" s="19"/>
      <c r="K569" s="19">
        <v>1</v>
      </c>
      <c r="L569" s="19"/>
      <c r="M569" s="19"/>
      <c r="N569" s="19"/>
      <c r="O569" s="19"/>
      <c r="P569" s="19"/>
      <c r="Q569" s="19"/>
      <c r="R569" s="19"/>
    </row>
    <row r="570" spans="1:18" hidden="1" x14ac:dyDescent="0.35">
      <c r="A570" t="s">
        <v>699</v>
      </c>
      <c r="B570" t="s">
        <v>191</v>
      </c>
      <c r="C570" t="s">
        <v>769</v>
      </c>
      <c r="D570" t="s">
        <v>770</v>
      </c>
      <c r="E570">
        <f>SUM(Table16[[#This Row],[2026]:[2014]])</f>
        <v>1</v>
      </c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>
        <v>1</v>
      </c>
    </row>
    <row r="571" spans="1:18" hidden="1" x14ac:dyDescent="0.35">
      <c r="A571" t="s">
        <v>699</v>
      </c>
      <c r="B571" t="s">
        <v>191</v>
      </c>
      <c r="C571" t="s">
        <v>771</v>
      </c>
      <c r="D571" t="s">
        <v>772</v>
      </c>
      <c r="E571">
        <f>SUM(Table16[[#This Row],[2026]:[2014]])</f>
        <v>1</v>
      </c>
      <c r="F571" s="19"/>
      <c r="G571" s="19"/>
      <c r="H571" s="19"/>
      <c r="I571" s="19"/>
      <c r="J571" s="19"/>
      <c r="K571" s="19"/>
      <c r="L571" s="19"/>
      <c r="M571" s="19"/>
      <c r="N571" s="19">
        <v>1</v>
      </c>
      <c r="O571" s="19"/>
      <c r="P571" s="19"/>
      <c r="Q571" s="19"/>
      <c r="R571" s="19"/>
    </row>
    <row r="572" spans="1:18" hidden="1" x14ac:dyDescent="0.35">
      <c r="A572" t="s">
        <v>699</v>
      </c>
      <c r="B572" t="s">
        <v>479</v>
      </c>
      <c r="C572" t="s">
        <v>482</v>
      </c>
      <c r="D572" t="s">
        <v>483</v>
      </c>
      <c r="E572">
        <f>SUM(Table16[[#This Row],[2026]:[2014]])</f>
        <v>1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1</v>
      </c>
      <c r="P572" s="19"/>
      <c r="Q572" s="19"/>
      <c r="R572" s="19"/>
    </row>
    <row r="573" spans="1:18" hidden="1" x14ac:dyDescent="0.35">
      <c r="A573" t="s">
        <v>699</v>
      </c>
      <c r="B573" t="s">
        <v>194</v>
      </c>
      <c r="C573" t="s">
        <v>124</v>
      </c>
      <c r="D573" t="s">
        <v>195</v>
      </c>
      <c r="E573">
        <f>SUM(Table16[[#This Row],[2026]:[2014]])</f>
        <v>-4</v>
      </c>
      <c r="F573" s="19"/>
      <c r="G573" s="19"/>
      <c r="H573" s="19"/>
      <c r="I573" s="19">
        <v>-1</v>
      </c>
      <c r="J573" s="19"/>
      <c r="K573" s="19"/>
      <c r="L573" s="19">
        <v>-2</v>
      </c>
      <c r="M573" s="19"/>
      <c r="N573" s="19"/>
      <c r="O573" s="19">
        <v>-1</v>
      </c>
      <c r="P573" s="19"/>
      <c r="Q573" s="19"/>
      <c r="R573" s="19"/>
    </row>
    <row r="574" spans="1:18" hidden="1" x14ac:dyDescent="0.35">
      <c r="A574" t="s">
        <v>699</v>
      </c>
      <c r="B574" t="s">
        <v>194</v>
      </c>
      <c r="C574" t="s">
        <v>124</v>
      </c>
      <c r="D574" t="s">
        <v>196</v>
      </c>
      <c r="E574">
        <f>SUM(Table16[[#This Row],[2026]:[2014]])</f>
        <v>-2</v>
      </c>
      <c r="F574" s="19"/>
      <c r="G574" s="19"/>
      <c r="H574" s="19"/>
      <c r="I574" s="19"/>
      <c r="J574" s="19"/>
      <c r="K574" s="19"/>
      <c r="L574" s="19">
        <v>-2</v>
      </c>
      <c r="M574" s="19"/>
      <c r="N574" s="19"/>
      <c r="O574" s="19">
        <v>-1</v>
      </c>
      <c r="P574" s="19">
        <v>1</v>
      </c>
      <c r="Q574" s="19"/>
      <c r="R574" s="19"/>
    </row>
    <row r="575" spans="1:18" hidden="1" x14ac:dyDescent="0.35">
      <c r="A575" t="s">
        <v>699</v>
      </c>
      <c r="B575" t="s">
        <v>194</v>
      </c>
      <c r="C575" t="s">
        <v>124</v>
      </c>
      <c r="D575" t="s">
        <v>428</v>
      </c>
      <c r="E575">
        <f>SUM(Table16[[#This Row],[2026]:[2014]])</f>
        <v>1</v>
      </c>
      <c r="F575" s="19">
        <v>1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1:18" hidden="1" x14ac:dyDescent="0.35">
      <c r="A576" t="s">
        <v>699</v>
      </c>
      <c r="B576" t="s">
        <v>773</v>
      </c>
      <c r="C576" t="s">
        <v>774</v>
      </c>
      <c r="D576" t="s">
        <v>775</v>
      </c>
      <c r="E576">
        <f>SUM(Table16[[#This Row],[2026]:[2014]])</f>
        <v>2</v>
      </c>
      <c r="F576" s="19"/>
      <c r="G576" s="19"/>
      <c r="H576" s="19"/>
      <c r="I576" s="19"/>
      <c r="J576" s="19"/>
      <c r="K576" s="19"/>
      <c r="L576" s="19"/>
      <c r="M576" s="19">
        <v>2</v>
      </c>
      <c r="N576" s="19"/>
      <c r="O576" s="19"/>
      <c r="P576" s="19"/>
      <c r="Q576" s="19"/>
      <c r="R576" s="19"/>
    </row>
    <row r="577" spans="1:18" hidden="1" x14ac:dyDescent="0.35">
      <c r="A577" t="s">
        <v>699</v>
      </c>
      <c r="B577" t="s">
        <v>198</v>
      </c>
      <c r="C577" t="s">
        <v>776</v>
      </c>
      <c r="D577" t="s">
        <v>777</v>
      </c>
      <c r="E577">
        <f>SUM(Table16[[#This Row],[2026]:[2014]])</f>
        <v>-1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>
        <v>-1</v>
      </c>
    </row>
    <row r="578" spans="1:18" hidden="1" x14ac:dyDescent="0.35">
      <c r="A578" t="s">
        <v>699</v>
      </c>
      <c r="B578" t="s">
        <v>198</v>
      </c>
      <c r="C578" t="s">
        <v>778</v>
      </c>
      <c r="D578" t="s">
        <v>779</v>
      </c>
      <c r="E578">
        <f>SUM(Table16[[#This Row],[2026]:[2014]])</f>
        <v>0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>
        <v>0</v>
      </c>
    </row>
    <row r="579" spans="1:18" hidden="1" x14ac:dyDescent="0.35">
      <c r="A579" t="s">
        <v>699</v>
      </c>
      <c r="B579" t="s">
        <v>198</v>
      </c>
      <c r="C579" t="s">
        <v>780</v>
      </c>
      <c r="D579" t="s">
        <v>781</v>
      </c>
      <c r="E579">
        <f>SUM(Table16[[#This Row],[2026]:[2014]])</f>
        <v>0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>
        <v>0</v>
      </c>
    </row>
    <row r="580" spans="1:18" hidden="1" x14ac:dyDescent="0.35">
      <c r="A580" t="s">
        <v>699</v>
      </c>
      <c r="B580" t="s">
        <v>198</v>
      </c>
      <c r="C580" t="s">
        <v>199</v>
      </c>
      <c r="D580" t="s">
        <v>200</v>
      </c>
      <c r="E580">
        <f>SUM(Table16[[#This Row],[2026]:[2014]])</f>
        <v>5</v>
      </c>
      <c r="F580" s="19"/>
      <c r="G580" s="19">
        <v>1</v>
      </c>
      <c r="H580" s="19"/>
      <c r="I580" s="19"/>
      <c r="J580" s="19">
        <v>1</v>
      </c>
      <c r="K580" s="19"/>
      <c r="L580" s="19"/>
      <c r="M580" s="19"/>
      <c r="N580" s="19"/>
      <c r="O580" s="19">
        <v>1</v>
      </c>
      <c r="P580" s="19"/>
      <c r="Q580" s="19"/>
      <c r="R580" s="19">
        <v>2</v>
      </c>
    </row>
    <row r="581" spans="1:18" hidden="1" x14ac:dyDescent="0.35">
      <c r="A581" t="s">
        <v>699</v>
      </c>
      <c r="B581" t="s">
        <v>203</v>
      </c>
      <c r="C581" t="s">
        <v>488</v>
      </c>
      <c r="D581" t="s">
        <v>489</v>
      </c>
      <c r="E581">
        <f>SUM(Table16[[#This Row],[2026]:[2014]])</f>
        <v>1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>
        <v>1</v>
      </c>
      <c r="Q581" s="19"/>
      <c r="R581" s="19"/>
    </row>
    <row r="582" spans="1:18" hidden="1" x14ac:dyDescent="0.35">
      <c r="A582" t="s">
        <v>699</v>
      </c>
      <c r="B582" t="s">
        <v>374</v>
      </c>
      <c r="C582" t="s">
        <v>375</v>
      </c>
      <c r="D582" t="s">
        <v>376</v>
      </c>
      <c r="E582">
        <f>SUM(Table16[[#This Row],[2026]:[2014]])</f>
        <v>13</v>
      </c>
      <c r="F582" s="19"/>
      <c r="G582" s="19"/>
      <c r="H582" s="19"/>
      <c r="I582" s="19"/>
      <c r="J582" s="19"/>
      <c r="K582" s="19"/>
      <c r="L582" s="19"/>
      <c r="M582" s="19"/>
      <c r="N582" s="19">
        <v>5</v>
      </c>
      <c r="O582" s="19">
        <v>8</v>
      </c>
      <c r="P582" s="19"/>
      <c r="Q582" s="19"/>
      <c r="R582" s="19"/>
    </row>
    <row r="583" spans="1:18" hidden="1" x14ac:dyDescent="0.35">
      <c r="A583" t="s">
        <v>699</v>
      </c>
      <c r="B583" t="s">
        <v>374</v>
      </c>
      <c r="C583" t="s">
        <v>782</v>
      </c>
      <c r="D583" t="s">
        <v>783</v>
      </c>
      <c r="E583">
        <f>SUM(Table16[[#This Row],[2026]:[2014]])</f>
        <v>1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>
        <v>1</v>
      </c>
      <c r="Q583" s="19"/>
      <c r="R583" s="19"/>
    </row>
    <row r="584" spans="1:18" hidden="1" x14ac:dyDescent="0.35">
      <c r="A584" t="s">
        <v>699</v>
      </c>
      <c r="B584" t="s">
        <v>784</v>
      </c>
      <c r="C584" t="s">
        <v>785</v>
      </c>
      <c r="D584" t="s">
        <v>786</v>
      </c>
      <c r="E584">
        <f>SUM(Table16[[#This Row],[2026]:[2014]])</f>
        <v>1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>
        <v>1</v>
      </c>
    </row>
    <row r="585" spans="1:18" hidden="1" x14ac:dyDescent="0.35">
      <c r="A585" t="s">
        <v>699</v>
      </c>
      <c r="B585" t="s">
        <v>215</v>
      </c>
      <c r="C585" t="s">
        <v>124</v>
      </c>
      <c r="D585" t="s">
        <v>216</v>
      </c>
      <c r="E585">
        <f>SUM(Table16[[#This Row],[2026]:[2014]])</f>
        <v>1</v>
      </c>
      <c r="F585" s="19"/>
      <c r="G585" s="19"/>
      <c r="H585" s="19"/>
      <c r="I585" s="19"/>
      <c r="J585" s="19">
        <v>1</v>
      </c>
      <c r="K585" s="19"/>
      <c r="L585" s="19"/>
      <c r="M585" s="19"/>
      <c r="N585" s="19"/>
      <c r="O585" s="19"/>
      <c r="P585" s="19"/>
      <c r="Q585" s="19"/>
      <c r="R585" s="19"/>
    </row>
    <row r="586" spans="1:18" hidden="1" x14ac:dyDescent="0.35">
      <c r="A586" t="s">
        <v>699</v>
      </c>
      <c r="B586" t="s">
        <v>215</v>
      </c>
      <c r="C586" t="s">
        <v>124</v>
      </c>
      <c r="D586" t="s">
        <v>217</v>
      </c>
      <c r="E586">
        <f>SUM(Table16[[#This Row],[2026]:[2014]])</f>
        <v>2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>
        <v>1</v>
      </c>
      <c r="P586" s="19"/>
      <c r="Q586" s="19"/>
      <c r="R586" s="19"/>
    </row>
    <row r="587" spans="1:18" hidden="1" x14ac:dyDescent="0.35">
      <c r="A587" t="s">
        <v>699</v>
      </c>
      <c r="B587" t="s">
        <v>215</v>
      </c>
      <c r="C587" t="s">
        <v>124</v>
      </c>
      <c r="D587" t="s">
        <v>218</v>
      </c>
      <c r="E587">
        <f>SUM(Table16[[#This Row],[2026]:[2014]])</f>
        <v>2</v>
      </c>
      <c r="F587" s="19"/>
      <c r="G587" s="19"/>
      <c r="H587" s="19"/>
      <c r="I587" s="19"/>
      <c r="J587" s="19"/>
      <c r="K587" s="19"/>
      <c r="L587" s="19">
        <v>2</v>
      </c>
      <c r="M587" s="19"/>
      <c r="N587" s="19"/>
      <c r="O587" s="19"/>
      <c r="P587" s="19"/>
      <c r="Q587" s="19"/>
      <c r="R587" s="19"/>
    </row>
    <row r="588" spans="1:18" hidden="1" x14ac:dyDescent="0.35">
      <c r="A588" t="s">
        <v>699</v>
      </c>
      <c r="B588" t="s">
        <v>215</v>
      </c>
      <c r="C588" t="s">
        <v>124</v>
      </c>
      <c r="D588" t="s">
        <v>494</v>
      </c>
      <c r="E588">
        <f>SUM(Table16[[#This Row],[2026]:[2014]])</f>
        <v>1</v>
      </c>
      <c r="F588" s="19"/>
      <c r="G588" s="19"/>
      <c r="H588" s="19"/>
      <c r="I588" s="19">
        <v>1</v>
      </c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1:18" hidden="1" x14ac:dyDescent="0.35">
      <c r="A589" t="s">
        <v>699</v>
      </c>
      <c r="B589" t="s">
        <v>215</v>
      </c>
      <c r="C589" t="s">
        <v>124</v>
      </c>
      <c r="D589" t="s">
        <v>219</v>
      </c>
      <c r="E589">
        <f>SUM(Table16[[#This Row],[2026]:[2014]])</f>
        <v>2</v>
      </c>
      <c r="F589" s="19"/>
      <c r="G589" s="19"/>
      <c r="H589" s="19">
        <v>1</v>
      </c>
      <c r="I589" s="19"/>
      <c r="J589" s="19">
        <v>1</v>
      </c>
      <c r="K589" s="19"/>
      <c r="L589" s="19"/>
      <c r="M589" s="19"/>
      <c r="N589" s="19"/>
      <c r="O589" s="19"/>
      <c r="P589" s="19"/>
      <c r="Q589" s="19"/>
      <c r="R589" s="19"/>
    </row>
    <row r="590" spans="1:18" hidden="1" x14ac:dyDescent="0.35">
      <c r="A590" t="s">
        <v>699</v>
      </c>
      <c r="B590" t="s">
        <v>215</v>
      </c>
      <c r="C590" t="s">
        <v>124</v>
      </c>
      <c r="D590" t="s">
        <v>220</v>
      </c>
      <c r="E590">
        <f>SUM(Table16[[#This Row],[2026]:[2014]])</f>
        <v>1</v>
      </c>
      <c r="F590" s="19"/>
      <c r="G590" s="19"/>
      <c r="H590" s="19"/>
      <c r="I590" s="19"/>
      <c r="J590" s="19"/>
      <c r="K590" s="19"/>
      <c r="L590" s="19">
        <v>1</v>
      </c>
      <c r="M590" s="19"/>
      <c r="N590" s="19"/>
      <c r="O590" s="19"/>
      <c r="P590" s="19"/>
      <c r="Q590" s="19"/>
      <c r="R590" s="19"/>
    </row>
    <row r="591" spans="1:18" hidden="1" x14ac:dyDescent="0.35">
      <c r="A591" t="s">
        <v>699</v>
      </c>
      <c r="B591" t="s">
        <v>215</v>
      </c>
      <c r="C591" t="s">
        <v>124</v>
      </c>
      <c r="D591" t="s">
        <v>221</v>
      </c>
      <c r="E591">
        <f>SUM(Table16[[#This Row],[2026]:[2014]])</f>
        <v>3</v>
      </c>
      <c r="F591" s="19"/>
      <c r="G591" s="19"/>
      <c r="H591" s="19"/>
      <c r="I591" s="19"/>
      <c r="J591" s="19">
        <v>3</v>
      </c>
      <c r="K591" s="19"/>
      <c r="L591" s="19"/>
      <c r="M591" s="19"/>
      <c r="N591" s="19"/>
      <c r="O591" s="19"/>
      <c r="P591" s="19"/>
      <c r="Q591" s="19"/>
      <c r="R591" s="19"/>
    </row>
    <row r="592" spans="1:18" hidden="1" x14ac:dyDescent="0.35">
      <c r="A592" t="s">
        <v>699</v>
      </c>
      <c r="B592" t="s">
        <v>215</v>
      </c>
      <c r="C592" t="s">
        <v>787</v>
      </c>
      <c r="D592" t="s">
        <v>788</v>
      </c>
      <c r="E592">
        <f>SUM(Table16[[#This Row],[2026]:[2014]])</f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>
        <v>1</v>
      </c>
      <c r="R592" s="19"/>
    </row>
    <row r="593" spans="1:18" hidden="1" x14ac:dyDescent="0.35">
      <c r="A593" t="s">
        <v>699</v>
      </c>
      <c r="B593" t="s">
        <v>215</v>
      </c>
      <c r="C593" t="s">
        <v>789</v>
      </c>
      <c r="D593" t="s">
        <v>790</v>
      </c>
      <c r="E593">
        <f>SUM(Table16[[#This Row],[2026]:[2014]])</f>
        <v>-1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>
        <v>-1</v>
      </c>
      <c r="R593" s="19"/>
    </row>
    <row r="594" spans="1:18" hidden="1" x14ac:dyDescent="0.35">
      <c r="A594" t="s">
        <v>699</v>
      </c>
      <c r="B594" t="s">
        <v>231</v>
      </c>
      <c r="C594" t="s">
        <v>232</v>
      </c>
      <c r="D594" t="s">
        <v>233</v>
      </c>
      <c r="E594">
        <f>SUM(Table16[[#This Row],[2026]:[2014]])</f>
        <v>1</v>
      </c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1</v>
      </c>
      <c r="P594" s="19"/>
      <c r="Q594" s="19"/>
      <c r="R594" s="19"/>
    </row>
    <row r="595" spans="1:18" hidden="1" x14ac:dyDescent="0.35">
      <c r="A595" t="s">
        <v>699</v>
      </c>
      <c r="B595" t="s">
        <v>234</v>
      </c>
      <c r="C595" t="s">
        <v>235</v>
      </c>
      <c r="D595" t="s">
        <v>236</v>
      </c>
      <c r="E595">
        <f>SUM(Table16[[#This Row],[2026]:[2014]])</f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>
        <v>1</v>
      </c>
    </row>
    <row r="596" spans="1:18" hidden="1" x14ac:dyDescent="0.35">
      <c r="A596" t="s">
        <v>699</v>
      </c>
      <c r="B596" t="s">
        <v>242</v>
      </c>
      <c r="C596" t="s">
        <v>243</v>
      </c>
      <c r="D596" t="s">
        <v>244</v>
      </c>
      <c r="E596">
        <f>SUM(Table16[[#This Row],[2026]:[2014]])</f>
        <v>1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1</v>
      </c>
      <c r="Q596" s="19"/>
      <c r="R596" s="19"/>
    </row>
    <row r="597" spans="1:18" hidden="1" x14ac:dyDescent="0.35">
      <c r="A597" t="s">
        <v>699</v>
      </c>
      <c r="B597" t="s">
        <v>387</v>
      </c>
      <c r="C597" t="s">
        <v>791</v>
      </c>
      <c r="D597" t="s">
        <v>792</v>
      </c>
      <c r="E597">
        <f>SUM(Table16[[#This Row],[2026]:[2014]])</f>
        <v>0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</row>
    <row r="598" spans="1:18" hidden="1" x14ac:dyDescent="0.35">
      <c r="A598" t="s">
        <v>699</v>
      </c>
      <c r="B598" t="s">
        <v>387</v>
      </c>
      <c r="C598" t="s">
        <v>793</v>
      </c>
      <c r="D598" t="s">
        <v>794</v>
      </c>
      <c r="E598">
        <f>SUM(Table16[[#This Row],[2026]:[2014]])</f>
        <v>1</v>
      </c>
      <c r="F598" s="19"/>
      <c r="G598" s="19"/>
      <c r="H598" s="19"/>
      <c r="I598" s="19"/>
      <c r="J598"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 spans="1:18" hidden="1" x14ac:dyDescent="0.35">
      <c r="A599" t="s">
        <v>699</v>
      </c>
      <c r="B599" t="s">
        <v>387</v>
      </c>
      <c r="C599" t="s">
        <v>795</v>
      </c>
      <c r="D599" t="s">
        <v>796</v>
      </c>
      <c r="E599">
        <f>SUM(Table16[[#This Row],[2026]:[2014]])</f>
        <v>2</v>
      </c>
      <c r="F599" s="19"/>
      <c r="G599" s="19"/>
      <c r="H599" s="19"/>
      <c r="I599" s="19"/>
      <c r="J599" s="19"/>
      <c r="K599" s="19"/>
      <c r="L599" s="19"/>
      <c r="M599" s="19"/>
      <c r="N599" s="19">
        <v>1</v>
      </c>
      <c r="O599" s="19"/>
      <c r="P599" s="19">
        <v>1</v>
      </c>
      <c r="Q599" s="19"/>
      <c r="R599" s="19"/>
    </row>
    <row r="600" spans="1:18" hidden="1" x14ac:dyDescent="0.35">
      <c r="A600" t="s">
        <v>699</v>
      </c>
      <c r="B600" t="s">
        <v>387</v>
      </c>
      <c r="C600" t="s">
        <v>797</v>
      </c>
      <c r="D600" t="s">
        <v>798</v>
      </c>
      <c r="E600">
        <f>SUM(Table16[[#This Row],[2026]:[2014]])</f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1</v>
      </c>
    </row>
    <row r="601" spans="1:18" hidden="1" x14ac:dyDescent="0.35">
      <c r="A601" t="s">
        <v>699</v>
      </c>
      <c r="B601" t="s">
        <v>256</v>
      </c>
      <c r="C601" t="s">
        <v>257</v>
      </c>
      <c r="D601" t="s">
        <v>258</v>
      </c>
      <c r="E601">
        <f>SUM(Table16[[#This Row],[2026]:[2014]])</f>
        <v>3</v>
      </c>
      <c r="F601" s="19"/>
      <c r="G601" s="19"/>
      <c r="H601" s="19">
        <v>1</v>
      </c>
      <c r="I601" s="19"/>
      <c r="J601" s="19">
        <v>2</v>
      </c>
      <c r="K601" s="19"/>
      <c r="L601" s="19"/>
      <c r="M601" s="19"/>
      <c r="N601" s="19"/>
      <c r="O601" s="19"/>
      <c r="P601" s="19"/>
      <c r="Q601" s="19"/>
      <c r="R601" s="19"/>
    </row>
    <row r="602" spans="1:18" hidden="1" x14ac:dyDescent="0.35">
      <c r="A602" t="s">
        <v>699</v>
      </c>
      <c r="B602" t="s">
        <v>256</v>
      </c>
      <c r="C602" t="s">
        <v>259</v>
      </c>
      <c r="D602" t="s">
        <v>260</v>
      </c>
      <c r="E602">
        <f>SUM(Table16[[#This Row],[2026]:[2014]])</f>
        <v>1</v>
      </c>
      <c r="F602" s="19"/>
      <c r="G602" s="19">
        <v>1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1:18" hidden="1" x14ac:dyDescent="0.35">
      <c r="A603" t="s">
        <v>699</v>
      </c>
      <c r="B603" t="s">
        <v>256</v>
      </c>
      <c r="C603" t="s">
        <v>520</v>
      </c>
      <c r="D603" t="s">
        <v>521</v>
      </c>
      <c r="E603">
        <f>SUM(Table16[[#This Row],[2026]:[2014]])</f>
        <v>9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>
        <v>6</v>
      </c>
      <c r="P603" s="19"/>
      <c r="Q603" s="19">
        <v>2</v>
      </c>
      <c r="R603" s="19">
        <v>1</v>
      </c>
    </row>
    <row r="604" spans="1:18" hidden="1" x14ac:dyDescent="0.35">
      <c r="A604" t="s">
        <v>699</v>
      </c>
      <c r="B604" t="s">
        <v>256</v>
      </c>
      <c r="C604" t="s">
        <v>524</v>
      </c>
      <c r="D604" t="s">
        <v>525</v>
      </c>
      <c r="E604">
        <f>SUM(Table16[[#This Row],[2026]:[2014]])</f>
        <v>1</v>
      </c>
      <c r="F604" s="19"/>
      <c r="G604" s="19"/>
      <c r="H604" s="19"/>
      <c r="I604" s="19"/>
      <c r="J604" s="19"/>
      <c r="K604" s="19"/>
      <c r="L604" s="19"/>
      <c r="M604" s="19">
        <v>1</v>
      </c>
      <c r="N604" s="19"/>
      <c r="O604" s="19"/>
      <c r="P604" s="19"/>
      <c r="Q604" s="19"/>
      <c r="R604" s="19"/>
    </row>
    <row r="605" spans="1:18" hidden="1" x14ac:dyDescent="0.35">
      <c r="A605" t="s">
        <v>699</v>
      </c>
      <c r="B605" t="s">
        <v>264</v>
      </c>
      <c r="C605" t="s">
        <v>799</v>
      </c>
      <c r="D605" t="s">
        <v>800</v>
      </c>
      <c r="E605">
        <f>SUM(Table16[[#This Row],[2026]:[2014]])</f>
        <v>1</v>
      </c>
      <c r="F605" s="19"/>
      <c r="G605" s="19"/>
      <c r="H605" s="19"/>
      <c r="I605" s="19"/>
      <c r="J605" s="19">
        <v>1</v>
      </c>
      <c r="K605" s="19"/>
      <c r="L605" s="19"/>
      <c r="M605" s="19"/>
      <c r="N605" s="19"/>
      <c r="O605" s="19"/>
      <c r="P605" s="19"/>
      <c r="Q605" s="19"/>
      <c r="R605" s="19"/>
    </row>
    <row r="606" spans="1:18" hidden="1" x14ac:dyDescent="0.35">
      <c r="A606" t="s">
        <v>699</v>
      </c>
      <c r="B606" t="s">
        <v>264</v>
      </c>
      <c r="C606" t="s">
        <v>801</v>
      </c>
      <c r="D606" t="s">
        <v>802</v>
      </c>
      <c r="E606">
        <f>SUM(Table16[[#This Row],[2026]:[2014]])</f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>
        <v>1</v>
      </c>
      <c r="R606" s="19"/>
    </row>
    <row r="607" spans="1:18" hidden="1" x14ac:dyDescent="0.35">
      <c r="A607" t="s">
        <v>699</v>
      </c>
      <c r="B607" t="s">
        <v>264</v>
      </c>
      <c r="C607" t="s">
        <v>265</v>
      </c>
      <c r="D607" t="s">
        <v>266</v>
      </c>
      <c r="E607">
        <f>SUM(Table16[[#This Row],[2026]:[2014]])</f>
        <v>3</v>
      </c>
      <c r="F607" s="19"/>
      <c r="G607" s="19"/>
      <c r="H607" s="19">
        <v>2</v>
      </c>
      <c r="I607" s="19"/>
      <c r="J607" s="19"/>
      <c r="K607" s="19"/>
      <c r="L607" s="19"/>
      <c r="M607" s="19"/>
      <c r="N607" s="19"/>
      <c r="O607" s="19"/>
      <c r="P607" s="19"/>
      <c r="Q607" s="19">
        <v>1</v>
      </c>
      <c r="R607" s="19"/>
    </row>
    <row r="608" spans="1:18" hidden="1" x14ac:dyDescent="0.35">
      <c r="A608" t="s">
        <v>699</v>
      </c>
      <c r="B608" t="s">
        <v>394</v>
      </c>
      <c r="C608" t="s">
        <v>803</v>
      </c>
      <c r="D608" t="s">
        <v>804</v>
      </c>
      <c r="E608">
        <f>SUM(Table16[[#This Row],[2026]:[2014]])</f>
        <v>4</v>
      </c>
      <c r="F608" s="19"/>
      <c r="G608" s="19"/>
      <c r="H608" s="19"/>
      <c r="I608" s="19">
        <v>4</v>
      </c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1:18" hidden="1" x14ac:dyDescent="0.35">
      <c r="A609" t="s">
        <v>699</v>
      </c>
      <c r="B609" t="s">
        <v>267</v>
      </c>
      <c r="C609" t="s">
        <v>272</v>
      </c>
      <c r="D609" t="s">
        <v>273</v>
      </c>
      <c r="E609">
        <f>SUM(Table16[[#This Row],[2026]:[2014]])</f>
        <v>-1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>
        <v>-1</v>
      </c>
      <c r="R609" s="19"/>
    </row>
    <row r="610" spans="1:18" hidden="1" x14ac:dyDescent="0.35">
      <c r="A610" t="s">
        <v>699</v>
      </c>
      <c r="B610" t="s">
        <v>267</v>
      </c>
      <c r="C610" t="s">
        <v>282</v>
      </c>
      <c r="D610" t="s">
        <v>283</v>
      </c>
      <c r="E610">
        <f>SUM(Table16[[#This Row],[2026]:[2014]])</f>
        <v>3</v>
      </c>
      <c r="F610" s="19"/>
      <c r="G610" s="19"/>
      <c r="H610" s="19">
        <v>3</v>
      </c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1:18" hidden="1" x14ac:dyDescent="0.35">
      <c r="A611" t="s">
        <v>699</v>
      </c>
      <c r="B611" t="s">
        <v>284</v>
      </c>
      <c r="C611" t="s">
        <v>124</v>
      </c>
      <c r="D611" t="s">
        <v>285</v>
      </c>
      <c r="E611">
        <f>SUM(Table16[[#This Row],[2026]:[2014]])</f>
        <v>41</v>
      </c>
      <c r="F611" s="19"/>
      <c r="G611" s="19"/>
      <c r="H611" s="19">
        <v>1</v>
      </c>
      <c r="I611" s="19">
        <v>2</v>
      </c>
      <c r="J611" s="19">
        <v>4</v>
      </c>
      <c r="K611" s="19">
        <v>11</v>
      </c>
      <c r="L611" s="19">
        <v>6</v>
      </c>
      <c r="M611" s="19">
        <v>4</v>
      </c>
      <c r="N611" s="19">
        <v>3</v>
      </c>
      <c r="O611" s="19">
        <v>5</v>
      </c>
      <c r="P611" s="19">
        <v>3</v>
      </c>
      <c r="Q611" s="19">
        <v>1</v>
      </c>
      <c r="R611" s="19">
        <v>1</v>
      </c>
    </row>
    <row r="612" spans="1:18" hidden="1" x14ac:dyDescent="0.35">
      <c r="A612" t="s">
        <v>699</v>
      </c>
      <c r="B612" t="s">
        <v>284</v>
      </c>
      <c r="C612" t="s">
        <v>124</v>
      </c>
      <c r="D612" t="s">
        <v>805</v>
      </c>
      <c r="E612">
        <f>SUM(Table16[[#This Row],[2026]:[2014]])</f>
        <v>6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>
        <v>2</v>
      </c>
      <c r="R612" s="19">
        <v>4</v>
      </c>
    </row>
    <row r="613" spans="1:18" hidden="1" x14ac:dyDescent="0.35">
      <c r="A613" t="s">
        <v>699</v>
      </c>
      <c r="B613" t="s">
        <v>284</v>
      </c>
      <c r="C613" t="s">
        <v>124</v>
      </c>
      <c r="D613" t="s">
        <v>288</v>
      </c>
      <c r="E613">
        <f>SUM(Table16[[#This Row],[2026]:[2014]])</f>
        <v>1</v>
      </c>
      <c r="F613" s="19">
        <v>1</v>
      </c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1:18" hidden="1" x14ac:dyDescent="0.35">
      <c r="A614" t="s">
        <v>699</v>
      </c>
      <c r="B614" t="s">
        <v>284</v>
      </c>
      <c r="C614" t="s">
        <v>124</v>
      </c>
      <c r="D614" t="s">
        <v>806</v>
      </c>
      <c r="E614">
        <f>SUM(Table16[[#This Row],[2026]:[2014]])</f>
        <v>12</v>
      </c>
      <c r="F614" s="19"/>
      <c r="G614" s="19"/>
      <c r="H614" s="19"/>
      <c r="I614" s="19"/>
      <c r="J614" s="19"/>
      <c r="K614" s="19"/>
      <c r="L614" s="19"/>
      <c r="M614" s="19"/>
      <c r="N614" s="19">
        <v>1</v>
      </c>
      <c r="O614" s="19">
        <v>4</v>
      </c>
      <c r="P614" s="19">
        <v>4</v>
      </c>
      <c r="Q614" s="19">
        <v>3</v>
      </c>
      <c r="R614" s="19"/>
    </row>
    <row r="615" spans="1:18" hidden="1" x14ac:dyDescent="0.35">
      <c r="A615" t="s">
        <v>699</v>
      </c>
      <c r="B615" t="s">
        <v>284</v>
      </c>
      <c r="C615" t="s">
        <v>289</v>
      </c>
      <c r="D615" t="s">
        <v>290</v>
      </c>
      <c r="E615">
        <f>SUM(Table16[[#This Row],[2026]:[2014]])</f>
        <v>65</v>
      </c>
      <c r="F615" s="19"/>
      <c r="G615" s="19"/>
      <c r="H615" s="19"/>
      <c r="I615" s="19">
        <v>1</v>
      </c>
      <c r="J615" s="19"/>
      <c r="K615" s="19">
        <v>8</v>
      </c>
      <c r="L615" s="19">
        <v>4</v>
      </c>
      <c r="M615" s="19">
        <v>2</v>
      </c>
      <c r="N615" s="19">
        <v>4</v>
      </c>
      <c r="O615" s="19">
        <v>2</v>
      </c>
      <c r="P615" s="19">
        <v>5</v>
      </c>
      <c r="Q615" s="19">
        <v>8</v>
      </c>
      <c r="R615" s="19">
        <v>31</v>
      </c>
    </row>
    <row r="616" spans="1:18" hidden="1" x14ac:dyDescent="0.35">
      <c r="A616" t="s">
        <v>699</v>
      </c>
      <c r="B616" t="s">
        <v>284</v>
      </c>
      <c r="C616" t="s">
        <v>431</v>
      </c>
      <c r="D616" t="s">
        <v>432</v>
      </c>
      <c r="E616">
        <f>SUM(Table16[[#This Row],[2026]:[2014]])</f>
        <v>24</v>
      </c>
      <c r="F616" s="19"/>
      <c r="G616" s="19"/>
      <c r="H616" s="19"/>
      <c r="I616" s="19"/>
      <c r="J616" s="19">
        <v>7</v>
      </c>
      <c r="K616" s="19"/>
      <c r="L616" s="19">
        <v>17</v>
      </c>
      <c r="M616" s="19"/>
      <c r="N616" s="19"/>
      <c r="O616" s="19"/>
      <c r="P616" s="19"/>
      <c r="Q616" s="19"/>
      <c r="R616" s="19"/>
    </row>
    <row r="617" spans="1:18" hidden="1" x14ac:dyDescent="0.35">
      <c r="A617" t="s">
        <v>699</v>
      </c>
      <c r="B617" t="s">
        <v>284</v>
      </c>
      <c r="C617" t="s">
        <v>291</v>
      </c>
      <c r="D617" t="s">
        <v>292</v>
      </c>
      <c r="E617">
        <f>SUM(Table16[[#This Row],[2026]:[2014]])</f>
        <v>1</v>
      </c>
      <c r="F617" s="19"/>
      <c r="G617" s="19"/>
      <c r="H617" s="19"/>
      <c r="I617" s="19"/>
      <c r="J617" s="19"/>
      <c r="K617" s="19">
        <v>1</v>
      </c>
      <c r="L617" s="19"/>
      <c r="M617" s="19"/>
      <c r="N617" s="19"/>
      <c r="O617" s="19"/>
      <c r="P617" s="19"/>
      <c r="Q617" s="19"/>
      <c r="R617" s="19"/>
    </row>
    <row r="618" spans="1:18" hidden="1" x14ac:dyDescent="0.35">
      <c r="A618" t="s">
        <v>699</v>
      </c>
      <c r="B618" t="s">
        <v>284</v>
      </c>
      <c r="C618" t="s">
        <v>537</v>
      </c>
      <c r="D618" t="s">
        <v>538</v>
      </c>
      <c r="E618">
        <f>SUM(Table16[[#This Row],[2026]:[2014]])</f>
        <v>18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>
        <v>1</v>
      </c>
      <c r="P618" s="19">
        <v>5</v>
      </c>
      <c r="Q618" s="19">
        <v>3</v>
      </c>
      <c r="R618" s="19">
        <v>9</v>
      </c>
    </row>
    <row r="619" spans="1:18" hidden="1" x14ac:dyDescent="0.35">
      <c r="A619" t="s">
        <v>699</v>
      </c>
      <c r="B619" t="s">
        <v>284</v>
      </c>
      <c r="C619" t="s">
        <v>807</v>
      </c>
      <c r="D619" t="s">
        <v>808</v>
      </c>
      <c r="E619">
        <f>SUM(Table16[[#This Row],[2026]:[2014]])</f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>
        <v>1</v>
      </c>
      <c r="R619" s="19"/>
    </row>
    <row r="620" spans="1:18" hidden="1" x14ac:dyDescent="0.35">
      <c r="A620" t="s">
        <v>699</v>
      </c>
      <c r="B620" t="s">
        <v>284</v>
      </c>
      <c r="C620" t="s">
        <v>809</v>
      </c>
      <c r="D620" t="s">
        <v>810</v>
      </c>
      <c r="E620">
        <f>SUM(Table16[[#This Row],[2026]:[2014]])</f>
        <v>46</v>
      </c>
      <c r="F620" s="19"/>
      <c r="G620" s="19"/>
      <c r="H620" s="19"/>
      <c r="I620" s="19"/>
      <c r="J620" s="19"/>
      <c r="K620" s="19"/>
      <c r="L620" s="19"/>
      <c r="M620" s="19">
        <v>-2</v>
      </c>
      <c r="N620" s="19">
        <v>18</v>
      </c>
      <c r="O620" s="19">
        <v>21</v>
      </c>
      <c r="P620" s="19">
        <v>1</v>
      </c>
      <c r="Q620" s="19">
        <v>7</v>
      </c>
      <c r="R620" s="19">
        <v>1</v>
      </c>
    </row>
    <row r="621" spans="1:18" hidden="1" x14ac:dyDescent="0.35">
      <c r="A621" t="s">
        <v>699</v>
      </c>
      <c r="B621" t="s">
        <v>284</v>
      </c>
      <c r="C621" t="s">
        <v>811</v>
      </c>
      <c r="D621" t="s">
        <v>812</v>
      </c>
      <c r="E621">
        <f>SUM(Table16[[#This Row],[2026]:[2014]])</f>
        <v>0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</row>
    <row r="622" spans="1:18" hidden="1" x14ac:dyDescent="0.35">
      <c r="A622" t="s">
        <v>699</v>
      </c>
      <c r="B622" t="s">
        <v>284</v>
      </c>
      <c r="C622" t="s">
        <v>813</v>
      </c>
      <c r="D622" t="s">
        <v>814</v>
      </c>
      <c r="E622">
        <f>SUM(Table16[[#This Row],[2026]:[2014]])</f>
        <v>0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</row>
    <row r="623" spans="1:18" hidden="1" x14ac:dyDescent="0.35">
      <c r="A623" t="s">
        <v>699</v>
      </c>
      <c r="B623" t="s">
        <v>284</v>
      </c>
      <c r="C623" t="s">
        <v>815</v>
      </c>
      <c r="D623" t="s">
        <v>816</v>
      </c>
      <c r="E623">
        <f>SUM(Table16[[#This Row],[2026]:[2014]])</f>
        <v>-1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-1</v>
      </c>
    </row>
    <row r="624" spans="1:18" hidden="1" x14ac:dyDescent="0.35">
      <c r="A624" t="s">
        <v>699</v>
      </c>
      <c r="B624" t="s">
        <v>284</v>
      </c>
      <c r="C624" t="s">
        <v>817</v>
      </c>
      <c r="D624" t="s">
        <v>818</v>
      </c>
      <c r="E624">
        <f>SUM(Table16[[#This Row],[2026]:[2014]])</f>
        <v>0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</row>
    <row r="625" spans="1:18" hidden="1" x14ac:dyDescent="0.35">
      <c r="A625" t="s">
        <v>699</v>
      </c>
      <c r="B625" t="s">
        <v>284</v>
      </c>
      <c r="C625" t="s">
        <v>819</v>
      </c>
      <c r="D625" t="s">
        <v>820</v>
      </c>
      <c r="E625">
        <f>SUM(Table16[[#This Row],[2026]:[2014]])</f>
        <v>0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0</v>
      </c>
    </row>
    <row r="626" spans="1:18" hidden="1" x14ac:dyDescent="0.35">
      <c r="A626" t="s">
        <v>699</v>
      </c>
      <c r="B626" t="s">
        <v>284</v>
      </c>
      <c r="C626" t="s">
        <v>821</v>
      </c>
      <c r="D626" t="s">
        <v>822</v>
      </c>
      <c r="E626">
        <f>SUM(Table16[[#This Row],[2026]:[2014]])</f>
        <v>0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0</v>
      </c>
      <c r="Q626" s="19"/>
      <c r="R626" s="19"/>
    </row>
    <row r="627" spans="1:18" hidden="1" x14ac:dyDescent="0.35">
      <c r="A627" t="s">
        <v>699</v>
      </c>
      <c r="B627" t="s">
        <v>284</v>
      </c>
      <c r="C627" t="s">
        <v>823</v>
      </c>
      <c r="D627" t="s">
        <v>824</v>
      </c>
      <c r="E627">
        <f>SUM(Table16[[#This Row],[2026]:[2014]])</f>
        <v>0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>
        <v>0</v>
      </c>
    </row>
    <row r="628" spans="1:18" hidden="1" x14ac:dyDescent="0.35">
      <c r="A628" t="s">
        <v>699</v>
      </c>
      <c r="B628" t="s">
        <v>284</v>
      </c>
      <c r="C628" t="s">
        <v>825</v>
      </c>
      <c r="D628" t="s">
        <v>826</v>
      </c>
      <c r="E628">
        <f>SUM(Table16[[#This Row],[2026]:[2014]])</f>
        <v>0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</row>
    <row r="629" spans="1:18" hidden="1" x14ac:dyDescent="0.35">
      <c r="A629" t="s">
        <v>699</v>
      </c>
      <c r="B629" t="s">
        <v>284</v>
      </c>
      <c r="C629" t="s">
        <v>599</v>
      </c>
      <c r="D629" t="s">
        <v>600</v>
      </c>
      <c r="E629">
        <f>SUM(Table16[[#This Row],[2026]:[2014]])</f>
        <v>5</v>
      </c>
      <c r="F629" s="19"/>
      <c r="G629" s="19"/>
      <c r="H629" s="19"/>
      <c r="I629" s="19"/>
      <c r="J629" s="19"/>
      <c r="K629" s="19"/>
      <c r="L629" s="19"/>
      <c r="M629" s="19"/>
      <c r="N629" s="19">
        <v>2</v>
      </c>
      <c r="O629" s="19"/>
      <c r="P629" s="19"/>
      <c r="Q629" s="19">
        <v>3</v>
      </c>
      <c r="R629" s="19"/>
    </row>
    <row r="630" spans="1:18" hidden="1" x14ac:dyDescent="0.35">
      <c r="A630" t="s">
        <v>699</v>
      </c>
      <c r="B630" t="s">
        <v>284</v>
      </c>
      <c r="C630" t="s">
        <v>827</v>
      </c>
      <c r="D630" t="s">
        <v>828</v>
      </c>
      <c r="E630">
        <f>SUM(Table16[[#This Row],[2026]:[2014]])</f>
        <v>0</v>
      </c>
      <c r="F630" s="19"/>
      <c r="G630" s="19"/>
      <c r="H630" s="19"/>
      <c r="I630" s="19"/>
      <c r="J630" s="19"/>
      <c r="K630" s="19"/>
      <c r="L630" s="19"/>
      <c r="M630" s="19"/>
      <c r="N630" s="19">
        <v>0</v>
      </c>
      <c r="O630" s="19"/>
      <c r="P630" s="19"/>
      <c r="Q630" s="19"/>
      <c r="R630" s="19"/>
    </row>
    <row r="631" spans="1:18" hidden="1" x14ac:dyDescent="0.35">
      <c r="A631" t="s">
        <v>699</v>
      </c>
      <c r="B631" t="s">
        <v>284</v>
      </c>
      <c r="C631" t="s">
        <v>829</v>
      </c>
      <c r="D631" t="s">
        <v>830</v>
      </c>
      <c r="E631">
        <f>SUM(Table16[[#This Row],[2026]:[2014]])</f>
        <v>0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</row>
    <row r="632" spans="1:18" hidden="1" x14ac:dyDescent="0.35">
      <c r="A632" t="s">
        <v>699</v>
      </c>
      <c r="B632" t="s">
        <v>284</v>
      </c>
      <c r="C632" t="s">
        <v>831</v>
      </c>
      <c r="D632" t="s">
        <v>832</v>
      </c>
      <c r="E632">
        <f>SUM(Table16[[#This Row],[2026]:[2014]])</f>
        <v>0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0</v>
      </c>
      <c r="Q632" s="19"/>
      <c r="R632" s="19"/>
    </row>
    <row r="633" spans="1:18" hidden="1" x14ac:dyDescent="0.35">
      <c r="A633" t="s">
        <v>699</v>
      </c>
      <c r="B633" t="s">
        <v>284</v>
      </c>
      <c r="C633" t="s">
        <v>833</v>
      </c>
      <c r="D633" t="s">
        <v>834</v>
      </c>
      <c r="E633">
        <f>SUM(Table16[[#This Row],[2026]:[2014]])</f>
        <v>0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>
        <v>0</v>
      </c>
      <c r="P633" s="19"/>
      <c r="Q633" s="19"/>
      <c r="R633" s="19"/>
    </row>
    <row r="634" spans="1:18" hidden="1" x14ac:dyDescent="0.35">
      <c r="A634" t="s">
        <v>699</v>
      </c>
      <c r="B634" t="s">
        <v>284</v>
      </c>
      <c r="C634" t="s">
        <v>297</v>
      </c>
      <c r="D634" t="s">
        <v>298</v>
      </c>
      <c r="E634">
        <f>SUM(Table16[[#This Row],[2026]:[2014]])</f>
        <v>225</v>
      </c>
      <c r="F634" s="19"/>
      <c r="G634" s="19">
        <v>-1</v>
      </c>
      <c r="H634" s="19">
        <v>3</v>
      </c>
      <c r="I634" s="19">
        <v>5</v>
      </c>
      <c r="J634" s="19">
        <v>6</v>
      </c>
      <c r="K634" s="19">
        <v>6</v>
      </c>
      <c r="L634" s="19">
        <v>0</v>
      </c>
      <c r="M634" s="19">
        <v>47</v>
      </c>
      <c r="N634" s="19">
        <v>44</v>
      </c>
      <c r="O634" s="19">
        <v>33</v>
      </c>
      <c r="P634" s="19">
        <v>13</v>
      </c>
      <c r="Q634" s="19">
        <v>46</v>
      </c>
      <c r="R634" s="19">
        <v>23</v>
      </c>
    </row>
    <row r="635" spans="1:18" hidden="1" x14ac:dyDescent="0.35">
      <c r="A635" t="s">
        <v>699</v>
      </c>
      <c r="B635" t="s">
        <v>284</v>
      </c>
      <c r="C635" t="s">
        <v>299</v>
      </c>
      <c r="D635" t="s">
        <v>300</v>
      </c>
      <c r="E635">
        <f>SUM(Table16[[#This Row],[2026]:[2014]])</f>
        <v>7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1</v>
      </c>
      <c r="Q635" s="19">
        <v>1</v>
      </c>
      <c r="R635" s="19">
        <v>5</v>
      </c>
    </row>
    <row r="636" spans="1:18" hidden="1" x14ac:dyDescent="0.35">
      <c r="A636" t="s">
        <v>699</v>
      </c>
      <c r="B636" t="s">
        <v>284</v>
      </c>
      <c r="C636" t="s">
        <v>301</v>
      </c>
      <c r="D636" t="s">
        <v>302</v>
      </c>
      <c r="E636">
        <f>SUM(Table16[[#This Row],[2026]:[2014]])</f>
        <v>2</v>
      </c>
      <c r="F636" s="19"/>
      <c r="G636" s="19"/>
      <c r="H636" s="19"/>
      <c r="I636" s="19"/>
      <c r="J636" s="19"/>
      <c r="K636" s="19"/>
      <c r="L636" s="19">
        <v>1</v>
      </c>
      <c r="M636" s="19"/>
      <c r="N636" s="19"/>
      <c r="O636" s="19">
        <v>1</v>
      </c>
      <c r="P636" s="19"/>
      <c r="Q636" s="19"/>
      <c r="R636" s="19"/>
    </row>
    <row r="637" spans="1:18" hidden="1" x14ac:dyDescent="0.35">
      <c r="A637" t="s">
        <v>699</v>
      </c>
      <c r="B637" t="s">
        <v>284</v>
      </c>
      <c r="C637" t="s">
        <v>835</v>
      </c>
      <c r="D637" t="s">
        <v>836</v>
      </c>
      <c r="E637">
        <f>SUM(Table16[[#This Row],[2026]:[2014]])</f>
        <v>1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1</v>
      </c>
    </row>
    <row r="638" spans="1:18" hidden="1" x14ac:dyDescent="0.35">
      <c r="A638" t="s">
        <v>699</v>
      </c>
      <c r="B638" t="s">
        <v>284</v>
      </c>
      <c r="C638" t="s">
        <v>433</v>
      </c>
      <c r="D638" t="s">
        <v>434</v>
      </c>
      <c r="E638">
        <f>SUM(Table16[[#This Row],[2026]:[2014]])</f>
        <v>1</v>
      </c>
      <c r="F638" s="19"/>
      <c r="G638" s="19"/>
      <c r="H638" s="19">
        <v>1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1:18" hidden="1" x14ac:dyDescent="0.35">
      <c r="A639" t="s">
        <v>699</v>
      </c>
      <c r="B639" t="s">
        <v>284</v>
      </c>
      <c r="C639" t="s">
        <v>303</v>
      </c>
      <c r="D639" t="s">
        <v>304</v>
      </c>
      <c r="E639">
        <f>SUM(Table16[[#This Row],[2026]:[2014]])</f>
        <v>17</v>
      </c>
      <c r="F639" s="19"/>
      <c r="G639" s="19"/>
      <c r="H639" s="19">
        <v>1</v>
      </c>
      <c r="I639" s="19">
        <v>1</v>
      </c>
      <c r="J639" s="19">
        <v>1</v>
      </c>
      <c r="K639" s="19">
        <v>2</v>
      </c>
      <c r="L639" s="19">
        <v>6</v>
      </c>
      <c r="M639" s="19">
        <v>4</v>
      </c>
      <c r="N639" s="19">
        <v>2</v>
      </c>
      <c r="O639" s="19"/>
      <c r="P639" s="19"/>
      <c r="Q639" s="19"/>
      <c r="R639" s="19"/>
    </row>
    <row r="640" spans="1:18" hidden="1" x14ac:dyDescent="0.35">
      <c r="A640" t="s">
        <v>699</v>
      </c>
      <c r="B640" t="s">
        <v>284</v>
      </c>
      <c r="C640" t="s">
        <v>305</v>
      </c>
      <c r="D640" t="s">
        <v>306</v>
      </c>
      <c r="E640">
        <f>SUM(Table16[[#This Row],[2026]:[2014]])</f>
        <v>1</v>
      </c>
      <c r="F640" s="19"/>
      <c r="G640" s="19"/>
      <c r="H640" s="19"/>
      <c r="I640" s="19"/>
      <c r="J640" s="19"/>
      <c r="K640" s="19"/>
      <c r="L640" s="19"/>
      <c r="M640" s="19">
        <v>1</v>
      </c>
      <c r="N640" s="19"/>
      <c r="O640" s="19"/>
      <c r="P640" s="19"/>
      <c r="Q640" s="19"/>
      <c r="R640" s="19"/>
    </row>
    <row r="641" spans="1:18" hidden="1" x14ac:dyDescent="0.35">
      <c r="A641" t="s">
        <v>699</v>
      </c>
      <c r="B641" t="s">
        <v>284</v>
      </c>
      <c r="C641" t="s">
        <v>435</v>
      </c>
      <c r="D641" t="s">
        <v>436</v>
      </c>
      <c r="E641">
        <f>SUM(Table16[[#This Row],[2026]:[2014]])</f>
        <v>1</v>
      </c>
      <c r="F641" s="19">
        <v>1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1:18" hidden="1" x14ac:dyDescent="0.35">
      <c r="A642" t="s">
        <v>699</v>
      </c>
      <c r="B642" t="s">
        <v>284</v>
      </c>
      <c r="C642" t="s">
        <v>837</v>
      </c>
      <c r="D642" t="s">
        <v>838</v>
      </c>
      <c r="E642">
        <f>SUM(Table16[[#This Row],[2026]:[2014]])</f>
        <v>0</v>
      </c>
      <c r="F642" s="19"/>
      <c r="G642" s="19"/>
      <c r="H642" s="19">
        <v>0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1:18" hidden="1" x14ac:dyDescent="0.35">
      <c r="A643" t="s">
        <v>699</v>
      </c>
      <c r="B643" t="s">
        <v>284</v>
      </c>
      <c r="C643" t="s">
        <v>307</v>
      </c>
      <c r="D643" t="s">
        <v>308</v>
      </c>
      <c r="E643">
        <f>SUM(Table16[[#This Row],[2026]:[2014]])</f>
        <v>25</v>
      </c>
      <c r="F643" s="19"/>
      <c r="G643" s="19">
        <v>2</v>
      </c>
      <c r="H643" s="19"/>
      <c r="I643" s="19"/>
      <c r="J643" s="19">
        <v>1</v>
      </c>
      <c r="K643" s="19">
        <v>1</v>
      </c>
      <c r="L643" s="19"/>
      <c r="M643" s="19"/>
      <c r="N643" s="19">
        <v>14</v>
      </c>
      <c r="O643" s="19">
        <v>3</v>
      </c>
      <c r="P643" s="19">
        <v>2</v>
      </c>
      <c r="Q643" s="19">
        <v>2</v>
      </c>
      <c r="R643" s="19"/>
    </row>
    <row r="644" spans="1:18" hidden="1" x14ac:dyDescent="0.35">
      <c r="A644" t="s">
        <v>699</v>
      </c>
      <c r="B644" t="s">
        <v>284</v>
      </c>
      <c r="C644" t="s">
        <v>601</v>
      </c>
      <c r="D644" t="s">
        <v>602</v>
      </c>
      <c r="E644">
        <f>SUM(Table16[[#This Row],[2026]:[2014]])</f>
        <v>1</v>
      </c>
      <c r="F644" s="19"/>
      <c r="G644" s="19"/>
      <c r="H644" s="19"/>
      <c r="I644" s="19">
        <v>1</v>
      </c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1:18" hidden="1" x14ac:dyDescent="0.35">
      <c r="A645" t="s">
        <v>699</v>
      </c>
      <c r="B645" t="s">
        <v>284</v>
      </c>
      <c r="C645" t="s">
        <v>309</v>
      </c>
      <c r="D645" t="s">
        <v>310</v>
      </c>
      <c r="E645">
        <f>SUM(Table16[[#This Row],[2026]:[2014]])</f>
        <v>176</v>
      </c>
      <c r="F645" s="19">
        <v>1</v>
      </c>
      <c r="G645" s="19">
        <v>4</v>
      </c>
      <c r="H645" s="19">
        <v>12</v>
      </c>
      <c r="I645" s="19">
        <v>2</v>
      </c>
      <c r="J645" s="19">
        <v>1</v>
      </c>
      <c r="K645" s="19"/>
      <c r="L645" s="19">
        <v>1</v>
      </c>
      <c r="M645" s="19">
        <v>3</v>
      </c>
      <c r="N645" s="19">
        <v>26</v>
      </c>
      <c r="O645" s="19">
        <v>16</v>
      </c>
      <c r="P645" s="19">
        <v>37</v>
      </c>
      <c r="Q645" s="19">
        <v>48</v>
      </c>
      <c r="R645" s="19">
        <v>25</v>
      </c>
    </row>
    <row r="646" spans="1:18" hidden="1" x14ac:dyDescent="0.35">
      <c r="A646" t="s">
        <v>699</v>
      </c>
      <c r="B646" t="s">
        <v>284</v>
      </c>
      <c r="C646" t="s">
        <v>603</v>
      </c>
      <c r="D646" t="s">
        <v>604</v>
      </c>
      <c r="E646">
        <f>SUM(Table16[[#This Row],[2026]:[2014]])</f>
        <v>2</v>
      </c>
      <c r="F646" s="19"/>
      <c r="G646" s="19"/>
      <c r="H646" s="19"/>
      <c r="I646" s="19">
        <v>1</v>
      </c>
      <c r="J646" s="19"/>
      <c r="K646" s="19">
        <v>1</v>
      </c>
      <c r="L646" s="19"/>
      <c r="M646" s="19"/>
      <c r="N646" s="19"/>
      <c r="O646" s="19"/>
      <c r="P646" s="19"/>
      <c r="Q646" s="19"/>
      <c r="R646" s="19"/>
    </row>
    <row r="647" spans="1:18" hidden="1" x14ac:dyDescent="0.35">
      <c r="A647" t="s">
        <v>699</v>
      </c>
      <c r="B647" t="s">
        <v>284</v>
      </c>
      <c r="C647" t="s">
        <v>839</v>
      </c>
      <c r="D647" t="s">
        <v>840</v>
      </c>
      <c r="E647">
        <f>SUM(Table16[[#This Row],[2026]:[2014]])</f>
        <v>0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>
        <v>0</v>
      </c>
      <c r="P647" s="19"/>
      <c r="Q647" s="19"/>
      <c r="R647" s="19"/>
    </row>
    <row r="648" spans="1:18" hidden="1" x14ac:dyDescent="0.35">
      <c r="A648" t="s">
        <v>699</v>
      </c>
      <c r="B648" t="s">
        <v>284</v>
      </c>
      <c r="C648" t="s">
        <v>547</v>
      </c>
      <c r="D648" t="s">
        <v>548</v>
      </c>
      <c r="E648">
        <f>SUM(Table16[[#This Row],[2026]:[2014]])</f>
        <v>0</v>
      </c>
      <c r="F648" s="19"/>
      <c r="G648" s="19"/>
      <c r="H648" s="19"/>
      <c r="I648" s="19"/>
      <c r="J648" s="19">
        <v>0</v>
      </c>
      <c r="K648" s="19"/>
      <c r="L648" s="19">
        <v>0</v>
      </c>
      <c r="M648" s="19">
        <v>0</v>
      </c>
      <c r="N648" s="19">
        <v>0</v>
      </c>
      <c r="O648" s="19"/>
      <c r="P648" s="19">
        <v>0</v>
      </c>
      <c r="Q648" s="19">
        <v>0</v>
      </c>
      <c r="R648" s="19">
        <v>0</v>
      </c>
    </row>
    <row r="649" spans="1:18" hidden="1" x14ac:dyDescent="0.35">
      <c r="A649" t="s">
        <v>699</v>
      </c>
      <c r="B649" t="s">
        <v>284</v>
      </c>
      <c r="C649" t="s">
        <v>409</v>
      </c>
      <c r="D649" t="s">
        <v>410</v>
      </c>
      <c r="E649">
        <f>SUM(Table16[[#This Row],[2026]:[2014]])</f>
        <v>0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>
        <v>0</v>
      </c>
    </row>
    <row r="650" spans="1:18" hidden="1" x14ac:dyDescent="0.35">
      <c r="A650" t="s">
        <v>699</v>
      </c>
      <c r="B650" t="s">
        <v>284</v>
      </c>
      <c r="C650" t="s">
        <v>551</v>
      </c>
      <c r="D650" t="s">
        <v>552</v>
      </c>
      <c r="E650">
        <f>SUM(Table16[[#This Row],[2026]:[2014]])</f>
        <v>0</v>
      </c>
      <c r="F650" s="19"/>
      <c r="G650" s="19"/>
      <c r="H650" s="19">
        <v>0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1:18" hidden="1" x14ac:dyDescent="0.35">
      <c r="A651" t="s">
        <v>699</v>
      </c>
      <c r="B651" t="s">
        <v>284</v>
      </c>
      <c r="C651" t="s">
        <v>841</v>
      </c>
      <c r="D651" t="s">
        <v>842</v>
      </c>
      <c r="E651">
        <f>SUM(Table16[[#This Row],[2026]:[2014]])</f>
        <v>0</v>
      </c>
      <c r="F651" s="19"/>
      <c r="G651" s="19"/>
      <c r="H651" s="19"/>
      <c r="I651" s="19"/>
      <c r="J651" s="19"/>
      <c r="K651" s="19"/>
      <c r="L651" s="19"/>
      <c r="M651" s="19"/>
      <c r="N651" s="19">
        <v>0</v>
      </c>
      <c r="O651" s="19"/>
      <c r="P651" s="19"/>
      <c r="Q651" s="19"/>
      <c r="R651" s="19"/>
    </row>
    <row r="652" spans="1:18" hidden="1" x14ac:dyDescent="0.35">
      <c r="A652" t="s">
        <v>699</v>
      </c>
      <c r="B652" t="s">
        <v>284</v>
      </c>
      <c r="C652" t="s">
        <v>439</v>
      </c>
      <c r="D652" t="s">
        <v>440</v>
      </c>
      <c r="E652">
        <f>SUM(Table16[[#This Row],[2026]:[2014]])</f>
        <v>32</v>
      </c>
      <c r="F652" s="19"/>
      <c r="G652" s="19"/>
      <c r="H652" s="19"/>
      <c r="I652" s="19"/>
      <c r="J652" s="19"/>
      <c r="K652" s="19"/>
      <c r="L652" s="19"/>
      <c r="M652" s="19">
        <v>2</v>
      </c>
      <c r="N652" s="19"/>
      <c r="O652" s="19">
        <v>2</v>
      </c>
      <c r="P652" s="19">
        <v>6</v>
      </c>
      <c r="Q652" s="19">
        <v>6</v>
      </c>
      <c r="R652" s="19">
        <v>16</v>
      </c>
    </row>
    <row r="653" spans="1:18" hidden="1" x14ac:dyDescent="0.35">
      <c r="A653" t="s">
        <v>699</v>
      </c>
      <c r="B653" t="s">
        <v>284</v>
      </c>
      <c r="C653" t="s">
        <v>843</v>
      </c>
      <c r="D653" t="s">
        <v>844</v>
      </c>
      <c r="E653">
        <f>SUM(Table16[[#This Row],[2026]:[2014]])</f>
        <v>2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2</v>
      </c>
      <c r="Q653" s="19"/>
      <c r="R653" s="19"/>
    </row>
    <row r="654" spans="1:18" hidden="1" x14ac:dyDescent="0.35">
      <c r="A654" t="s">
        <v>699</v>
      </c>
      <c r="B654" t="s">
        <v>284</v>
      </c>
      <c r="C654" t="s">
        <v>845</v>
      </c>
      <c r="D654" t="s">
        <v>846</v>
      </c>
      <c r="E654">
        <f>SUM(Table16[[#This Row],[2026]:[2014]])</f>
        <v>4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>
        <v>4</v>
      </c>
      <c r="R654" s="19"/>
    </row>
    <row r="655" spans="1:18" hidden="1" x14ac:dyDescent="0.35">
      <c r="A655" t="s">
        <v>699</v>
      </c>
      <c r="B655" t="s">
        <v>284</v>
      </c>
      <c r="C655" t="s">
        <v>847</v>
      </c>
      <c r="D655" t="s">
        <v>848</v>
      </c>
      <c r="E655">
        <f>SUM(Table16[[#This Row],[2026]:[2014]])</f>
        <v>2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>
        <v>2</v>
      </c>
    </row>
    <row r="656" spans="1:18" hidden="1" x14ac:dyDescent="0.35">
      <c r="A656" t="s">
        <v>699</v>
      </c>
      <c r="B656" t="s">
        <v>284</v>
      </c>
      <c r="C656" t="s">
        <v>573</v>
      </c>
      <c r="D656" t="s">
        <v>574</v>
      </c>
      <c r="E656">
        <f>SUM(Table16[[#This Row],[2026]:[2014]])</f>
        <v>8</v>
      </c>
      <c r="F656" s="19"/>
      <c r="G656" s="19"/>
      <c r="H656" s="19"/>
      <c r="I656" s="19"/>
      <c r="J656" s="19"/>
      <c r="K656" s="19"/>
      <c r="L656" s="19">
        <v>5</v>
      </c>
      <c r="M656" s="19"/>
      <c r="N656" s="19"/>
      <c r="O656" s="19">
        <v>2</v>
      </c>
      <c r="P656" s="19"/>
      <c r="Q656" s="19">
        <v>1</v>
      </c>
      <c r="R656" s="19"/>
    </row>
    <row r="657" spans="1:18" hidden="1" x14ac:dyDescent="0.35">
      <c r="A657" t="s">
        <v>699</v>
      </c>
      <c r="B657" t="s">
        <v>284</v>
      </c>
      <c r="C657" t="s">
        <v>321</v>
      </c>
      <c r="D657" t="s">
        <v>322</v>
      </c>
      <c r="E657">
        <f>SUM(Table16[[#This Row],[2026]:[2014]])</f>
        <v>0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>
        <v>0</v>
      </c>
    </row>
    <row r="658" spans="1:18" hidden="1" x14ac:dyDescent="0.35">
      <c r="A658" t="s">
        <v>699</v>
      </c>
      <c r="B658" t="s">
        <v>284</v>
      </c>
      <c r="C658" t="s">
        <v>849</v>
      </c>
      <c r="D658" t="s">
        <v>850</v>
      </c>
      <c r="E658">
        <f>SUM(Table16[[#This Row],[2026]:[2014]])</f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>
        <v>1</v>
      </c>
    </row>
    <row r="659" spans="1:18" hidden="1" x14ac:dyDescent="0.35">
      <c r="A659" t="s">
        <v>699</v>
      </c>
      <c r="B659" t="s">
        <v>284</v>
      </c>
      <c r="C659" t="s">
        <v>575</v>
      </c>
      <c r="D659" t="s">
        <v>576</v>
      </c>
      <c r="E659">
        <f>SUM(Table16[[#This Row],[2026]:[2014]])</f>
        <v>4</v>
      </c>
      <c r="F659" s="19"/>
      <c r="G659" s="19"/>
      <c r="H659" s="19"/>
      <c r="I659" s="19"/>
      <c r="J659" s="19"/>
      <c r="K659" s="19"/>
      <c r="L659" s="19"/>
      <c r="M659" s="19">
        <v>-1</v>
      </c>
      <c r="N659" s="19">
        <v>2</v>
      </c>
      <c r="O659" s="19">
        <v>3</v>
      </c>
      <c r="P659" s="19"/>
      <c r="Q659" s="19"/>
      <c r="R659" s="19"/>
    </row>
    <row r="660" spans="1:18" hidden="1" x14ac:dyDescent="0.35">
      <c r="A660" t="s">
        <v>699</v>
      </c>
      <c r="B660" t="s">
        <v>284</v>
      </c>
      <c r="C660" t="s">
        <v>325</v>
      </c>
      <c r="D660" t="s">
        <v>326</v>
      </c>
      <c r="E660">
        <f>SUM(Table16[[#This Row],[2026]:[2014]])</f>
        <v>-1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>
        <v>-1</v>
      </c>
    </row>
    <row r="661" spans="1:18" hidden="1" x14ac:dyDescent="0.35">
      <c r="A661" t="s">
        <v>699</v>
      </c>
      <c r="B661" t="s">
        <v>284</v>
      </c>
      <c r="C661" t="s">
        <v>327</v>
      </c>
      <c r="D661" t="s">
        <v>328</v>
      </c>
      <c r="E661">
        <f>SUM(Table16[[#This Row],[2026]:[2014]])</f>
        <v>-1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>
        <v>-1</v>
      </c>
    </row>
    <row r="662" spans="1:18" hidden="1" x14ac:dyDescent="0.35">
      <c r="A662" t="s">
        <v>699</v>
      </c>
      <c r="B662" t="s">
        <v>284</v>
      </c>
      <c r="C662" t="s">
        <v>577</v>
      </c>
      <c r="D662" t="s">
        <v>578</v>
      </c>
      <c r="E662">
        <f>SUM(Table16[[#This Row],[2026]:[2014]])</f>
        <v>13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>
        <v>4</v>
      </c>
      <c r="R662" s="19">
        <v>9</v>
      </c>
    </row>
    <row r="663" spans="1:18" hidden="1" x14ac:dyDescent="0.35">
      <c r="A663" t="s">
        <v>851</v>
      </c>
      <c r="B663" t="s">
        <v>123</v>
      </c>
      <c r="C663" t="s">
        <v>852</v>
      </c>
      <c r="D663" t="s">
        <v>853</v>
      </c>
      <c r="E663">
        <f>SUM(Table16[[#This Row],[2026]:[2014]])</f>
        <v>1</v>
      </c>
      <c r="F663" s="19"/>
      <c r="I663" s="19">
        <v>1</v>
      </c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1:18" hidden="1" x14ac:dyDescent="0.35">
      <c r="A664" t="s">
        <v>851</v>
      </c>
      <c r="B664" t="s">
        <v>126</v>
      </c>
      <c r="C664" t="s">
        <v>129</v>
      </c>
      <c r="D664" t="s">
        <v>130</v>
      </c>
      <c r="E664">
        <f>SUM(Table16[[#This Row],[2026]:[2014]])</f>
        <v>1</v>
      </c>
      <c r="F664" s="19"/>
      <c r="I664" s="19"/>
      <c r="J664" s="19">
        <v>1</v>
      </c>
      <c r="K664" s="19"/>
      <c r="L664" s="19"/>
      <c r="M664" s="19"/>
      <c r="N664" s="19"/>
      <c r="O664" s="19"/>
      <c r="P664" s="19"/>
      <c r="Q664" s="19"/>
      <c r="R664" s="19"/>
    </row>
    <row r="665" spans="1:18" hidden="1" x14ac:dyDescent="0.35">
      <c r="A665" t="s">
        <v>851</v>
      </c>
      <c r="B665" t="s">
        <v>142</v>
      </c>
      <c r="C665" t="s">
        <v>727</v>
      </c>
      <c r="D665" t="s">
        <v>728</v>
      </c>
      <c r="E665">
        <f>SUM(Table16[[#This Row],[2026]:[2014]])</f>
        <v>2</v>
      </c>
      <c r="F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>
        <v>2</v>
      </c>
    </row>
    <row r="666" spans="1:18" hidden="1" x14ac:dyDescent="0.35">
      <c r="A666" t="s">
        <v>851</v>
      </c>
      <c r="B666" t="s">
        <v>142</v>
      </c>
      <c r="C666" t="s">
        <v>156</v>
      </c>
      <c r="D666" t="s">
        <v>157</v>
      </c>
      <c r="E666">
        <f>SUM(Table16[[#This Row],[2026]:[2014]])</f>
        <v>1</v>
      </c>
      <c r="F666" s="19"/>
      <c r="I666" s="19"/>
      <c r="J666" s="19"/>
      <c r="K666" s="19"/>
      <c r="L666" s="19"/>
      <c r="M666" s="19"/>
      <c r="N666" s="19"/>
      <c r="O666" s="19"/>
      <c r="P666" s="19"/>
      <c r="Q666" s="19">
        <v>1</v>
      </c>
      <c r="R666" s="19"/>
    </row>
    <row r="667" spans="1:18" hidden="1" x14ac:dyDescent="0.35">
      <c r="A667" t="s">
        <v>851</v>
      </c>
      <c r="B667" t="s">
        <v>142</v>
      </c>
      <c r="C667" t="s">
        <v>854</v>
      </c>
      <c r="D667" t="s">
        <v>855</v>
      </c>
      <c r="E667">
        <f>SUM(Table16[[#This Row],[2026]:[2014]])</f>
        <v>1</v>
      </c>
      <c r="F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>
        <v>1</v>
      </c>
    </row>
    <row r="668" spans="1:18" hidden="1" x14ac:dyDescent="0.35">
      <c r="A668" t="s">
        <v>851</v>
      </c>
      <c r="B668" t="s">
        <v>142</v>
      </c>
      <c r="C668" t="s">
        <v>170</v>
      </c>
      <c r="D668" t="s">
        <v>171</v>
      </c>
      <c r="E668">
        <f>SUM(Table16[[#This Row],[2026]:[2014]])</f>
        <v>1</v>
      </c>
      <c r="F668" s="19"/>
      <c r="I668" s="19"/>
      <c r="J668" s="19"/>
      <c r="K668" s="19"/>
      <c r="L668" s="19"/>
      <c r="M668" s="19"/>
      <c r="N668" s="19">
        <v>1</v>
      </c>
      <c r="O668" s="19"/>
      <c r="P668" s="19"/>
      <c r="Q668" s="19"/>
      <c r="R668" s="19"/>
    </row>
    <row r="669" spans="1:18" hidden="1" x14ac:dyDescent="0.35">
      <c r="A669" t="s">
        <v>851</v>
      </c>
      <c r="B669" t="s">
        <v>185</v>
      </c>
      <c r="C669" t="s">
        <v>856</v>
      </c>
      <c r="D669" t="s">
        <v>857</v>
      </c>
      <c r="E669">
        <f>SUM(Table16[[#This Row],[2026]:[2014]])</f>
        <v>0</v>
      </c>
      <c r="F669" s="19"/>
      <c r="I669" s="19"/>
      <c r="J669" s="19"/>
      <c r="K669" s="19"/>
      <c r="L669" s="19"/>
      <c r="M669" s="19"/>
      <c r="N669" s="19"/>
      <c r="O669" s="19"/>
      <c r="P669" s="19">
        <v>0</v>
      </c>
      <c r="Q669" s="19"/>
      <c r="R669" s="19"/>
    </row>
    <row r="670" spans="1:18" hidden="1" x14ac:dyDescent="0.35">
      <c r="A670" t="s">
        <v>851</v>
      </c>
      <c r="B670" t="s">
        <v>191</v>
      </c>
      <c r="C670" t="s">
        <v>858</v>
      </c>
      <c r="D670" t="s">
        <v>859</v>
      </c>
      <c r="E670">
        <f>SUM(Table16[[#This Row],[2026]:[2014]])</f>
        <v>1</v>
      </c>
      <c r="F670" s="19"/>
      <c r="I670" s="19"/>
      <c r="J670" s="19">
        <v>1</v>
      </c>
      <c r="K670" s="19"/>
      <c r="L670" s="19"/>
      <c r="M670" s="19"/>
      <c r="N670" s="19"/>
      <c r="O670" s="19"/>
      <c r="P670" s="19"/>
      <c r="Q670" s="19"/>
      <c r="R670" s="19"/>
    </row>
    <row r="671" spans="1:18" hidden="1" x14ac:dyDescent="0.35">
      <c r="A671" t="s">
        <v>851</v>
      </c>
      <c r="B671" t="s">
        <v>198</v>
      </c>
      <c r="C671" t="s">
        <v>486</v>
      </c>
      <c r="D671" t="s">
        <v>487</v>
      </c>
      <c r="E671">
        <f>SUM(Table16[[#This Row],[2026]:[2014]])</f>
        <v>1</v>
      </c>
      <c r="F671" s="19"/>
      <c r="I671" s="19"/>
      <c r="J671" s="19"/>
      <c r="K671" s="19"/>
      <c r="L671" s="19">
        <v>1</v>
      </c>
      <c r="M671" s="19"/>
      <c r="N671" s="19"/>
      <c r="O671" s="19"/>
      <c r="P671" s="19"/>
      <c r="Q671" s="19"/>
      <c r="R671" s="19"/>
    </row>
    <row r="672" spans="1:18" hidden="1" x14ac:dyDescent="0.35">
      <c r="A672" t="s">
        <v>851</v>
      </c>
      <c r="B672" t="s">
        <v>198</v>
      </c>
      <c r="C672" t="s">
        <v>199</v>
      </c>
      <c r="D672" t="s">
        <v>200</v>
      </c>
      <c r="E672">
        <f>SUM(Table16[[#This Row],[2026]:[2014]])</f>
        <v>2</v>
      </c>
      <c r="F672" s="19"/>
      <c r="I672" s="19"/>
      <c r="J672" s="19"/>
      <c r="K672" s="19"/>
      <c r="L672" s="19"/>
      <c r="M672" s="19">
        <v>2</v>
      </c>
      <c r="N672" s="19"/>
      <c r="O672" s="19"/>
      <c r="P672" s="19"/>
      <c r="Q672" s="19"/>
      <c r="R672" s="19"/>
    </row>
    <row r="673" spans="1:18" hidden="1" x14ac:dyDescent="0.35">
      <c r="A673" t="s">
        <v>851</v>
      </c>
      <c r="B673" t="s">
        <v>198</v>
      </c>
      <c r="C673" t="s">
        <v>860</v>
      </c>
      <c r="D673" t="s">
        <v>861</v>
      </c>
      <c r="E673">
        <f>SUM(Table16[[#This Row],[2026]:[2014]])</f>
        <v>1</v>
      </c>
      <c r="F673" s="19"/>
      <c r="I673" s="19"/>
      <c r="J673" s="19"/>
      <c r="K673" s="19"/>
      <c r="L673" s="19"/>
      <c r="M673" s="19"/>
      <c r="N673" s="19"/>
      <c r="O673" s="19"/>
      <c r="P673" s="19"/>
      <c r="Q673" s="19">
        <v>1</v>
      </c>
      <c r="R673" s="19"/>
    </row>
    <row r="674" spans="1:18" hidden="1" x14ac:dyDescent="0.35">
      <c r="A674" t="s">
        <v>851</v>
      </c>
      <c r="B674" t="s">
        <v>374</v>
      </c>
      <c r="C674" t="s">
        <v>375</v>
      </c>
      <c r="D674" t="s">
        <v>376</v>
      </c>
      <c r="E674">
        <f>SUM(Table16[[#This Row],[2026]:[2014]])</f>
        <v>1</v>
      </c>
      <c r="F674" s="19"/>
      <c r="I674" s="19"/>
      <c r="J674" s="19"/>
      <c r="K674" s="19"/>
      <c r="L674" s="19"/>
      <c r="M674" s="19"/>
      <c r="N674" s="19"/>
      <c r="O674" s="19"/>
      <c r="P674" s="19">
        <v>1</v>
      </c>
      <c r="Q674" s="19"/>
      <c r="R674" s="19"/>
    </row>
    <row r="675" spans="1:18" hidden="1" x14ac:dyDescent="0.35">
      <c r="A675" t="s">
        <v>851</v>
      </c>
      <c r="B675" t="s">
        <v>215</v>
      </c>
      <c r="C675" t="s">
        <v>862</v>
      </c>
      <c r="D675" t="s">
        <v>863</v>
      </c>
      <c r="E675">
        <f>SUM(Table16[[#This Row],[2026]:[2014]])</f>
        <v>1</v>
      </c>
      <c r="F675" s="19"/>
      <c r="I675" s="19"/>
      <c r="J675" s="19"/>
      <c r="K675" s="19"/>
      <c r="L675" s="19"/>
      <c r="M675" s="19"/>
      <c r="N675" s="19"/>
      <c r="O675" s="19"/>
      <c r="P675" s="19"/>
      <c r="Q675" s="19">
        <v>1</v>
      </c>
      <c r="R675" s="19"/>
    </row>
    <row r="676" spans="1:18" hidden="1" x14ac:dyDescent="0.35">
      <c r="A676" t="s">
        <v>851</v>
      </c>
      <c r="B676" t="s">
        <v>215</v>
      </c>
      <c r="C676" t="s">
        <v>864</v>
      </c>
      <c r="D676" t="s">
        <v>865</v>
      </c>
      <c r="E676">
        <f>SUM(Table16[[#This Row],[2026]:[2014]])</f>
        <v>-1</v>
      </c>
      <c r="F676" s="19"/>
      <c r="I676" s="19"/>
      <c r="J676" s="19"/>
      <c r="K676" s="19"/>
      <c r="L676" s="19"/>
      <c r="M676" s="19"/>
      <c r="N676" s="19"/>
      <c r="O676" s="19"/>
      <c r="P676" s="19">
        <v>-1</v>
      </c>
      <c r="Q676" s="19"/>
      <c r="R676" s="19"/>
    </row>
    <row r="677" spans="1:18" hidden="1" x14ac:dyDescent="0.35">
      <c r="A677" t="s">
        <v>851</v>
      </c>
      <c r="B677" t="s">
        <v>256</v>
      </c>
      <c r="C677" t="s">
        <v>866</v>
      </c>
      <c r="D677" t="s">
        <v>867</v>
      </c>
      <c r="E677">
        <f>SUM(Table16[[#This Row],[2026]:[2014]])</f>
        <v>1</v>
      </c>
      <c r="F677" s="19"/>
      <c r="I677" s="19"/>
      <c r="J677" s="19">
        <v>1</v>
      </c>
      <c r="K677" s="19"/>
      <c r="L677" s="19"/>
      <c r="M677" s="19"/>
      <c r="N677" s="19"/>
      <c r="O677" s="19"/>
      <c r="P677" s="19"/>
      <c r="Q677" s="19"/>
      <c r="R677" s="19"/>
    </row>
    <row r="678" spans="1:18" hidden="1" x14ac:dyDescent="0.35">
      <c r="A678" t="s">
        <v>851</v>
      </c>
      <c r="B678" t="s">
        <v>256</v>
      </c>
      <c r="C678" t="s">
        <v>524</v>
      </c>
      <c r="D678" t="s">
        <v>525</v>
      </c>
      <c r="E678">
        <f>SUM(Table16[[#This Row],[2026]:[2014]])</f>
        <v>1</v>
      </c>
      <c r="F678" s="19"/>
      <c r="I678" s="19"/>
      <c r="J678" s="19"/>
      <c r="K678" s="19"/>
      <c r="L678" s="19"/>
      <c r="M678" s="19"/>
      <c r="N678" s="19"/>
      <c r="O678" s="19"/>
      <c r="P678" s="19">
        <v>1</v>
      </c>
      <c r="Q678" s="19"/>
      <c r="R678" s="19"/>
    </row>
    <row r="679" spans="1:18" hidden="1" x14ac:dyDescent="0.35">
      <c r="A679" t="s">
        <v>851</v>
      </c>
      <c r="B679" t="s">
        <v>284</v>
      </c>
      <c r="C679" t="s">
        <v>124</v>
      </c>
      <c r="D679" t="s">
        <v>285</v>
      </c>
      <c r="E679">
        <f>SUM(Table16[[#This Row],[2026]:[2014]])</f>
        <v>0</v>
      </c>
      <c r="F679" s="19"/>
      <c r="I679" s="19"/>
      <c r="J679" s="19">
        <v>-1</v>
      </c>
      <c r="K679" s="19">
        <v>1</v>
      </c>
      <c r="L679" s="19"/>
      <c r="M679" s="19"/>
      <c r="N679" s="19"/>
      <c r="O679" s="19"/>
      <c r="P679" s="19"/>
      <c r="Q679" s="19"/>
      <c r="R679" s="19"/>
    </row>
    <row r="680" spans="1:18" hidden="1" x14ac:dyDescent="0.35">
      <c r="A680" t="s">
        <v>851</v>
      </c>
      <c r="B680" t="s">
        <v>284</v>
      </c>
      <c r="C680" t="s">
        <v>124</v>
      </c>
      <c r="D680" t="s">
        <v>806</v>
      </c>
      <c r="E680">
        <f>SUM(Table16[[#This Row],[2026]:[2014]])</f>
        <v>2</v>
      </c>
      <c r="F680" s="19"/>
      <c r="I680" s="19"/>
      <c r="J680" s="19"/>
      <c r="K680" s="19"/>
      <c r="L680" s="19"/>
      <c r="M680" s="19"/>
      <c r="N680" s="19"/>
      <c r="O680" s="19">
        <v>2</v>
      </c>
      <c r="P680" s="19"/>
      <c r="Q680" s="19"/>
      <c r="R680" s="19"/>
    </row>
    <row r="681" spans="1:18" hidden="1" x14ac:dyDescent="0.35">
      <c r="A681" t="s">
        <v>851</v>
      </c>
      <c r="B681" t="s">
        <v>284</v>
      </c>
      <c r="C681" t="s">
        <v>289</v>
      </c>
      <c r="D681" t="s">
        <v>290</v>
      </c>
      <c r="E681">
        <f>SUM(Table16[[#This Row],[2026]:[2014]])</f>
        <v>9</v>
      </c>
      <c r="F681" s="19"/>
      <c r="I681" s="19"/>
      <c r="J681" s="19"/>
      <c r="K681" s="19">
        <v>2</v>
      </c>
      <c r="L681" s="19">
        <v>1</v>
      </c>
      <c r="M681" s="19"/>
      <c r="N681" s="19"/>
      <c r="O681" s="19">
        <v>4</v>
      </c>
      <c r="P681" s="19">
        <v>1</v>
      </c>
      <c r="Q681" s="19"/>
      <c r="R681" s="19">
        <v>1</v>
      </c>
    </row>
    <row r="682" spans="1:18" hidden="1" x14ac:dyDescent="0.35">
      <c r="A682" t="s">
        <v>851</v>
      </c>
      <c r="B682" t="s">
        <v>284</v>
      </c>
      <c r="C682" t="s">
        <v>809</v>
      </c>
      <c r="D682" t="s">
        <v>810</v>
      </c>
      <c r="E682">
        <f>SUM(Table16[[#This Row],[2026]:[2014]])</f>
        <v>2</v>
      </c>
      <c r="F682" s="19"/>
      <c r="I682" s="19"/>
      <c r="J682" s="19"/>
      <c r="K682" s="19"/>
      <c r="L682" s="19"/>
      <c r="M682" s="19"/>
      <c r="N682" s="19"/>
      <c r="O682" s="19">
        <v>1</v>
      </c>
      <c r="P682" s="19">
        <v>1</v>
      </c>
      <c r="Q682" s="19"/>
      <c r="R682" s="19"/>
    </row>
    <row r="683" spans="1:18" hidden="1" x14ac:dyDescent="0.35">
      <c r="A683" t="s">
        <v>851</v>
      </c>
      <c r="B683" t="s">
        <v>284</v>
      </c>
      <c r="C683" t="s">
        <v>297</v>
      </c>
      <c r="D683" t="s">
        <v>298</v>
      </c>
      <c r="E683">
        <f>SUM(Table16[[#This Row],[2026]:[2014]])</f>
        <v>2</v>
      </c>
      <c r="F683" s="19"/>
      <c r="I683" s="19"/>
      <c r="J683" s="19"/>
      <c r="K683" s="19"/>
      <c r="L683" s="19"/>
      <c r="M683" s="19"/>
      <c r="N683" s="19"/>
      <c r="O683" s="19"/>
      <c r="P683" s="19">
        <v>1</v>
      </c>
      <c r="Q683" s="19">
        <v>1</v>
      </c>
      <c r="R683" s="19"/>
    </row>
    <row r="684" spans="1:18" hidden="1" x14ac:dyDescent="0.35">
      <c r="A684" t="s">
        <v>851</v>
      </c>
      <c r="B684" t="s">
        <v>284</v>
      </c>
      <c r="C684" t="s">
        <v>299</v>
      </c>
      <c r="D684" t="s">
        <v>300</v>
      </c>
      <c r="E684">
        <f>SUM(Table16[[#This Row],[2026]:[2014]])</f>
        <v>1</v>
      </c>
      <c r="F684" s="19"/>
      <c r="I684" s="19"/>
      <c r="J684" s="19"/>
      <c r="K684" s="19">
        <v>1</v>
      </c>
      <c r="L684" s="19"/>
      <c r="M684" s="19"/>
      <c r="N684" s="19"/>
      <c r="O684" s="19"/>
      <c r="P684" s="19"/>
      <c r="Q684" s="19"/>
      <c r="R684" s="19"/>
    </row>
    <row r="685" spans="1:18" hidden="1" x14ac:dyDescent="0.35">
      <c r="A685" t="s">
        <v>851</v>
      </c>
      <c r="B685" t="s">
        <v>284</v>
      </c>
      <c r="C685" t="s">
        <v>303</v>
      </c>
      <c r="D685" t="s">
        <v>304</v>
      </c>
      <c r="E685">
        <f>SUM(Table16[[#This Row],[2026]:[2014]])</f>
        <v>2</v>
      </c>
      <c r="F685" s="19"/>
      <c r="I685" s="19"/>
      <c r="J685" s="19">
        <v>1</v>
      </c>
      <c r="K685" s="19"/>
      <c r="L685" s="19">
        <v>1</v>
      </c>
      <c r="M685" s="19"/>
      <c r="N685" s="19"/>
      <c r="O685" s="19"/>
      <c r="P685" s="19"/>
      <c r="Q685" s="19"/>
      <c r="R685" s="19"/>
    </row>
    <row r="686" spans="1:18" hidden="1" x14ac:dyDescent="0.35">
      <c r="A686" t="s">
        <v>851</v>
      </c>
      <c r="B686" t="s">
        <v>284</v>
      </c>
      <c r="C686" t="s">
        <v>307</v>
      </c>
      <c r="D686" t="s">
        <v>308</v>
      </c>
      <c r="E686">
        <f>SUM(Table16[[#This Row],[2026]:[2014]])</f>
        <v>3</v>
      </c>
      <c r="F686" s="19"/>
      <c r="I686" s="19"/>
      <c r="J686" s="19"/>
      <c r="K686" s="19"/>
      <c r="L686" s="19"/>
      <c r="M686" s="19"/>
      <c r="N686" s="19"/>
      <c r="O686" s="19">
        <v>1</v>
      </c>
      <c r="P686" s="19">
        <v>1</v>
      </c>
      <c r="Q686" s="19">
        <v>1</v>
      </c>
      <c r="R686" s="19"/>
    </row>
    <row r="687" spans="1:18" hidden="1" x14ac:dyDescent="0.35">
      <c r="A687" t="s">
        <v>851</v>
      </c>
      <c r="B687" t="s">
        <v>284</v>
      </c>
      <c r="C687" t="s">
        <v>309</v>
      </c>
      <c r="D687" t="s">
        <v>310</v>
      </c>
      <c r="E687">
        <f>SUM(Table16[[#This Row],[2026]:[2014]])</f>
        <v>4</v>
      </c>
      <c r="F687" s="19">
        <v>1</v>
      </c>
      <c r="I687" s="19"/>
      <c r="J687" s="19"/>
      <c r="K687" s="19">
        <v>1</v>
      </c>
      <c r="L687" s="19"/>
      <c r="M687" s="19"/>
      <c r="N687" s="19">
        <v>1</v>
      </c>
      <c r="O687" s="19">
        <v>1</v>
      </c>
      <c r="P687" s="19"/>
      <c r="Q687" s="19"/>
      <c r="R687" s="19"/>
    </row>
    <row r="688" spans="1:18" hidden="1" x14ac:dyDescent="0.35">
      <c r="A688" t="s">
        <v>851</v>
      </c>
      <c r="B688" t="s">
        <v>284</v>
      </c>
      <c r="C688" t="s">
        <v>547</v>
      </c>
      <c r="D688" t="s">
        <v>548</v>
      </c>
      <c r="E688">
        <f>SUM(Table16[[#This Row],[2026]:[2014]])</f>
        <v>0</v>
      </c>
      <c r="F688" s="19"/>
      <c r="I688" s="19"/>
      <c r="J688" s="19"/>
      <c r="K688" s="19"/>
      <c r="L688" s="19"/>
      <c r="M688" s="19"/>
      <c r="N688" s="19"/>
      <c r="O688" s="19">
        <v>0</v>
      </c>
      <c r="P688" s="19"/>
      <c r="Q688" s="19">
        <v>0</v>
      </c>
      <c r="R688" s="19">
        <v>0</v>
      </c>
    </row>
    <row r="689" spans="1:18" hidden="1" x14ac:dyDescent="0.35">
      <c r="A689" t="s">
        <v>851</v>
      </c>
      <c r="B689" t="s">
        <v>284</v>
      </c>
      <c r="C689" t="s">
        <v>409</v>
      </c>
      <c r="D689" t="s">
        <v>410</v>
      </c>
      <c r="E689">
        <f>SUM(Table16[[#This Row],[2026]:[2014]])</f>
        <v>0</v>
      </c>
      <c r="F689" s="19"/>
      <c r="I689" s="19"/>
      <c r="J689" s="19"/>
      <c r="K689" s="19"/>
      <c r="L689" s="19"/>
      <c r="M689" s="19"/>
      <c r="N689" s="19"/>
      <c r="O689" s="19"/>
      <c r="P689" s="19">
        <v>0</v>
      </c>
      <c r="Q689" s="19">
        <v>0</v>
      </c>
      <c r="R689" s="19">
        <v>0</v>
      </c>
    </row>
    <row r="690" spans="1:18" hidden="1" x14ac:dyDescent="0.35">
      <c r="A690" t="s">
        <v>851</v>
      </c>
      <c r="B690" t="s">
        <v>284</v>
      </c>
      <c r="C690" t="s">
        <v>439</v>
      </c>
      <c r="D690" t="s">
        <v>440</v>
      </c>
      <c r="E690">
        <f>SUM(Table16[[#This Row],[2026]:[2014]])</f>
        <v>3</v>
      </c>
      <c r="F690" s="19"/>
      <c r="I690" s="19"/>
      <c r="J690" s="19"/>
      <c r="K690" s="19"/>
      <c r="L690" s="19"/>
      <c r="M690" s="19"/>
      <c r="N690" s="19">
        <v>1</v>
      </c>
      <c r="O690" s="19">
        <v>1</v>
      </c>
      <c r="P690" s="19"/>
      <c r="Q690" s="19"/>
      <c r="R690" s="19">
        <v>1</v>
      </c>
    </row>
    <row r="691" spans="1:18" hidden="1" x14ac:dyDescent="0.35">
      <c r="A691" t="s">
        <v>851</v>
      </c>
      <c r="B691" t="s">
        <v>284</v>
      </c>
      <c r="C691" t="s">
        <v>868</v>
      </c>
      <c r="D691" t="s">
        <v>869</v>
      </c>
      <c r="E691">
        <f>SUM(Table16[[#This Row],[2026]:[2014]])</f>
        <v>1</v>
      </c>
      <c r="F691" s="19"/>
      <c r="I691" s="19"/>
      <c r="J691" s="19"/>
      <c r="K691" s="19"/>
      <c r="L691" s="19"/>
      <c r="M691" s="19"/>
      <c r="N691" s="19"/>
      <c r="O691" s="19">
        <v>1</v>
      </c>
      <c r="P691" s="19"/>
      <c r="Q691" s="19"/>
      <c r="R691" s="19"/>
    </row>
    <row r="692" spans="1:18" hidden="1" x14ac:dyDescent="0.35">
      <c r="A692" t="s">
        <v>851</v>
      </c>
      <c r="B692" t="s">
        <v>284</v>
      </c>
      <c r="C692" t="s">
        <v>321</v>
      </c>
      <c r="D692" t="s">
        <v>322</v>
      </c>
      <c r="E692">
        <f>SUM(Table16[[#This Row],[2026]:[2014]])</f>
        <v>-1</v>
      </c>
      <c r="F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>
        <v>-1</v>
      </c>
    </row>
    <row r="693" spans="1:18" hidden="1" x14ac:dyDescent="0.35">
      <c r="A693" t="s">
        <v>851</v>
      </c>
      <c r="B693" t="s">
        <v>284</v>
      </c>
      <c r="C693" t="s">
        <v>577</v>
      </c>
      <c r="D693" t="s">
        <v>578</v>
      </c>
      <c r="E693">
        <f>SUM(Table16[[#This Row],[2026]:[2014]])</f>
        <v>3</v>
      </c>
      <c r="F693" s="19"/>
      <c r="I693" s="19"/>
      <c r="J693" s="19"/>
      <c r="K693" s="19"/>
      <c r="L693" s="19"/>
      <c r="M693" s="19"/>
      <c r="N693" s="19"/>
      <c r="O693" s="19"/>
      <c r="P693" s="19"/>
      <c r="Q693" s="19">
        <v>2</v>
      </c>
      <c r="R693" s="19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99686-0099-47A3-8CA0-1F951884E390}">
  <dimension ref="A6:R693"/>
  <sheetViews>
    <sheetView workbookViewId="0">
      <selection activeCell="C10" sqref="C10"/>
    </sheetView>
  </sheetViews>
  <sheetFormatPr baseColWidth="10" defaultColWidth="8.7265625" defaultRowHeight="14.5" x14ac:dyDescent="0.35"/>
  <cols>
    <col min="1" max="1" width="17.1796875" customWidth="1"/>
    <col min="2" max="2" width="16.81640625" customWidth="1"/>
    <col min="3" max="3" width="23.453125" customWidth="1"/>
    <col min="4" max="4" width="23.81640625" customWidth="1"/>
    <col min="5" max="5" width="9.453125" customWidth="1"/>
  </cols>
  <sheetData>
    <row r="6" spans="1:18" x14ac:dyDescent="0.35">
      <c r="A6" t="s">
        <v>108</v>
      </c>
      <c r="B6" t="s">
        <v>109</v>
      </c>
      <c r="C6" t="s">
        <v>110</v>
      </c>
      <c r="D6" t="s">
        <v>111</v>
      </c>
      <c r="E6" t="s">
        <v>878</v>
      </c>
      <c r="F6" t="s">
        <v>112</v>
      </c>
      <c r="G6" t="s">
        <v>113</v>
      </c>
      <c r="H6" t="s">
        <v>114</v>
      </c>
      <c r="I6" t="s">
        <v>115</v>
      </c>
      <c r="J6" t="s">
        <v>116</v>
      </c>
      <c r="K6" s="20" t="s">
        <v>870</v>
      </c>
      <c r="L6" s="20" t="s">
        <v>871</v>
      </c>
      <c r="M6" s="20" t="s">
        <v>872</v>
      </c>
      <c r="N6" s="20" t="s">
        <v>873</v>
      </c>
      <c r="O6" s="20" t="s">
        <v>874</v>
      </c>
      <c r="P6" s="20" t="s">
        <v>875</v>
      </c>
      <c r="Q6" s="20" t="s">
        <v>876</v>
      </c>
      <c r="R6" s="20" t="s">
        <v>877</v>
      </c>
    </row>
    <row r="7" spans="1:18" hidden="1" x14ac:dyDescent="0.35">
      <c r="A7" t="s">
        <v>117</v>
      </c>
      <c r="B7" t="s">
        <v>118</v>
      </c>
      <c r="C7" t="s">
        <v>119</v>
      </c>
      <c r="D7" t="s">
        <v>120</v>
      </c>
      <c r="E7">
        <f>SUM(Table17[[#This Row],[2026]:[2014]])</f>
        <v>2</v>
      </c>
      <c r="F7" s="19"/>
      <c r="G7" s="19"/>
      <c r="H7" s="19"/>
      <c r="I7" s="19"/>
      <c r="J7" s="19">
        <v>2</v>
      </c>
    </row>
    <row r="8" spans="1:18" hidden="1" x14ac:dyDescent="0.35">
      <c r="A8" t="s">
        <v>117</v>
      </c>
      <c r="B8" t="s">
        <v>118</v>
      </c>
      <c r="C8" t="s">
        <v>121</v>
      </c>
      <c r="D8" t="s">
        <v>122</v>
      </c>
      <c r="E8">
        <f>SUM(Table17[[#This Row],[2026]:[2014]])</f>
        <v>1</v>
      </c>
      <c r="F8" s="19"/>
      <c r="G8" s="19"/>
      <c r="H8" s="19"/>
      <c r="I8" s="19">
        <v>1</v>
      </c>
      <c r="J8" s="19"/>
    </row>
    <row r="9" spans="1:18" hidden="1" x14ac:dyDescent="0.35">
      <c r="A9" t="s">
        <v>117</v>
      </c>
      <c r="B9" t="s">
        <v>123</v>
      </c>
      <c r="C9" t="s">
        <v>124</v>
      </c>
      <c r="D9" t="s">
        <v>125</v>
      </c>
      <c r="E9">
        <f>SUM(Table17[[#This Row],[2026]:[2014]])</f>
        <v>12</v>
      </c>
      <c r="F9" s="19"/>
      <c r="G9" s="19"/>
      <c r="H9" s="19">
        <v>2</v>
      </c>
      <c r="I9" s="19">
        <v>3</v>
      </c>
      <c r="J9" s="19">
        <v>7</v>
      </c>
    </row>
    <row r="10" spans="1:18" hidden="1" x14ac:dyDescent="0.35">
      <c r="A10" t="s">
        <v>117</v>
      </c>
      <c r="B10" t="s">
        <v>126</v>
      </c>
      <c r="C10" t="s">
        <v>127</v>
      </c>
      <c r="D10" t="s">
        <v>128</v>
      </c>
      <c r="E10">
        <f>SUM(Table17[[#This Row],[2026]:[2014]])</f>
        <v>1</v>
      </c>
      <c r="F10" s="19"/>
      <c r="G10" s="19">
        <v>1</v>
      </c>
      <c r="H10" s="19"/>
      <c r="I10" s="19"/>
      <c r="J10" s="19"/>
    </row>
    <row r="11" spans="1:18" hidden="1" x14ac:dyDescent="0.35">
      <c r="A11" t="s">
        <v>117</v>
      </c>
      <c r="B11" t="s">
        <v>126</v>
      </c>
      <c r="C11" t="s">
        <v>129</v>
      </c>
      <c r="D11" t="s">
        <v>130</v>
      </c>
      <c r="E11">
        <f>SUM(Table17[[#This Row],[2026]:[2014]])</f>
        <v>1</v>
      </c>
      <c r="F11" s="19"/>
      <c r="G11" s="19">
        <v>1</v>
      </c>
      <c r="H11" s="19"/>
      <c r="I11" s="19"/>
      <c r="J11" s="19"/>
    </row>
    <row r="12" spans="1:18" hidden="1" x14ac:dyDescent="0.35">
      <c r="A12" t="s">
        <v>117</v>
      </c>
      <c r="B12" t="s">
        <v>131</v>
      </c>
      <c r="C12" t="s">
        <v>132</v>
      </c>
      <c r="D12" t="s">
        <v>133</v>
      </c>
      <c r="E12">
        <f>SUM(Table17[[#This Row],[2026]:[2014]])</f>
        <v>5</v>
      </c>
      <c r="F12" s="19"/>
      <c r="G12" s="19"/>
      <c r="H12" s="19"/>
      <c r="I12" s="19">
        <v>5</v>
      </c>
      <c r="J12" s="19"/>
    </row>
    <row r="13" spans="1:18" hidden="1" x14ac:dyDescent="0.35">
      <c r="A13" t="s">
        <v>117</v>
      </c>
      <c r="B13" t="s">
        <v>134</v>
      </c>
      <c r="C13" t="s">
        <v>135</v>
      </c>
      <c r="D13" t="s">
        <v>136</v>
      </c>
      <c r="E13">
        <f>SUM(Table17[[#This Row],[2026]:[2014]])</f>
        <v>5</v>
      </c>
      <c r="F13" s="19"/>
      <c r="G13" s="19"/>
      <c r="H13" s="19"/>
      <c r="I13" s="19">
        <v>5</v>
      </c>
      <c r="J13" s="19"/>
    </row>
    <row r="14" spans="1:18" hidden="1" x14ac:dyDescent="0.35">
      <c r="A14" t="s">
        <v>117</v>
      </c>
      <c r="B14" t="s">
        <v>137</v>
      </c>
      <c r="C14" t="s">
        <v>138</v>
      </c>
      <c r="D14" t="s">
        <v>139</v>
      </c>
      <c r="E14">
        <f>SUM(Table17[[#This Row],[2026]:[2014]])</f>
        <v>1</v>
      </c>
      <c r="F14" s="19">
        <v>1</v>
      </c>
      <c r="G14" s="19"/>
      <c r="H14" s="19"/>
      <c r="I14" s="19"/>
      <c r="J14" s="19"/>
    </row>
    <row r="15" spans="1:18" hidden="1" x14ac:dyDescent="0.35">
      <c r="A15" t="s">
        <v>117</v>
      </c>
      <c r="B15" t="s">
        <v>137</v>
      </c>
      <c r="C15" t="s">
        <v>140</v>
      </c>
      <c r="D15" t="s">
        <v>141</v>
      </c>
      <c r="E15">
        <f>SUM(Table17[[#This Row],[2026]:[2014]])</f>
        <v>1</v>
      </c>
      <c r="F15" s="19"/>
      <c r="G15" s="19"/>
      <c r="H15" s="19"/>
      <c r="I15" s="19">
        <v>-1</v>
      </c>
      <c r="J15" s="19">
        <v>2</v>
      </c>
    </row>
    <row r="16" spans="1:18" hidden="1" x14ac:dyDescent="0.35">
      <c r="A16" t="s">
        <v>117</v>
      </c>
      <c r="B16" t="s">
        <v>142</v>
      </c>
      <c r="C16" t="s">
        <v>124</v>
      </c>
      <c r="D16" t="s">
        <v>143</v>
      </c>
      <c r="E16">
        <f>SUM(Table17[[#This Row],[2026]:[2014]])</f>
        <v>17</v>
      </c>
      <c r="F16" s="19"/>
      <c r="G16" s="19"/>
      <c r="H16" s="19">
        <v>2</v>
      </c>
      <c r="I16" s="19">
        <v>15</v>
      </c>
      <c r="J16" s="19"/>
    </row>
    <row r="17" spans="1:10" hidden="1" x14ac:dyDescent="0.35">
      <c r="A17" t="s">
        <v>117</v>
      </c>
      <c r="B17" t="s">
        <v>142</v>
      </c>
      <c r="C17" t="s">
        <v>124</v>
      </c>
      <c r="D17" t="s">
        <v>144</v>
      </c>
      <c r="E17">
        <f>SUM(Table17[[#This Row],[2026]:[2014]])</f>
        <v>5</v>
      </c>
      <c r="F17" s="19"/>
      <c r="G17" s="19"/>
      <c r="H17" s="19"/>
      <c r="I17" s="19"/>
      <c r="J17" s="19">
        <v>5</v>
      </c>
    </row>
    <row r="18" spans="1:10" hidden="1" x14ac:dyDescent="0.35">
      <c r="A18" t="s">
        <v>117</v>
      </c>
      <c r="B18" t="s">
        <v>142</v>
      </c>
      <c r="C18" t="s">
        <v>124</v>
      </c>
      <c r="D18" t="s">
        <v>145</v>
      </c>
      <c r="E18">
        <f>SUM(Table17[[#This Row],[2026]:[2014]])</f>
        <v>3</v>
      </c>
      <c r="F18" s="19"/>
      <c r="G18" s="19"/>
      <c r="H18" s="19">
        <v>3</v>
      </c>
      <c r="I18" s="19"/>
      <c r="J18" s="19"/>
    </row>
    <row r="19" spans="1:10" hidden="1" x14ac:dyDescent="0.35">
      <c r="A19" t="s">
        <v>117</v>
      </c>
      <c r="B19" t="s">
        <v>142</v>
      </c>
      <c r="C19" t="s">
        <v>124</v>
      </c>
      <c r="D19" t="s">
        <v>146</v>
      </c>
      <c r="E19">
        <f>SUM(Table17[[#This Row],[2026]:[2014]])</f>
        <v>-7</v>
      </c>
      <c r="F19" s="19"/>
      <c r="G19" s="19"/>
      <c r="H19" s="19">
        <v>-1</v>
      </c>
      <c r="I19" s="19">
        <v>-6</v>
      </c>
      <c r="J19" s="19"/>
    </row>
    <row r="20" spans="1:10" hidden="1" x14ac:dyDescent="0.35">
      <c r="A20" t="s">
        <v>117</v>
      </c>
      <c r="B20" t="s">
        <v>142</v>
      </c>
      <c r="C20" t="s">
        <v>124</v>
      </c>
      <c r="D20" t="s">
        <v>147</v>
      </c>
      <c r="E20">
        <f>SUM(Table17[[#This Row],[2026]:[2014]])</f>
        <v>11</v>
      </c>
      <c r="F20" s="19"/>
      <c r="G20" s="19"/>
      <c r="H20" s="19"/>
      <c r="I20" s="19"/>
      <c r="J20" s="19">
        <v>11</v>
      </c>
    </row>
    <row r="21" spans="1:10" hidden="1" x14ac:dyDescent="0.35">
      <c r="A21" t="s">
        <v>117</v>
      </c>
      <c r="B21" t="s">
        <v>142</v>
      </c>
      <c r="C21" t="s">
        <v>124</v>
      </c>
      <c r="D21" t="s">
        <v>148</v>
      </c>
      <c r="E21">
        <f>SUM(Table17[[#This Row],[2026]:[2014]])</f>
        <v>6</v>
      </c>
      <c r="F21" s="19"/>
      <c r="G21" s="19"/>
      <c r="H21" s="19"/>
      <c r="I21" s="19"/>
      <c r="J21" s="19">
        <v>6</v>
      </c>
    </row>
    <row r="22" spans="1:10" hidden="1" x14ac:dyDescent="0.35">
      <c r="A22" t="s">
        <v>117</v>
      </c>
      <c r="B22" t="s">
        <v>142</v>
      </c>
      <c r="C22" t="s">
        <v>124</v>
      </c>
      <c r="D22" t="s">
        <v>149</v>
      </c>
      <c r="E22">
        <f>SUM(Table17[[#This Row],[2026]:[2014]])</f>
        <v>1</v>
      </c>
      <c r="F22" s="19"/>
      <c r="G22" s="19"/>
      <c r="H22" s="19"/>
      <c r="I22" s="19"/>
      <c r="J22" s="19">
        <v>1</v>
      </c>
    </row>
    <row r="23" spans="1:10" hidden="1" x14ac:dyDescent="0.35">
      <c r="A23" t="s">
        <v>117</v>
      </c>
      <c r="B23" t="s">
        <v>142</v>
      </c>
      <c r="C23" t="s">
        <v>124</v>
      </c>
      <c r="D23" t="s">
        <v>150</v>
      </c>
      <c r="E23">
        <f>SUM(Table17[[#This Row],[2026]:[2014]])</f>
        <v>4</v>
      </c>
      <c r="F23" s="19"/>
      <c r="G23" s="19"/>
      <c r="H23" s="19"/>
      <c r="I23" s="19">
        <v>4</v>
      </c>
      <c r="J23" s="19"/>
    </row>
    <row r="24" spans="1:10" hidden="1" x14ac:dyDescent="0.35">
      <c r="A24" t="s">
        <v>117</v>
      </c>
      <c r="B24" t="s">
        <v>142</v>
      </c>
      <c r="C24" t="s">
        <v>124</v>
      </c>
      <c r="D24" t="s">
        <v>151</v>
      </c>
      <c r="E24">
        <f>SUM(Table17[[#This Row],[2026]:[2014]])</f>
        <v>35</v>
      </c>
      <c r="F24" s="19"/>
      <c r="G24" s="19"/>
      <c r="H24" s="19">
        <v>17</v>
      </c>
      <c r="I24" s="19">
        <v>18</v>
      </c>
      <c r="J24" s="19"/>
    </row>
    <row r="25" spans="1:10" hidden="1" x14ac:dyDescent="0.35">
      <c r="A25" t="s">
        <v>117</v>
      </c>
      <c r="B25" t="s">
        <v>142</v>
      </c>
      <c r="C25" t="s">
        <v>124</v>
      </c>
      <c r="D25" t="s">
        <v>152</v>
      </c>
      <c r="E25">
        <f>SUM(Table17[[#This Row],[2026]:[2014]])</f>
        <v>1</v>
      </c>
      <c r="F25" s="19"/>
      <c r="G25" s="19"/>
      <c r="H25" s="19"/>
      <c r="I25" s="19"/>
      <c r="J25" s="19">
        <v>1</v>
      </c>
    </row>
    <row r="26" spans="1:10" hidden="1" x14ac:dyDescent="0.35">
      <c r="A26" t="s">
        <v>117</v>
      </c>
      <c r="B26" t="s">
        <v>142</v>
      </c>
      <c r="C26" t="s">
        <v>124</v>
      </c>
      <c r="D26" t="s">
        <v>153</v>
      </c>
      <c r="E26">
        <f>SUM(Table17[[#This Row],[2026]:[2014]])</f>
        <v>26</v>
      </c>
      <c r="F26" s="19"/>
      <c r="G26" s="19"/>
      <c r="H26" s="19">
        <v>26</v>
      </c>
      <c r="I26" s="19"/>
      <c r="J26" s="19"/>
    </row>
    <row r="27" spans="1:10" hidden="1" x14ac:dyDescent="0.35">
      <c r="A27" t="s">
        <v>117</v>
      </c>
      <c r="B27" t="s">
        <v>142</v>
      </c>
      <c r="C27" t="s">
        <v>154</v>
      </c>
      <c r="D27" t="s">
        <v>155</v>
      </c>
      <c r="E27">
        <f>SUM(Table17[[#This Row],[2026]:[2014]])</f>
        <v>1</v>
      </c>
      <c r="F27" s="19"/>
      <c r="G27" s="19"/>
      <c r="H27" s="19"/>
      <c r="I27" s="19">
        <v>1</v>
      </c>
      <c r="J27" s="19"/>
    </row>
    <row r="28" spans="1:10" hidden="1" x14ac:dyDescent="0.35">
      <c r="A28" t="s">
        <v>117</v>
      </c>
      <c r="B28" t="s">
        <v>142</v>
      </c>
      <c r="C28" t="s">
        <v>156</v>
      </c>
      <c r="D28" t="s">
        <v>157</v>
      </c>
      <c r="E28">
        <f>SUM(Table17[[#This Row],[2026]:[2014]])</f>
        <v>1</v>
      </c>
      <c r="F28" s="19"/>
      <c r="G28" s="19"/>
      <c r="H28" s="19"/>
      <c r="I28" s="19"/>
      <c r="J28" s="19">
        <v>1</v>
      </c>
    </row>
    <row r="29" spans="1:10" hidden="1" x14ac:dyDescent="0.35">
      <c r="A29" t="s">
        <v>117</v>
      </c>
      <c r="B29" t="s">
        <v>142</v>
      </c>
      <c r="C29" t="s">
        <v>158</v>
      </c>
      <c r="D29" t="s">
        <v>159</v>
      </c>
      <c r="E29">
        <f>SUM(Table17[[#This Row],[2026]:[2014]])</f>
        <v>7</v>
      </c>
      <c r="F29" s="19"/>
      <c r="G29" s="19"/>
      <c r="H29" s="19">
        <v>5</v>
      </c>
      <c r="I29" s="19"/>
      <c r="J29" s="19">
        <v>2</v>
      </c>
    </row>
    <row r="30" spans="1:10" hidden="1" x14ac:dyDescent="0.35">
      <c r="A30" t="s">
        <v>117</v>
      </c>
      <c r="B30" t="s">
        <v>142</v>
      </c>
      <c r="C30" t="s">
        <v>160</v>
      </c>
      <c r="D30" t="s">
        <v>161</v>
      </c>
      <c r="E30">
        <f>SUM(Table17[[#This Row],[2026]:[2014]])</f>
        <v>2</v>
      </c>
      <c r="F30" s="19"/>
      <c r="G30" s="19"/>
      <c r="H30" s="19"/>
      <c r="I30" s="19"/>
      <c r="J30" s="19">
        <v>2</v>
      </c>
    </row>
    <row r="31" spans="1:10" hidden="1" x14ac:dyDescent="0.35">
      <c r="A31" t="s">
        <v>117</v>
      </c>
      <c r="B31" t="s">
        <v>142</v>
      </c>
      <c r="C31" t="s">
        <v>162</v>
      </c>
      <c r="D31" t="s">
        <v>163</v>
      </c>
      <c r="E31">
        <f>SUM(Table17[[#This Row],[2026]:[2014]])</f>
        <v>0</v>
      </c>
      <c r="F31" s="19"/>
      <c r="G31" s="19"/>
      <c r="H31" s="19">
        <v>0</v>
      </c>
      <c r="I31" s="19"/>
      <c r="J31" s="19"/>
    </row>
    <row r="32" spans="1:10" hidden="1" x14ac:dyDescent="0.35">
      <c r="A32" t="s">
        <v>117</v>
      </c>
      <c r="B32" t="s">
        <v>142</v>
      </c>
      <c r="C32" t="s">
        <v>164</v>
      </c>
      <c r="D32" t="s">
        <v>165</v>
      </c>
      <c r="E32">
        <f>SUM(Table17[[#This Row],[2026]:[2014]])</f>
        <v>0</v>
      </c>
      <c r="F32" s="19"/>
      <c r="G32" s="19"/>
      <c r="H32" s="19"/>
      <c r="I32" s="19"/>
      <c r="J32" s="19">
        <v>0</v>
      </c>
    </row>
    <row r="33" spans="1:10" hidden="1" x14ac:dyDescent="0.35">
      <c r="A33" t="s">
        <v>117</v>
      </c>
      <c r="B33" t="s">
        <v>142</v>
      </c>
      <c r="C33" t="s">
        <v>166</v>
      </c>
      <c r="D33" t="s">
        <v>167</v>
      </c>
      <c r="E33">
        <f>SUM(Table17[[#This Row],[2026]:[2014]])</f>
        <v>1</v>
      </c>
      <c r="F33" s="19"/>
      <c r="G33" s="19"/>
      <c r="H33" s="19"/>
      <c r="I33" s="19">
        <v>1</v>
      </c>
      <c r="J33" s="19"/>
    </row>
    <row r="34" spans="1:10" hidden="1" x14ac:dyDescent="0.35">
      <c r="A34" t="s">
        <v>117</v>
      </c>
      <c r="B34" t="s">
        <v>142</v>
      </c>
      <c r="C34" t="s">
        <v>168</v>
      </c>
      <c r="D34" t="s">
        <v>169</v>
      </c>
      <c r="E34">
        <f>SUM(Table17[[#This Row],[2026]:[2014]])</f>
        <v>3</v>
      </c>
      <c r="F34" s="19"/>
      <c r="G34" s="19"/>
      <c r="H34" s="19"/>
      <c r="I34" s="19">
        <v>3</v>
      </c>
      <c r="J34" s="19"/>
    </row>
    <row r="35" spans="1:10" hidden="1" x14ac:dyDescent="0.35">
      <c r="A35" t="s">
        <v>117</v>
      </c>
      <c r="B35" t="s">
        <v>142</v>
      </c>
      <c r="C35" t="s">
        <v>170</v>
      </c>
      <c r="D35" t="s">
        <v>171</v>
      </c>
      <c r="E35">
        <f>SUM(Table17[[#This Row],[2026]:[2014]])</f>
        <v>2</v>
      </c>
      <c r="F35" s="19"/>
      <c r="G35" s="19"/>
      <c r="H35" s="19">
        <v>1</v>
      </c>
      <c r="I35" s="19">
        <v>1</v>
      </c>
      <c r="J35" s="19"/>
    </row>
    <row r="36" spans="1:10" hidden="1" x14ac:dyDescent="0.35">
      <c r="A36" t="s">
        <v>117</v>
      </c>
      <c r="B36" t="s">
        <v>142</v>
      </c>
      <c r="C36" t="s">
        <v>172</v>
      </c>
      <c r="D36" t="s">
        <v>173</v>
      </c>
      <c r="E36">
        <f>SUM(Table17[[#This Row],[2026]:[2014]])</f>
        <v>4</v>
      </c>
      <c r="F36" s="19"/>
      <c r="G36" s="19"/>
      <c r="H36" s="19"/>
      <c r="I36" s="19"/>
      <c r="J36" s="19">
        <v>4</v>
      </c>
    </row>
    <row r="37" spans="1:10" hidden="1" x14ac:dyDescent="0.35">
      <c r="A37" t="s">
        <v>117</v>
      </c>
      <c r="B37" t="s">
        <v>142</v>
      </c>
      <c r="C37" t="s">
        <v>174</v>
      </c>
      <c r="D37" t="s">
        <v>175</v>
      </c>
      <c r="E37">
        <f>SUM(Table17[[#This Row],[2026]:[2014]])</f>
        <v>10</v>
      </c>
      <c r="F37" s="19"/>
      <c r="G37" s="19"/>
      <c r="H37" s="19">
        <v>0</v>
      </c>
      <c r="I37" s="19">
        <v>4</v>
      </c>
      <c r="J37" s="19">
        <v>6</v>
      </c>
    </row>
    <row r="38" spans="1:10" hidden="1" x14ac:dyDescent="0.35">
      <c r="A38" t="s">
        <v>117</v>
      </c>
      <c r="B38" t="s">
        <v>142</v>
      </c>
      <c r="C38" t="s">
        <v>176</v>
      </c>
      <c r="D38" t="s">
        <v>177</v>
      </c>
      <c r="E38">
        <f>SUM(Table17[[#This Row],[2026]:[2014]])</f>
        <v>4</v>
      </c>
      <c r="F38" s="19"/>
      <c r="G38" s="19"/>
      <c r="H38" s="19"/>
      <c r="I38" s="19"/>
      <c r="J38" s="19">
        <v>4</v>
      </c>
    </row>
    <row r="39" spans="1:10" hidden="1" x14ac:dyDescent="0.35">
      <c r="A39" t="s">
        <v>117</v>
      </c>
      <c r="B39" t="s">
        <v>142</v>
      </c>
      <c r="C39" t="s">
        <v>178</v>
      </c>
      <c r="D39" t="s">
        <v>179</v>
      </c>
      <c r="E39">
        <f>SUM(Table17[[#This Row],[2026]:[2014]])</f>
        <v>41</v>
      </c>
      <c r="F39" s="19">
        <v>4</v>
      </c>
      <c r="G39" s="19">
        <v>14</v>
      </c>
      <c r="H39" s="19">
        <v>5</v>
      </c>
      <c r="I39" s="19">
        <v>14</v>
      </c>
      <c r="J39" s="19">
        <v>4</v>
      </c>
    </row>
    <row r="40" spans="1:10" hidden="1" x14ac:dyDescent="0.35">
      <c r="A40" t="s">
        <v>117</v>
      </c>
      <c r="B40" t="s">
        <v>142</v>
      </c>
      <c r="C40" t="s">
        <v>180</v>
      </c>
      <c r="D40" t="s">
        <v>181</v>
      </c>
      <c r="E40">
        <f>SUM(Table17[[#This Row],[2026]:[2014]])</f>
        <v>5</v>
      </c>
      <c r="F40" s="19"/>
      <c r="G40" s="19"/>
      <c r="H40" s="19"/>
      <c r="I40" s="19">
        <v>2</v>
      </c>
      <c r="J40" s="19">
        <v>3</v>
      </c>
    </row>
    <row r="41" spans="1:10" hidden="1" x14ac:dyDescent="0.35">
      <c r="A41" t="s">
        <v>117</v>
      </c>
      <c r="B41" t="s">
        <v>182</v>
      </c>
      <c r="C41" t="s">
        <v>183</v>
      </c>
      <c r="D41" t="s">
        <v>184</v>
      </c>
      <c r="E41">
        <f>SUM(Table17[[#This Row],[2026]:[2014]])</f>
        <v>1</v>
      </c>
      <c r="F41" s="19"/>
      <c r="G41" s="19"/>
      <c r="H41" s="19">
        <v>1</v>
      </c>
      <c r="I41" s="19"/>
      <c r="J41" s="19"/>
    </row>
    <row r="42" spans="1:10" hidden="1" x14ac:dyDescent="0.35">
      <c r="A42" t="s">
        <v>117</v>
      </c>
      <c r="B42" t="s">
        <v>185</v>
      </c>
      <c r="C42" t="s">
        <v>186</v>
      </c>
      <c r="D42" t="s">
        <v>187</v>
      </c>
      <c r="E42">
        <f>SUM(Table17[[#This Row],[2026]:[2014]])</f>
        <v>11</v>
      </c>
      <c r="F42" s="19"/>
      <c r="G42" s="19"/>
      <c r="H42" s="19">
        <v>2</v>
      </c>
      <c r="I42" s="19">
        <v>5</v>
      </c>
      <c r="J42" s="19">
        <v>4</v>
      </c>
    </row>
    <row r="43" spans="1:10" hidden="1" x14ac:dyDescent="0.35">
      <c r="A43" t="s">
        <v>117</v>
      </c>
      <c r="B43" t="s">
        <v>188</v>
      </c>
      <c r="C43" t="s">
        <v>189</v>
      </c>
      <c r="D43" t="s">
        <v>190</v>
      </c>
      <c r="E43">
        <f>SUM(Table17[[#This Row],[2026]:[2014]])</f>
        <v>14</v>
      </c>
      <c r="F43" s="19">
        <v>12</v>
      </c>
      <c r="G43" s="19">
        <v>2</v>
      </c>
      <c r="H43" s="19"/>
      <c r="I43" s="19"/>
      <c r="J43" s="19"/>
    </row>
    <row r="44" spans="1:10" hidden="1" x14ac:dyDescent="0.35">
      <c r="A44" t="s">
        <v>117</v>
      </c>
      <c r="B44" t="s">
        <v>191</v>
      </c>
      <c r="C44" t="s">
        <v>192</v>
      </c>
      <c r="D44" t="s">
        <v>193</v>
      </c>
      <c r="E44">
        <f>SUM(Table17[[#This Row],[2026]:[2014]])</f>
        <v>1</v>
      </c>
      <c r="F44" s="19"/>
      <c r="G44" s="19"/>
      <c r="H44" s="19"/>
      <c r="I44" s="19"/>
      <c r="J44" s="19">
        <v>1</v>
      </c>
    </row>
    <row r="45" spans="1:10" hidden="1" x14ac:dyDescent="0.35">
      <c r="A45" t="s">
        <v>117</v>
      </c>
      <c r="B45" t="s">
        <v>194</v>
      </c>
      <c r="C45" t="s">
        <v>124</v>
      </c>
      <c r="D45" t="s">
        <v>195</v>
      </c>
      <c r="E45">
        <f>SUM(Table17[[#This Row],[2026]:[2014]])</f>
        <v>-75</v>
      </c>
      <c r="F45" s="19"/>
      <c r="G45" s="19"/>
      <c r="H45" s="19">
        <v>-2</v>
      </c>
      <c r="I45" s="19">
        <v>-63</v>
      </c>
      <c r="J45" s="19">
        <v>-10</v>
      </c>
    </row>
    <row r="46" spans="1:10" hidden="1" x14ac:dyDescent="0.35">
      <c r="A46" t="s">
        <v>117</v>
      </c>
      <c r="B46" t="s">
        <v>194</v>
      </c>
      <c r="C46" t="s">
        <v>124</v>
      </c>
      <c r="D46" t="s">
        <v>196</v>
      </c>
      <c r="E46">
        <f>SUM(Table17[[#This Row],[2026]:[2014]])</f>
        <v>-2</v>
      </c>
      <c r="F46" s="19"/>
      <c r="G46" s="19"/>
      <c r="H46" s="19"/>
      <c r="I46" s="19"/>
      <c r="J46" s="19">
        <v>-2</v>
      </c>
    </row>
    <row r="47" spans="1:10" hidden="1" x14ac:dyDescent="0.35">
      <c r="A47" t="s">
        <v>117</v>
      </c>
      <c r="B47" t="s">
        <v>194</v>
      </c>
      <c r="C47" t="s">
        <v>124</v>
      </c>
      <c r="D47" t="s">
        <v>197</v>
      </c>
      <c r="E47">
        <f>SUM(Table17[[#This Row],[2026]:[2014]])</f>
        <v>4</v>
      </c>
      <c r="F47" s="19"/>
      <c r="G47" s="19"/>
      <c r="H47" s="19">
        <v>1</v>
      </c>
      <c r="I47" s="19">
        <v>3</v>
      </c>
      <c r="J47" s="19"/>
    </row>
    <row r="48" spans="1:10" hidden="1" x14ac:dyDescent="0.35">
      <c r="A48" t="s">
        <v>117</v>
      </c>
      <c r="B48" t="s">
        <v>198</v>
      </c>
      <c r="C48" t="s">
        <v>199</v>
      </c>
      <c r="D48" t="s">
        <v>200</v>
      </c>
      <c r="E48">
        <f>SUM(Table17[[#This Row],[2026]:[2014]])</f>
        <v>1</v>
      </c>
      <c r="F48" s="19"/>
      <c r="G48" s="19"/>
      <c r="H48" s="19">
        <v>1</v>
      </c>
      <c r="I48" s="19"/>
      <c r="J48" s="19"/>
    </row>
    <row r="49" spans="1:10" hidden="1" x14ac:dyDescent="0.35">
      <c r="A49" t="s">
        <v>117</v>
      </c>
      <c r="B49" t="s">
        <v>198</v>
      </c>
      <c r="C49" t="s">
        <v>201</v>
      </c>
      <c r="D49" t="s">
        <v>202</v>
      </c>
      <c r="E49">
        <f>SUM(Table17[[#This Row],[2026]:[2014]])</f>
        <v>4</v>
      </c>
      <c r="F49" s="19"/>
      <c r="G49" s="19"/>
      <c r="H49" s="19">
        <v>1</v>
      </c>
      <c r="I49" s="19">
        <v>3</v>
      </c>
      <c r="J49" s="19"/>
    </row>
    <row r="50" spans="1:10" hidden="1" x14ac:dyDescent="0.35">
      <c r="A50" t="s">
        <v>117</v>
      </c>
      <c r="B50" t="s">
        <v>203</v>
      </c>
      <c r="C50" t="s">
        <v>204</v>
      </c>
      <c r="D50" t="s">
        <v>205</v>
      </c>
      <c r="E50">
        <f>SUM(Table17[[#This Row],[2026]:[2014]])</f>
        <v>2</v>
      </c>
      <c r="F50" s="19">
        <v>2</v>
      </c>
      <c r="G50" s="19"/>
      <c r="H50" s="19"/>
      <c r="I50" s="19"/>
      <c r="J50" s="19"/>
    </row>
    <row r="51" spans="1:10" hidden="1" x14ac:dyDescent="0.35">
      <c r="A51" t="s">
        <v>117</v>
      </c>
      <c r="B51" t="s">
        <v>206</v>
      </c>
      <c r="C51" t="s">
        <v>207</v>
      </c>
      <c r="D51" t="s">
        <v>208</v>
      </c>
      <c r="E51">
        <f>SUM(Table17[[#This Row],[2026]:[2014]])</f>
        <v>1</v>
      </c>
      <c r="F51" s="19">
        <v>1</v>
      </c>
      <c r="G51" s="19"/>
      <c r="H51" s="19"/>
      <c r="I51" s="19"/>
      <c r="J51" s="19"/>
    </row>
    <row r="52" spans="1:10" hidden="1" x14ac:dyDescent="0.35">
      <c r="A52" t="s">
        <v>117</v>
      </c>
      <c r="B52" t="s">
        <v>206</v>
      </c>
      <c r="C52" t="s">
        <v>209</v>
      </c>
      <c r="D52" t="s">
        <v>210</v>
      </c>
      <c r="E52">
        <f>SUM(Table17[[#This Row],[2026]:[2014]])</f>
        <v>3</v>
      </c>
      <c r="F52" s="19"/>
      <c r="G52" s="19">
        <v>2</v>
      </c>
      <c r="H52" s="19"/>
      <c r="I52" s="19"/>
      <c r="J52" s="19">
        <v>1</v>
      </c>
    </row>
    <row r="53" spans="1:10" hidden="1" x14ac:dyDescent="0.35">
      <c r="A53" t="s">
        <v>117</v>
      </c>
      <c r="B53" t="s">
        <v>206</v>
      </c>
      <c r="C53" t="s">
        <v>211</v>
      </c>
      <c r="D53" t="s">
        <v>212</v>
      </c>
      <c r="E53">
        <f>SUM(Table17[[#This Row],[2026]:[2014]])</f>
        <v>1</v>
      </c>
      <c r="F53" s="19"/>
      <c r="G53" s="19">
        <v>1</v>
      </c>
      <c r="H53" s="19"/>
      <c r="I53" s="19"/>
      <c r="J53" s="19"/>
    </row>
    <row r="54" spans="1:10" hidden="1" x14ac:dyDescent="0.35">
      <c r="A54" t="s">
        <v>117</v>
      </c>
      <c r="B54" t="s">
        <v>206</v>
      </c>
      <c r="C54" t="s">
        <v>213</v>
      </c>
      <c r="D54" t="s">
        <v>214</v>
      </c>
      <c r="E54">
        <f>SUM(Table17[[#This Row],[2026]:[2014]])</f>
        <v>1</v>
      </c>
      <c r="F54" s="19"/>
      <c r="G54" s="19"/>
      <c r="H54" s="19"/>
      <c r="I54" s="19">
        <v>1</v>
      </c>
      <c r="J54" s="19"/>
    </row>
    <row r="55" spans="1:10" hidden="1" x14ac:dyDescent="0.35">
      <c r="A55" t="s">
        <v>117</v>
      </c>
      <c r="B55" t="s">
        <v>215</v>
      </c>
      <c r="C55" t="s">
        <v>124</v>
      </c>
      <c r="D55" t="s">
        <v>216</v>
      </c>
      <c r="E55">
        <f>SUM(Table17[[#This Row],[2026]:[2014]])</f>
        <v>2</v>
      </c>
      <c r="F55" s="19"/>
      <c r="G55" s="19"/>
      <c r="H55" s="19"/>
      <c r="I55" s="19">
        <v>2</v>
      </c>
      <c r="J55" s="19"/>
    </row>
    <row r="56" spans="1:10" hidden="1" x14ac:dyDescent="0.35">
      <c r="A56" t="s">
        <v>117</v>
      </c>
      <c r="B56" t="s">
        <v>215</v>
      </c>
      <c r="C56" t="s">
        <v>124</v>
      </c>
      <c r="D56" t="s">
        <v>217</v>
      </c>
      <c r="E56">
        <f>SUM(Table17[[#This Row],[2026]:[2014]])</f>
        <v>12</v>
      </c>
      <c r="F56" s="19"/>
      <c r="G56" s="19"/>
      <c r="H56" s="19"/>
      <c r="I56" s="19">
        <v>10</v>
      </c>
      <c r="J56" s="19">
        <v>2</v>
      </c>
    </row>
    <row r="57" spans="1:10" hidden="1" x14ac:dyDescent="0.35">
      <c r="A57" t="s">
        <v>117</v>
      </c>
      <c r="B57" t="s">
        <v>215</v>
      </c>
      <c r="C57" t="s">
        <v>124</v>
      </c>
      <c r="D57" t="s">
        <v>218</v>
      </c>
      <c r="E57">
        <f>SUM(Table17[[#This Row],[2026]:[2014]])</f>
        <v>19</v>
      </c>
      <c r="F57" s="19"/>
      <c r="G57" s="19"/>
      <c r="H57" s="19"/>
      <c r="I57" s="19">
        <v>19</v>
      </c>
      <c r="J57" s="19"/>
    </row>
    <row r="58" spans="1:10" hidden="1" x14ac:dyDescent="0.35">
      <c r="A58" t="s">
        <v>117</v>
      </c>
      <c r="B58" t="s">
        <v>215</v>
      </c>
      <c r="C58" t="s">
        <v>124</v>
      </c>
      <c r="D58" t="s">
        <v>219</v>
      </c>
      <c r="E58">
        <f>SUM(Table17[[#This Row],[2026]:[2014]])</f>
        <v>223</v>
      </c>
      <c r="F58" s="19"/>
      <c r="G58" s="19"/>
      <c r="H58" s="19">
        <v>96</v>
      </c>
      <c r="I58" s="19">
        <v>19</v>
      </c>
      <c r="J58" s="19">
        <v>108</v>
      </c>
    </row>
    <row r="59" spans="1:10" hidden="1" x14ac:dyDescent="0.35">
      <c r="A59" t="s">
        <v>117</v>
      </c>
      <c r="B59" t="s">
        <v>215</v>
      </c>
      <c r="C59" t="s">
        <v>124</v>
      </c>
      <c r="D59" t="s">
        <v>220</v>
      </c>
      <c r="E59">
        <f>SUM(Table17[[#This Row],[2026]:[2014]])</f>
        <v>5</v>
      </c>
      <c r="F59" s="19"/>
      <c r="G59" s="19"/>
      <c r="H59" s="19"/>
      <c r="I59" s="19">
        <v>2</v>
      </c>
      <c r="J59" s="19">
        <v>3</v>
      </c>
    </row>
    <row r="60" spans="1:10" hidden="1" x14ac:dyDescent="0.35">
      <c r="A60" t="s">
        <v>117</v>
      </c>
      <c r="B60" t="s">
        <v>215</v>
      </c>
      <c r="C60" t="s">
        <v>124</v>
      </c>
      <c r="D60" t="s">
        <v>221</v>
      </c>
      <c r="E60">
        <f>SUM(Table17[[#This Row],[2026]:[2014]])</f>
        <v>19</v>
      </c>
      <c r="F60" s="19"/>
      <c r="G60" s="19"/>
      <c r="H60" s="19"/>
      <c r="I60" s="19">
        <v>3</v>
      </c>
      <c r="J60" s="19">
        <v>16</v>
      </c>
    </row>
    <row r="61" spans="1:10" hidden="1" x14ac:dyDescent="0.35">
      <c r="A61" t="s">
        <v>117</v>
      </c>
      <c r="B61" t="s">
        <v>215</v>
      </c>
      <c r="C61" t="s">
        <v>222</v>
      </c>
      <c r="D61" t="s">
        <v>223</v>
      </c>
      <c r="E61">
        <f>SUM(Table17[[#This Row],[2026]:[2014]])</f>
        <v>1</v>
      </c>
      <c r="F61" s="19"/>
      <c r="G61" s="19"/>
      <c r="H61" s="19">
        <v>1</v>
      </c>
      <c r="I61" s="19"/>
      <c r="J61" s="19"/>
    </row>
    <row r="62" spans="1:10" hidden="1" x14ac:dyDescent="0.35">
      <c r="A62" t="s">
        <v>117</v>
      </c>
      <c r="B62" t="s">
        <v>215</v>
      </c>
      <c r="C62" t="s">
        <v>224</v>
      </c>
      <c r="D62" t="s">
        <v>225</v>
      </c>
      <c r="E62">
        <f>SUM(Table17[[#This Row],[2026]:[2014]])</f>
        <v>2</v>
      </c>
      <c r="F62" s="19">
        <v>1</v>
      </c>
      <c r="G62" s="19"/>
      <c r="H62" s="19">
        <v>1</v>
      </c>
      <c r="I62" s="19"/>
      <c r="J62" s="19"/>
    </row>
    <row r="63" spans="1:10" hidden="1" x14ac:dyDescent="0.35">
      <c r="A63" t="s">
        <v>117</v>
      </c>
      <c r="B63" t="s">
        <v>226</v>
      </c>
      <c r="C63" t="s">
        <v>227</v>
      </c>
      <c r="D63" t="s">
        <v>228</v>
      </c>
      <c r="E63">
        <f>SUM(Table17[[#This Row],[2026]:[2014]])</f>
        <v>12</v>
      </c>
      <c r="F63" s="19"/>
      <c r="G63" s="19"/>
      <c r="H63" s="19"/>
      <c r="I63" s="19">
        <v>2</v>
      </c>
      <c r="J63" s="19">
        <v>10</v>
      </c>
    </row>
    <row r="64" spans="1:10" hidden="1" x14ac:dyDescent="0.35">
      <c r="A64" t="s">
        <v>117</v>
      </c>
      <c r="B64" t="s">
        <v>226</v>
      </c>
      <c r="C64" t="s">
        <v>229</v>
      </c>
      <c r="D64" t="s">
        <v>230</v>
      </c>
      <c r="E64">
        <f>SUM(Table17[[#This Row],[2026]:[2014]])</f>
        <v>1</v>
      </c>
      <c r="F64" s="19"/>
      <c r="G64" s="19"/>
      <c r="H64" s="19"/>
      <c r="I64" s="19">
        <v>1</v>
      </c>
      <c r="J64" s="19"/>
    </row>
    <row r="65" spans="1:10" hidden="1" x14ac:dyDescent="0.35">
      <c r="A65" t="s">
        <v>117</v>
      </c>
      <c r="B65" t="s">
        <v>231</v>
      </c>
      <c r="C65" t="s">
        <v>232</v>
      </c>
      <c r="D65" t="s">
        <v>233</v>
      </c>
      <c r="E65">
        <f>SUM(Table17[[#This Row],[2026]:[2014]])</f>
        <v>2</v>
      </c>
      <c r="F65" s="19"/>
      <c r="G65" s="19"/>
      <c r="H65" s="19"/>
      <c r="I65" s="19"/>
      <c r="J65" s="19">
        <v>2</v>
      </c>
    </row>
    <row r="66" spans="1:10" hidden="1" x14ac:dyDescent="0.35">
      <c r="A66" t="s">
        <v>117</v>
      </c>
      <c r="B66" t="s">
        <v>234</v>
      </c>
      <c r="C66" t="s">
        <v>235</v>
      </c>
      <c r="D66" t="s">
        <v>236</v>
      </c>
      <c r="E66">
        <f>SUM(Table17[[#This Row],[2026]:[2014]])</f>
        <v>1</v>
      </c>
      <c r="F66" s="19"/>
      <c r="G66" s="19"/>
      <c r="H66" s="19">
        <v>1</v>
      </c>
      <c r="I66" s="19"/>
      <c r="J66" s="19"/>
    </row>
    <row r="67" spans="1:10" hidden="1" x14ac:dyDescent="0.35">
      <c r="A67" t="s">
        <v>117</v>
      </c>
      <c r="B67" t="s">
        <v>234</v>
      </c>
      <c r="C67" t="s">
        <v>237</v>
      </c>
      <c r="D67" t="s">
        <v>238</v>
      </c>
      <c r="E67">
        <f>SUM(Table17[[#This Row],[2026]:[2014]])</f>
        <v>200</v>
      </c>
      <c r="F67" s="19"/>
      <c r="G67" s="19"/>
      <c r="H67" s="19"/>
      <c r="I67" s="19">
        <v>100</v>
      </c>
      <c r="J67" s="19">
        <v>100</v>
      </c>
    </row>
    <row r="68" spans="1:10" hidden="1" x14ac:dyDescent="0.35">
      <c r="A68" t="s">
        <v>117</v>
      </c>
      <c r="B68" t="s">
        <v>239</v>
      </c>
      <c r="C68" t="s">
        <v>240</v>
      </c>
      <c r="D68" t="s">
        <v>241</v>
      </c>
      <c r="E68">
        <f>SUM(Table17[[#This Row],[2026]:[2014]])</f>
        <v>1</v>
      </c>
      <c r="F68" s="19"/>
      <c r="G68" s="19"/>
      <c r="H68" s="19">
        <v>1</v>
      </c>
      <c r="I68" s="19"/>
      <c r="J68" s="19"/>
    </row>
    <row r="69" spans="1:10" hidden="1" x14ac:dyDescent="0.35">
      <c r="A69" t="s">
        <v>117</v>
      </c>
      <c r="B69" t="s">
        <v>242</v>
      </c>
      <c r="C69" t="s">
        <v>243</v>
      </c>
      <c r="D69" t="s">
        <v>244</v>
      </c>
      <c r="E69">
        <f>SUM(Table17[[#This Row],[2026]:[2014]])</f>
        <v>1</v>
      </c>
      <c r="F69" s="19"/>
      <c r="G69" s="19"/>
      <c r="H69" s="19"/>
      <c r="I69" s="19">
        <v>1</v>
      </c>
      <c r="J69" s="19"/>
    </row>
    <row r="70" spans="1:10" hidden="1" x14ac:dyDescent="0.35">
      <c r="A70" t="s">
        <v>117</v>
      </c>
      <c r="B70" t="s">
        <v>242</v>
      </c>
      <c r="C70" t="s">
        <v>245</v>
      </c>
      <c r="D70" t="s">
        <v>246</v>
      </c>
      <c r="E70">
        <f>SUM(Table17[[#This Row],[2026]:[2014]])</f>
        <v>2</v>
      </c>
      <c r="F70" s="19"/>
      <c r="G70" s="19"/>
      <c r="H70" s="19">
        <v>1</v>
      </c>
      <c r="I70" s="19">
        <v>1</v>
      </c>
      <c r="J70" s="19"/>
    </row>
    <row r="71" spans="1:10" hidden="1" x14ac:dyDescent="0.35">
      <c r="A71" t="s">
        <v>117</v>
      </c>
      <c r="B71" t="s">
        <v>247</v>
      </c>
      <c r="C71" t="s">
        <v>248</v>
      </c>
      <c r="D71" t="s">
        <v>249</v>
      </c>
      <c r="E71">
        <f>SUM(Table17[[#This Row],[2026]:[2014]])</f>
        <v>1</v>
      </c>
      <c r="F71" s="19"/>
      <c r="G71" s="19">
        <v>1</v>
      </c>
      <c r="H71" s="19"/>
      <c r="I71" s="19"/>
      <c r="J71" s="19"/>
    </row>
    <row r="72" spans="1:10" hidden="1" x14ac:dyDescent="0.35">
      <c r="A72" t="s">
        <v>117</v>
      </c>
      <c r="B72" t="s">
        <v>247</v>
      </c>
      <c r="C72" t="s">
        <v>250</v>
      </c>
      <c r="D72" t="s">
        <v>251</v>
      </c>
      <c r="E72">
        <f>SUM(Table17[[#This Row],[2026]:[2014]])</f>
        <v>3</v>
      </c>
      <c r="F72" s="19">
        <v>1</v>
      </c>
      <c r="G72" s="19"/>
      <c r="H72" s="19">
        <v>1</v>
      </c>
      <c r="I72" s="19">
        <v>1</v>
      </c>
      <c r="J72" s="19"/>
    </row>
    <row r="73" spans="1:10" hidden="1" x14ac:dyDescent="0.35">
      <c r="A73" t="s">
        <v>117</v>
      </c>
      <c r="B73" t="s">
        <v>247</v>
      </c>
      <c r="C73" t="s">
        <v>252</v>
      </c>
      <c r="D73" t="s">
        <v>253</v>
      </c>
      <c r="E73">
        <f>SUM(Table17[[#This Row],[2026]:[2014]])</f>
        <v>6</v>
      </c>
      <c r="F73" s="19">
        <v>1</v>
      </c>
      <c r="G73" s="19">
        <v>1</v>
      </c>
      <c r="H73" s="19">
        <v>1</v>
      </c>
      <c r="I73" s="19">
        <v>2</v>
      </c>
      <c r="J73" s="19">
        <v>1</v>
      </c>
    </row>
    <row r="74" spans="1:10" hidden="1" x14ac:dyDescent="0.35">
      <c r="A74" t="s">
        <v>117</v>
      </c>
      <c r="B74" t="s">
        <v>247</v>
      </c>
      <c r="C74" t="s">
        <v>254</v>
      </c>
      <c r="D74" t="s">
        <v>255</v>
      </c>
      <c r="E74">
        <f>SUM(Table17[[#This Row],[2026]:[2014]])</f>
        <v>1</v>
      </c>
      <c r="F74" s="19"/>
      <c r="G74" s="19"/>
      <c r="H74" s="19"/>
      <c r="I74" s="19">
        <v>1</v>
      </c>
      <c r="J74" s="19"/>
    </row>
    <row r="75" spans="1:10" hidden="1" x14ac:dyDescent="0.35">
      <c r="A75" t="s">
        <v>117</v>
      </c>
      <c r="B75" t="s">
        <v>256</v>
      </c>
      <c r="C75" t="s">
        <v>257</v>
      </c>
      <c r="D75" t="s">
        <v>258</v>
      </c>
      <c r="E75">
        <f>SUM(Table17[[#This Row],[2026]:[2014]])</f>
        <v>13</v>
      </c>
      <c r="F75" s="19"/>
      <c r="G75" s="19"/>
      <c r="H75" s="19">
        <v>3</v>
      </c>
      <c r="I75" s="19">
        <v>6</v>
      </c>
      <c r="J75" s="19">
        <v>4</v>
      </c>
    </row>
    <row r="76" spans="1:10" hidden="1" x14ac:dyDescent="0.35">
      <c r="A76" t="s">
        <v>117</v>
      </c>
      <c r="B76" t="s">
        <v>256</v>
      </c>
      <c r="C76" t="s">
        <v>259</v>
      </c>
      <c r="D76" t="s">
        <v>260</v>
      </c>
      <c r="E76">
        <f>SUM(Table17[[#This Row],[2026]:[2014]])</f>
        <v>4</v>
      </c>
      <c r="F76" s="19"/>
      <c r="G76" s="19"/>
      <c r="H76" s="19">
        <v>2</v>
      </c>
      <c r="I76" s="19">
        <v>2</v>
      </c>
      <c r="J76" s="19"/>
    </row>
    <row r="77" spans="1:10" hidden="1" x14ac:dyDescent="0.35">
      <c r="A77" t="s">
        <v>117</v>
      </c>
      <c r="B77" t="s">
        <v>261</v>
      </c>
      <c r="C77" t="s">
        <v>262</v>
      </c>
      <c r="D77" t="s">
        <v>263</v>
      </c>
      <c r="E77">
        <f>SUM(Table17[[#This Row],[2026]:[2014]])</f>
        <v>1</v>
      </c>
      <c r="F77" s="19"/>
      <c r="G77" s="19"/>
      <c r="H77" s="19"/>
      <c r="I77" s="19"/>
      <c r="J77" s="19">
        <v>1</v>
      </c>
    </row>
    <row r="78" spans="1:10" hidden="1" x14ac:dyDescent="0.35">
      <c r="A78" t="s">
        <v>117</v>
      </c>
      <c r="B78" t="s">
        <v>264</v>
      </c>
      <c r="C78" t="s">
        <v>265</v>
      </c>
      <c r="D78" t="s">
        <v>266</v>
      </c>
      <c r="E78">
        <f>SUM(Table17[[#This Row],[2026]:[2014]])</f>
        <v>14</v>
      </c>
      <c r="F78" s="19">
        <v>6</v>
      </c>
      <c r="G78" s="19">
        <v>4</v>
      </c>
      <c r="H78" s="19"/>
      <c r="I78" s="19">
        <v>4</v>
      </c>
      <c r="J78" s="19"/>
    </row>
    <row r="79" spans="1:10" hidden="1" x14ac:dyDescent="0.35">
      <c r="A79" t="s">
        <v>117</v>
      </c>
      <c r="B79" t="s">
        <v>267</v>
      </c>
      <c r="C79" t="s">
        <v>268</v>
      </c>
      <c r="D79" t="s">
        <v>269</v>
      </c>
      <c r="E79">
        <f>SUM(Table17[[#This Row],[2026]:[2014]])</f>
        <v>29</v>
      </c>
      <c r="F79" s="19">
        <v>6</v>
      </c>
      <c r="G79" s="19">
        <v>1</v>
      </c>
      <c r="H79" s="19">
        <v>4</v>
      </c>
      <c r="I79" s="19">
        <v>14</v>
      </c>
      <c r="J79" s="19">
        <v>4</v>
      </c>
    </row>
    <row r="80" spans="1:10" hidden="1" x14ac:dyDescent="0.35">
      <c r="A80" t="s">
        <v>117</v>
      </c>
      <c r="B80" t="s">
        <v>267</v>
      </c>
      <c r="C80" t="s">
        <v>270</v>
      </c>
      <c r="D80" t="s">
        <v>271</v>
      </c>
      <c r="E80">
        <f>SUM(Table17[[#This Row],[2026]:[2014]])</f>
        <v>9</v>
      </c>
      <c r="F80" s="19"/>
      <c r="G80" s="19">
        <v>3</v>
      </c>
      <c r="H80" s="19">
        <v>3</v>
      </c>
      <c r="I80" s="19">
        <v>3</v>
      </c>
      <c r="J80" s="19"/>
    </row>
    <row r="81" spans="1:10" hidden="1" x14ac:dyDescent="0.35">
      <c r="A81" t="s">
        <v>117</v>
      </c>
      <c r="B81" t="s">
        <v>267</v>
      </c>
      <c r="C81" t="s">
        <v>272</v>
      </c>
      <c r="D81" t="s">
        <v>273</v>
      </c>
      <c r="E81">
        <f>SUM(Table17[[#This Row],[2026]:[2014]])</f>
        <v>19</v>
      </c>
      <c r="F81" s="19">
        <v>4</v>
      </c>
      <c r="G81" s="19">
        <v>1</v>
      </c>
      <c r="H81" s="19">
        <v>7</v>
      </c>
      <c r="I81" s="19">
        <v>3</v>
      </c>
      <c r="J81" s="19">
        <v>4</v>
      </c>
    </row>
    <row r="82" spans="1:10" hidden="1" x14ac:dyDescent="0.35">
      <c r="A82" t="s">
        <v>117</v>
      </c>
      <c r="B82" t="s">
        <v>267</v>
      </c>
      <c r="C82" t="s">
        <v>274</v>
      </c>
      <c r="D82" t="s">
        <v>275</v>
      </c>
      <c r="E82">
        <f>SUM(Table17[[#This Row],[2026]:[2014]])</f>
        <v>4</v>
      </c>
      <c r="F82" s="19"/>
      <c r="G82" s="19">
        <v>4</v>
      </c>
      <c r="H82" s="19"/>
      <c r="I82" s="19"/>
      <c r="J82" s="19"/>
    </row>
    <row r="83" spans="1:10" hidden="1" x14ac:dyDescent="0.35">
      <c r="A83" t="s">
        <v>117</v>
      </c>
      <c r="B83" t="s">
        <v>267</v>
      </c>
      <c r="C83" t="s">
        <v>276</v>
      </c>
      <c r="D83" t="s">
        <v>277</v>
      </c>
      <c r="E83">
        <f>SUM(Table17[[#This Row],[2026]:[2014]])</f>
        <v>12</v>
      </c>
      <c r="F83" s="19">
        <v>2</v>
      </c>
      <c r="G83" s="19">
        <v>10</v>
      </c>
      <c r="H83" s="19"/>
      <c r="I83" s="19"/>
      <c r="J83" s="19"/>
    </row>
    <row r="84" spans="1:10" hidden="1" x14ac:dyDescent="0.35">
      <c r="A84" t="s">
        <v>117</v>
      </c>
      <c r="B84" t="s">
        <v>267</v>
      </c>
      <c r="C84" t="s">
        <v>278</v>
      </c>
      <c r="D84" t="s">
        <v>279</v>
      </c>
      <c r="E84">
        <f>SUM(Table17[[#This Row],[2026]:[2014]])</f>
        <v>49</v>
      </c>
      <c r="F84" s="19">
        <v>4</v>
      </c>
      <c r="G84" s="19">
        <v>5</v>
      </c>
      <c r="H84" s="19">
        <v>9</v>
      </c>
      <c r="I84" s="19">
        <v>1</v>
      </c>
      <c r="J84" s="19">
        <v>30</v>
      </c>
    </row>
    <row r="85" spans="1:10" hidden="1" x14ac:dyDescent="0.35">
      <c r="A85" t="s">
        <v>117</v>
      </c>
      <c r="B85" t="s">
        <v>267</v>
      </c>
      <c r="C85" t="s">
        <v>280</v>
      </c>
      <c r="D85" t="s">
        <v>281</v>
      </c>
      <c r="E85">
        <f>SUM(Table17[[#This Row],[2026]:[2014]])</f>
        <v>7</v>
      </c>
      <c r="F85" s="19"/>
      <c r="G85" s="19"/>
      <c r="H85" s="19">
        <v>1</v>
      </c>
      <c r="I85" s="19">
        <v>6</v>
      </c>
      <c r="J85" s="19"/>
    </row>
    <row r="86" spans="1:10" hidden="1" x14ac:dyDescent="0.35">
      <c r="A86" t="s">
        <v>117</v>
      </c>
      <c r="B86" t="s">
        <v>267</v>
      </c>
      <c r="C86" t="s">
        <v>282</v>
      </c>
      <c r="D86" t="s">
        <v>283</v>
      </c>
      <c r="E86">
        <f>SUM(Table17[[#This Row],[2026]:[2014]])</f>
        <v>5</v>
      </c>
      <c r="F86" s="19"/>
      <c r="G86" s="19"/>
      <c r="H86" s="19">
        <v>5</v>
      </c>
      <c r="I86" s="19"/>
      <c r="J86" s="19"/>
    </row>
    <row r="87" spans="1:10" hidden="1" x14ac:dyDescent="0.35">
      <c r="A87" t="s">
        <v>117</v>
      </c>
      <c r="B87" t="s">
        <v>284</v>
      </c>
      <c r="C87" t="s">
        <v>124</v>
      </c>
      <c r="D87" t="s">
        <v>285</v>
      </c>
      <c r="E87">
        <f>SUM(Table17[[#This Row],[2026]:[2014]])</f>
        <v>551</v>
      </c>
      <c r="F87" s="19">
        <v>58</v>
      </c>
      <c r="G87" s="19">
        <v>121</v>
      </c>
      <c r="H87" s="19">
        <v>154</v>
      </c>
      <c r="I87" s="19">
        <v>165</v>
      </c>
      <c r="J87" s="19">
        <v>53</v>
      </c>
    </row>
    <row r="88" spans="1:10" hidden="1" x14ac:dyDescent="0.35">
      <c r="A88" t="s">
        <v>117</v>
      </c>
      <c r="B88" t="s">
        <v>284</v>
      </c>
      <c r="C88" t="s">
        <v>124</v>
      </c>
      <c r="D88" t="s">
        <v>286</v>
      </c>
      <c r="E88">
        <f>SUM(Table17[[#This Row],[2026]:[2014]])</f>
        <v>1</v>
      </c>
      <c r="F88" s="19"/>
      <c r="G88" s="19"/>
      <c r="H88" s="19">
        <v>1</v>
      </c>
      <c r="I88" s="19"/>
      <c r="J88" s="19"/>
    </row>
    <row r="89" spans="1:10" hidden="1" x14ac:dyDescent="0.35">
      <c r="A89" t="s">
        <v>117</v>
      </c>
      <c r="B89" t="s">
        <v>284</v>
      </c>
      <c r="C89" t="s">
        <v>124</v>
      </c>
      <c r="D89" t="s">
        <v>287</v>
      </c>
      <c r="E89">
        <f>SUM(Table17[[#This Row],[2026]:[2014]])</f>
        <v>24</v>
      </c>
      <c r="F89" s="19"/>
      <c r="G89" s="19"/>
      <c r="H89" s="19"/>
      <c r="I89" s="19">
        <v>-1</v>
      </c>
      <c r="J89" s="19">
        <v>25</v>
      </c>
    </row>
    <row r="90" spans="1:10" hidden="1" x14ac:dyDescent="0.35">
      <c r="A90" t="s">
        <v>117</v>
      </c>
      <c r="B90" t="s">
        <v>284</v>
      </c>
      <c r="C90" t="s">
        <v>124</v>
      </c>
      <c r="D90" t="s">
        <v>288</v>
      </c>
      <c r="E90">
        <f>SUM(Table17[[#This Row],[2026]:[2014]])</f>
        <v>1</v>
      </c>
      <c r="F90" s="19"/>
      <c r="G90" s="19"/>
      <c r="H90" s="19"/>
      <c r="I90" s="19"/>
      <c r="J90" s="19">
        <v>1</v>
      </c>
    </row>
    <row r="91" spans="1:10" hidden="1" x14ac:dyDescent="0.35">
      <c r="A91" t="s">
        <v>117</v>
      </c>
      <c r="B91" t="s">
        <v>284</v>
      </c>
      <c r="C91" t="s">
        <v>289</v>
      </c>
      <c r="D91" t="s">
        <v>290</v>
      </c>
      <c r="E91">
        <f>SUM(Table17[[#This Row],[2026]:[2014]])</f>
        <v>16</v>
      </c>
      <c r="F91" s="19"/>
      <c r="G91" s="19"/>
      <c r="H91" s="19">
        <v>1</v>
      </c>
      <c r="I91" s="19">
        <v>11</v>
      </c>
      <c r="J91" s="19">
        <v>4</v>
      </c>
    </row>
    <row r="92" spans="1:10" hidden="1" x14ac:dyDescent="0.35">
      <c r="A92" t="s">
        <v>117</v>
      </c>
      <c r="B92" t="s">
        <v>284</v>
      </c>
      <c r="C92" t="s">
        <v>291</v>
      </c>
      <c r="D92" t="s">
        <v>292</v>
      </c>
      <c r="E92">
        <f>SUM(Table17[[#This Row],[2026]:[2014]])</f>
        <v>15</v>
      </c>
      <c r="F92" s="19"/>
      <c r="G92" s="19"/>
      <c r="H92" s="19">
        <v>15</v>
      </c>
      <c r="I92" s="19"/>
      <c r="J92" s="19"/>
    </row>
    <row r="93" spans="1:10" hidden="1" x14ac:dyDescent="0.35">
      <c r="A93" t="s">
        <v>117</v>
      </c>
      <c r="B93" t="s">
        <v>284</v>
      </c>
      <c r="C93" t="s">
        <v>293</v>
      </c>
      <c r="D93" t="s">
        <v>294</v>
      </c>
      <c r="E93">
        <f>SUM(Table17[[#This Row],[2026]:[2014]])</f>
        <v>1</v>
      </c>
      <c r="F93" s="19"/>
      <c r="G93" s="19"/>
      <c r="H93" s="19"/>
      <c r="I93" s="19">
        <v>1</v>
      </c>
      <c r="J93" s="19"/>
    </row>
    <row r="94" spans="1:10" hidden="1" x14ac:dyDescent="0.35">
      <c r="A94" t="s">
        <v>117</v>
      </c>
      <c r="B94" t="s">
        <v>284</v>
      </c>
      <c r="C94" t="s">
        <v>295</v>
      </c>
      <c r="D94" t="s">
        <v>296</v>
      </c>
      <c r="E94">
        <f>SUM(Table17[[#This Row],[2026]:[2014]])</f>
        <v>1</v>
      </c>
      <c r="F94" s="19"/>
      <c r="G94" s="19"/>
      <c r="H94" s="19"/>
      <c r="I94" s="19"/>
      <c r="J94" s="19">
        <v>1</v>
      </c>
    </row>
    <row r="95" spans="1:10" hidden="1" x14ac:dyDescent="0.35">
      <c r="A95" t="s">
        <v>117</v>
      </c>
      <c r="B95" t="s">
        <v>284</v>
      </c>
      <c r="C95" t="s">
        <v>297</v>
      </c>
      <c r="D95" t="s">
        <v>298</v>
      </c>
      <c r="E95">
        <f>SUM(Table17[[#This Row],[2026]:[2014]])</f>
        <v>128</v>
      </c>
      <c r="F95" s="19">
        <v>7</v>
      </c>
      <c r="G95" s="19">
        <v>25</v>
      </c>
      <c r="H95" s="19">
        <v>40</v>
      </c>
      <c r="I95" s="19">
        <v>26</v>
      </c>
      <c r="J95" s="19">
        <v>30</v>
      </c>
    </row>
    <row r="96" spans="1:10" hidden="1" x14ac:dyDescent="0.35">
      <c r="A96" t="s">
        <v>117</v>
      </c>
      <c r="B96" t="s">
        <v>284</v>
      </c>
      <c r="C96" t="s">
        <v>299</v>
      </c>
      <c r="D96" t="s">
        <v>300</v>
      </c>
      <c r="E96">
        <f>SUM(Table17[[#This Row],[2026]:[2014]])</f>
        <v>6</v>
      </c>
      <c r="F96" s="19"/>
      <c r="G96" s="19">
        <v>1</v>
      </c>
      <c r="H96" s="19">
        <v>1</v>
      </c>
      <c r="I96" s="19">
        <v>1</v>
      </c>
      <c r="J96" s="19">
        <v>3</v>
      </c>
    </row>
    <row r="97" spans="1:10" hidden="1" x14ac:dyDescent="0.35">
      <c r="A97" t="s">
        <v>117</v>
      </c>
      <c r="B97" t="s">
        <v>284</v>
      </c>
      <c r="C97" t="s">
        <v>301</v>
      </c>
      <c r="D97" t="s">
        <v>302</v>
      </c>
      <c r="E97">
        <f>SUM(Table17[[#This Row],[2026]:[2014]])</f>
        <v>1</v>
      </c>
      <c r="F97" s="19"/>
      <c r="G97" s="19"/>
      <c r="H97" s="19"/>
      <c r="I97" s="19"/>
      <c r="J97" s="19">
        <v>1</v>
      </c>
    </row>
    <row r="98" spans="1:10" hidden="1" x14ac:dyDescent="0.35">
      <c r="A98" t="s">
        <v>117</v>
      </c>
      <c r="B98" t="s">
        <v>284</v>
      </c>
      <c r="C98" t="s">
        <v>303</v>
      </c>
      <c r="D98" t="s">
        <v>304</v>
      </c>
      <c r="E98">
        <f>SUM(Table17[[#This Row],[2026]:[2014]])</f>
        <v>4</v>
      </c>
      <c r="F98" s="19"/>
      <c r="G98" s="19"/>
      <c r="H98" s="19">
        <v>2</v>
      </c>
      <c r="I98" s="19">
        <v>1</v>
      </c>
      <c r="J98" s="19">
        <v>1</v>
      </c>
    </row>
    <row r="99" spans="1:10" hidden="1" x14ac:dyDescent="0.35">
      <c r="A99" t="s">
        <v>117</v>
      </c>
      <c r="B99" t="s">
        <v>284</v>
      </c>
      <c r="C99" t="s">
        <v>305</v>
      </c>
      <c r="D99" t="s">
        <v>306</v>
      </c>
      <c r="E99">
        <f>SUM(Table17[[#This Row],[2026]:[2014]])</f>
        <v>2</v>
      </c>
      <c r="F99" s="19"/>
      <c r="G99" s="19"/>
      <c r="H99" s="19">
        <v>2</v>
      </c>
      <c r="I99" s="19"/>
      <c r="J99" s="19"/>
    </row>
    <row r="100" spans="1:10" hidden="1" x14ac:dyDescent="0.35">
      <c r="A100" t="s">
        <v>117</v>
      </c>
      <c r="B100" t="s">
        <v>284</v>
      </c>
      <c r="C100" t="s">
        <v>307</v>
      </c>
      <c r="D100" t="s">
        <v>308</v>
      </c>
      <c r="E100">
        <f>SUM(Table17[[#This Row],[2026]:[2014]])</f>
        <v>39</v>
      </c>
      <c r="F100" s="19"/>
      <c r="G100" s="19">
        <v>1</v>
      </c>
      <c r="H100" s="19">
        <v>2</v>
      </c>
      <c r="I100" s="19">
        <v>21</v>
      </c>
      <c r="J100" s="19">
        <v>15</v>
      </c>
    </row>
    <row r="101" spans="1:10" hidden="1" x14ac:dyDescent="0.35">
      <c r="A101" t="s">
        <v>117</v>
      </c>
      <c r="B101" t="s">
        <v>284</v>
      </c>
      <c r="C101" t="s">
        <v>309</v>
      </c>
      <c r="D101" t="s">
        <v>310</v>
      </c>
      <c r="E101">
        <f>SUM(Table17[[#This Row],[2026]:[2014]])</f>
        <v>8</v>
      </c>
      <c r="F101" s="19"/>
      <c r="G101" s="19">
        <v>1</v>
      </c>
      <c r="H101" s="19">
        <v>2</v>
      </c>
      <c r="I101" s="19">
        <v>4</v>
      </c>
      <c r="J101" s="19">
        <v>1</v>
      </c>
    </row>
    <row r="102" spans="1:10" hidden="1" x14ac:dyDescent="0.35">
      <c r="A102" t="s">
        <v>117</v>
      </c>
      <c r="B102" t="s">
        <v>284</v>
      </c>
      <c r="C102" t="s">
        <v>311</v>
      </c>
      <c r="D102" t="s">
        <v>312</v>
      </c>
      <c r="E102">
        <f>SUM(Table17[[#This Row],[2026]:[2014]])</f>
        <v>1</v>
      </c>
      <c r="F102" s="19"/>
      <c r="G102" s="19"/>
      <c r="H102" s="19"/>
      <c r="I102" s="19">
        <v>1</v>
      </c>
      <c r="J102" s="19"/>
    </row>
    <row r="103" spans="1:10" hidden="1" x14ac:dyDescent="0.35">
      <c r="A103" t="s">
        <v>117</v>
      </c>
      <c r="B103" t="s">
        <v>284</v>
      </c>
      <c r="C103" t="s">
        <v>313</v>
      </c>
      <c r="D103" t="s">
        <v>314</v>
      </c>
      <c r="E103">
        <f>SUM(Table17[[#This Row],[2026]:[2014]])</f>
        <v>1</v>
      </c>
      <c r="F103" s="19">
        <v>1</v>
      </c>
      <c r="G103" s="19"/>
      <c r="H103" s="19"/>
      <c r="I103" s="19"/>
      <c r="J103" s="19"/>
    </row>
    <row r="104" spans="1:10" hidden="1" x14ac:dyDescent="0.35">
      <c r="A104" t="s">
        <v>117</v>
      </c>
      <c r="B104" t="s">
        <v>284</v>
      </c>
      <c r="C104" t="s">
        <v>315</v>
      </c>
      <c r="D104" t="s">
        <v>316</v>
      </c>
      <c r="E104">
        <f>SUM(Table17[[#This Row],[2026]:[2014]])</f>
        <v>1</v>
      </c>
      <c r="F104" s="19"/>
      <c r="G104" s="19">
        <v>1</v>
      </c>
      <c r="H104" s="19"/>
      <c r="I104" s="19"/>
      <c r="J104" s="19"/>
    </row>
    <row r="105" spans="1:10" hidden="1" x14ac:dyDescent="0.35">
      <c r="A105" t="s">
        <v>117</v>
      </c>
      <c r="B105" t="s">
        <v>284</v>
      </c>
      <c r="C105" t="s">
        <v>317</v>
      </c>
      <c r="D105" t="s">
        <v>318</v>
      </c>
      <c r="E105">
        <f>SUM(Table17[[#This Row],[2026]:[2014]])</f>
        <v>0</v>
      </c>
      <c r="F105" s="19"/>
      <c r="G105" s="19"/>
      <c r="H105" s="19"/>
      <c r="I105" s="19">
        <v>-1</v>
      </c>
      <c r="J105" s="19">
        <v>1</v>
      </c>
    </row>
    <row r="106" spans="1:10" hidden="1" x14ac:dyDescent="0.35">
      <c r="A106" t="s">
        <v>117</v>
      </c>
      <c r="B106" t="s">
        <v>284</v>
      </c>
      <c r="C106" t="s">
        <v>319</v>
      </c>
      <c r="D106" t="s">
        <v>320</v>
      </c>
      <c r="E106">
        <f>SUM(Table17[[#This Row],[2026]:[2014]])</f>
        <v>1</v>
      </c>
      <c r="F106" s="19"/>
      <c r="G106" s="19"/>
      <c r="H106" s="19"/>
      <c r="I106" s="19">
        <v>1</v>
      </c>
      <c r="J106" s="19"/>
    </row>
    <row r="107" spans="1:10" hidden="1" x14ac:dyDescent="0.35">
      <c r="A107" t="s">
        <v>117</v>
      </c>
      <c r="B107" t="s">
        <v>284</v>
      </c>
      <c r="C107" t="s">
        <v>321</v>
      </c>
      <c r="D107" t="s">
        <v>322</v>
      </c>
      <c r="E107">
        <f>SUM(Table17[[#This Row],[2026]:[2014]])</f>
        <v>3</v>
      </c>
      <c r="F107" s="19"/>
      <c r="G107" s="19"/>
      <c r="H107" s="19"/>
      <c r="I107" s="19"/>
      <c r="J107" s="19">
        <v>3</v>
      </c>
    </row>
    <row r="108" spans="1:10" hidden="1" x14ac:dyDescent="0.35">
      <c r="A108" t="s">
        <v>117</v>
      </c>
      <c r="B108" t="s">
        <v>284</v>
      </c>
      <c r="C108" t="s">
        <v>323</v>
      </c>
      <c r="D108" t="s">
        <v>324</v>
      </c>
      <c r="E108">
        <f>SUM(Table17[[#This Row],[2026]:[2014]])</f>
        <v>3</v>
      </c>
      <c r="F108" s="19"/>
      <c r="G108" s="19"/>
      <c r="H108" s="19">
        <v>1</v>
      </c>
      <c r="I108" s="19">
        <v>2</v>
      </c>
      <c r="J108" s="19"/>
    </row>
    <row r="109" spans="1:10" hidden="1" x14ac:dyDescent="0.35">
      <c r="A109" t="s">
        <v>117</v>
      </c>
      <c r="B109" t="s">
        <v>284</v>
      </c>
      <c r="C109" t="s">
        <v>325</v>
      </c>
      <c r="D109" t="s">
        <v>326</v>
      </c>
      <c r="E109">
        <f>SUM(Table17[[#This Row],[2026]:[2014]])</f>
        <v>1</v>
      </c>
      <c r="F109" s="19"/>
      <c r="G109" s="19"/>
      <c r="H109" s="19"/>
      <c r="I109" s="19"/>
      <c r="J109" s="19">
        <v>1</v>
      </c>
    </row>
    <row r="110" spans="1:10" hidden="1" x14ac:dyDescent="0.35">
      <c r="A110" t="s">
        <v>117</v>
      </c>
      <c r="B110" t="s">
        <v>284</v>
      </c>
      <c r="C110" t="s">
        <v>327</v>
      </c>
      <c r="D110" t="s">
        <v>328</v>
      </c>
      <c r="E110">
        <f>SUM(Table17[[#This Row],[2026]:[2014]])</f>
        <v>16</v>
      </c>
      <c r="F110" s="19"/>
      <c r="G110" s="19"/>
      <c r="H110" s="19"/>
      <c r="I110" s="19"/>
      <c r="J110" s="19">
        <v>16</v>
      </c>
    </row>
    <row r="111" spans="1:10" hidden="1" x14ac:dyDescent="0.35">
      <c r="A111" t="s">
        <v>117</v>
      </c>
      <c r="B111" t="s">
        <v>284</v>
      </c>
      <c r="C111" t="s">
        <v>329</v>
      </c>
      <c r="D111" t="s">
        <v>330</v>
      </c>
      <c r="E111">
        <f>SUM(Table17[[#This Row],[2026]:[2014]])</f>
        <v>87</v>
      </c>
      <c r="F111" s="19">
        <v>7</v>
      </c>
      <c r="G111" s="19">
        <v>12</v>
      </c>
      <c r="H111" s="19">
        <v>21</v>
      </c>
      <c r="I111" s="19">
        <v>32</v>
      </c>
      <c r="J111" s="19">
        <v>15</v>
      </c>
    </row>
    <row r="112" spans="1:10" hidden="1" x14ac:dyDescent="0.35">
      <c r="A112" t="s">
        <v>331</v>
      </c>
      <c r="B112" t="s">
        <v>118</v>
      </c>
      <c r="C112" t="s">
        <v>332</v>
      </c>
      <c r="D112" t="s">
        <v>333</v>
      </c>
      <c r="E112">
        <f>SUM(Table17[[#This Row],[2026]:[2014]])</f>
        <v>1</v>
      </c>
      <c r="F112" s="19"/>
      <c r="G112" s="19"/>
      <c r="H112" s="19"/>
      <c r="I112" s="19">
        <v>1</v>
      </c>
    </row>
    <row r="113" spans="1:9" hidden="1" x14ac:dyDescent="0.35">
      <c r="A113" t="s">
        <v>331</v>
      </c>
      <c r="B113" t="s">
        <v>334</v>
      </c>
      <c r="C113" t="s">
        <v>335</v>
      </c>
      <c r="D113" t="s">
        <v>336</v>
      </c>
      <c r="E113">
        <f>SUM(Table17[[#This Row],[2026]:[2014]])</f>
        <v>2</v>
      </c>
      <c r="F113" s="19"/>
      <c r="G113" s="19"/>
      <c r="H113" s="19">
        <v>2</v>
      </c>
      <c r="I113" s="19"/>
    </row>
    <row r="114" spans="1:9" hidden="1" x14ac:dyDescent="0.35">
      <c r="A114" t="s">
        <v>331</v>
      </c>
      <c r="B114" t="s">
        <v>123</v>
      </c>
      <c r="C114" t="s">
        <v>124</v>
      </c>
      <c r="D114" t="s">
        <v>125</v>
      </c>
      <c r="E114">
        <f>SUM(Table17[[#This Row],[2026]:[2014]])</f>
        <v>8</v>
      </c>
      <c r="F114" s="19"/>
      <c r="G114" s="19"/>
      <c r="H114" s="19">
        <v>8</v>
      </c>
      <c r="I114" s="19"/>
    </row>
    <row r="115" spans="1:9" hidden="1" x14ac:dyDescent="0.35">
      <c r="A115" t="s">
        <v>331</v>
      </c>
      <c r="B115" t="s">
        <v>126</v>
      </c>
      <c r="C115" t="s">
        <v>127</v>
      </c>
      <c r="D115" t="s">
        <v>128</v>
      </c>
      <c r="E115">
        <f>SUM(Table17[[#This Row],[2026]:[2014]])</f>
        <v>3</v>
      </c>
      <c r="F115" s="19">
        <v>1</v>
      </c>
      <c r="G115" s="19">
        <v>2</v>
      </c>
      <c r="H115" s="19"/>
      <c r="I115" s="19"/>
    </row>
    <row r="116" spans="1:9" hidden="1" x14ac:dyDescent="0.35">
      <c r="A116" t="s">
        <v>331</v>
      </c>
      <c r="B116" t="s">
        <v>126</v>
      </c>
      <c r="C116" t="s">
        <v>129</v>
      </c>
      <c r="D116" t="s">
        <v>130</v>
      </c>
      <c r="E116">
        <f>SUM(Table17[[#This Row],[2026]:[2014]])</f>
        <v>4</v>
      </c>
      <c r="F116" s="19">
        <v>1</v>
      </c>
      <c r="G116" s="19">
        <v>-1</v>
      </c>
      <c r="H116" s="19">
        <v>2</v>
      </c>
      <c r="I116" s="19">
        <v>2</v>
      </c>
    </row>
    <row r="117" spans="1:9" hidden="1" x14ac:dyDescent="0.35">
      <c r="A117" t="s">
        <v>331</v>
      </c>
      <c r="B117" t="s">
        <v>131</v>
      </c>
      <c r="C117" t="s">
        <v>132</v>
      </c>
      <c r="D117" t="s">
        <v>133</v>
      </c>
      <c r="E117">
        <f>SUM(Table17[[#This Row],[2026]:[2014]])</f>
        <v>14</v>
      </c>
      <c r="F117" s="19"/>
      <c r="G117" s="19">
        <v>4</v>
      </c>
      <c r="H117" s="19"/>
      <c r="I117" s="19">
        <v>10</v>
      </c>
    </row>
    <row r="118" spans="1:9" hidden="1" x14ac:dyDescent="0.35">
      <c r="A118" t="s">
        <v>331</v>
      </c>
      <c r="B118" t="s">
        <v>337</v>
      </c>
      <c r="C118" t="s">
        <v>338</v>
      </c>
      <c r="D118" t="s">
        <v>339</v>
      </c>
      <c r="E118">
        <f>SUM(Table17[[#This Row],[2026]:[2014]])</f>
        <v>2</v>
      </c>
      <c r="F118" s="19"/>
      <c r="G118" s="19">
        <v>2</v>
      </c>
      <c r="H118" s="19"/>
      <c r="I118" s="19"/>
    </row>
    <row r="119" spans="1:9" hidden="1" x14ac:dyDescent="0.35">
      <c r="A119" t="s">
        <v>331</v>
      </c>
      <c r="B119" t="s">
        <v>340</v>
      </c>
      <c r="C119" t="s">
        <v>341</v>
      </c>
      <c r="D119" t="s">
        <v>342</v>
      </c>
      <c r="E119">
        <f>SUM(Table17[[#This Row],[2026]:[2014]])</f>
        <v>1</v>
      </c>
      <c r="F119" s="19"/>
      <c r="G119" s="19"/>
      <c r="H119" s="19"/>
      <c r="I119" s="19">
        <v>1</v>
      </c>
    </row>
    <row r="120" spans="1:9" hidden="1" x14ac:dyDescent="0.35">
      <c r="A120" t="s">
        <v>331</v>
      </c>
      <c r="B120" t="s">
        <v>137</v>
      </c>
      <c r="C120" t="s">
        <v>343</v>
      </c>
      <c r="D120" t="s">
        <v>344</v>
      </c>
      <c r="E120">
        <f>SUM(Table17[[#This Row],[2026]:[2014]])</f>
        <v>0</v>
      </c>
      <c r="F120" s="19"/>
      <c r="G120" s="19"/>
      <c r="H120" s="19">
        <v>0</v>
      </c>
      <c r="I120" s="19"/>
    </row>
    <row r="121" spans="1:9" hidden="1" x14ac:dyDescent="0.35">
      <c r="A121" t="s">
        <v>331</v>
      </c>
      <c r="B121" t="s">
        <v>137</v>
      </c>
      <c r="C121" t="s">
        <v>140</v>
      </c>
      <c r="D121" t="s">
        <v>141</v>
      </c>
      <c r="E121">
        <f>SUM(Table17[[#This Row],[2026]:[2014]])</f>
        <v>1</v>
      </c>
      <c r="F121" s="19"/>
      <c r="G121" s="19"/>
      <c r="H121" s="19"/>
      <c r="I121" s="19">
        <v>1</v>
      </c>
    </row>
    <row r="122" spans="1:9" hidden="1" x14ac:dyDescent="0.35">
      <c r="A122" t="s">
        <v>331</v>
      </c>
      <c r="B122" t="s">
        <v>142</v>
      </c>
      <c r="C122" t="s">
        <v>124</v>
      </c>
      <c r="D122" t="s">
        <v>143</v>
      </c>
      <c r="E122">
        <f>SUM(Table17[[#This Row],[2026]:[2014]])</f>
        <v>40</v>
      </c>
      <c r="F122" s="19"/>
      <c r="G122" s="19"/>
      <c r="H122" s="19">
        <v>13</v>
      </c>
      <c r="I122" s="19">
        <v>27</v>
      </c>
    </row>
    <row r="123" spans="1:9" hidden="1" x14ac:dyDescent="0.35">
      <c r="A123" t="s">
        <v>331</v>
      </c>
      <c r="B123" t="s">
        <v>142</v>
      </c>
      <c r="C123" t="s">
        <v>124</v>
      </c>
      <c r="D123" t="s">
        <v>146</v>
      </c>
      <c r="E123">
        <f>SUM(Table17[[#This Row],[2026]:[2014]])</f>
        <v>-12</v>
      </c>
      <c r="F123" s="19"/>
      <c r="G123" s="19"/>
      <c r="H123" s="19">
        <v>-12</v>
      </c>
      <c r="I123" s="19"/>
    </row>
    <row r="124" spans="1:9" hidden="1" x14ac:dyDescent="0.35">
      <c r="A124" t="s">
        <v>331</v>
      </c>
      <c r="B124" t="s">
        <v>142</v>
      </c>
      <c r="C124" t="s">
        <v>124</v>
      </c>
      <c r="D124" t="s">
        <v>149</v>
      </c>
      <c r="E124">
        <f>SUM(Table17[[#This Row],[2026]:[2014]])</f>
        <v>5</v>
      </c>
      <c r="F124" s="19"/>
      <c r="G124" s="19"/>
      <c r="H124" s="19"/>
      <c r="I124" s="19">
        <v>5</v>
      </c>
    </row>
    <row r="125" spans="1:9" hidden="1" x14ac:dyDescent="0.35">
      <c r="A125" t="s">
        <v>331</v>
      </c>
      <c r="B125" t="s">
        <v>142</v>
      </c>
      <c r="C125" t="s">
        <v>124</v>
      </c>
      <c r="D125" t="s">
        <v>151</v>
      </c>
      <c r="E125">
        <f>SUM(Table17[[#This Row],[2026]:[2014]])</f>
        <v>73</v>
      </c>
      <c r="F125" s="19"/>
      <c r="G125" s="19"/>
      <c r="H125" s="19">
        <v>52</v>
      </c>
      <c r="I125" s="19">
        <v>21</v>
      </c>
    </row>
    <row r="126" spans="1:9" hidden="1" x14ac:dyDescent="0.35">
      <c r="A126" t="s">
        <v>331</v>
      </c>
      <c r="B126" t="s">
        <v>142</v>
      </c>
      <c r="C126" t="s">
        <v>124</v>
      </c>
      <c r="D126" t="s">
        <v>345</v>
      </c>
      <c r="E126">
        <f>SUM(Table17[[#This Row],[2026]:[2014]])</f>
        <v>1</v>
      </c>
      <c r="F126" s="19"/>
      <c r="G126" s="19"/>
      <c r="H126" s="19">
        <v>1</v>
      </c>
      <c r="I126" s="19"/>
    </row>
    <row r="127" spans="1:9" hidden="1" x14ac:dyDescent="0.35">
      <c r="A127" t="s">
        <v>331</v>
      </c>
      <c r="B127" t="s">
        <v>142</v>
      </c>
      <c r="C127" t="s">
        <v>124</v>
      </c>
      <c r="D127" t="s">
        <v>153</v>
      </c>
      <c r="E127">
        <f>SUM(Table17[[#This Row],[2026]:[2014]])</f>
        <v>1</v>
      </c>
      <c r="F127" s="19"/>
      <c r="G127" s="19"/>
      <c r="H127" s="19">
        <v>1</v>
      </c>
      <c r="I127" s="19"/>
    </row>
    <row r="128" spans="1:9" hidden="1" x14ac:dyDescent="0.35">
      <c r="A128" t="s">
        <v>331</v>
      </c>
      <c r="B128" t="s">
        <v>142</v>
      </c>
      <c r="C128" t="s">
        <v>154</v>
      </c>
      <c r="D128" t="s">
        <v>155</v>
      </c>
      <c r="E128">
        <f>SUM(Table17[[#This Row],[2026]:[2014]])</f>
        <v>1</v>
      </c>
      <c r="F128" s="19"/>
      <c r="G128" s="19"/>
      <c r="H128" s="19"/>
      <c r="I128" s="19">
        <v>1</v>
      </c>
    </row>
    <row r="129" spans="1:9" hidden="1" x14ac:dyDescent="0.35">
      <c r="A129" t="s">
        <v>331</v>
      </c>
      <c r="B129" t="s">
        <v>142</v>
      </c>
      <c r="C129" t="s">
        <v>158</v>
      </c>
      <c r="D129" t="s">
        <v>159</v>
      </c>
      <c r="E129">
        <f>SUM(Table17[[#This Row],[2026]:[2014]])</f>
        <v>1</v>
      </c>
      <c r="F129" s="19"/>
      <c r="G129" s="19"/>
      <c r="H129" s="19">
        <v>1</v>
      </c>
      <c r="I129" s="19"/>
    </row>
    <row r="130" spans="1:9" hidden="1" x14ac:dyDescent="0.35">
      <c r="A130" t="s">
        <v>331</v>
      </c>
      <c r="B130" t="s">
        <v>142</v>
      </c>
      <c r="C130" t="s">
        <v>346</v>
      </c>
      <c r="D130" t="s">
        <v>347</v>
      </c>
      <c r="E130">
        <f>SUM(Table17[[#This Row],[2026]:[2014]])</f>
        <v>1</v>
      </c>
      <c r="F130" s="19"/>
      <c r="G130" s="19"/>
      <c r="H130" s="19">
        <v>1</v>
      </c>
      <c r="I130" s="19"/>
    </row>
    <row r="131" spans="1:9" hidden="1" x14ac:dyDescent="0.35">
      <c r="A131" t="s">
        <v>331</v>
      </c>
      <c r="B131" t="s">
        <v>142</v>
      </c>
      <c r="C131" t="s">
        <v>170</v>
      </c>
      <c r="D131" t="s">
        <v>171</v>
      </c>
      <c r="E131">
        <f>SUM(Table17[[#This Row],[2026]:[2014]])</f>
        <v>2</v>
      </c>
      <c r="F131" s="19"/>
      <c r="G131" s="19"/>
      <c r="H131" s="19">
        <v>2</v>
      </c>
      <c r="I131" s="19"/>
    </row>
    <row r="132" spans="1:9" hidden="1" x14ac:dyDescent="0.35">
      <c r="A132" t="s">
        <v>331</v>
      </c>
      <c r="B132" t="s">
        <v>142</v>
      </c>
      <c r="C132" t="s">
        <v>348</v>
      </c>
      <c r="D132" t="s">
        <v>349</v>
      </c>
      <c r="E132">
        <f>SUM(Table17[[#This Row],[2026]:[2014]])</f>
        <v>1</v>
      </c>
      <c r="F132" s="19"/>
      <c r="G132" s="19"/>
      <c r="H132" s="19"/>
      <c r="I132" s="19">
        <v>1</v>
      </c>
    </row>
    <row r="133" spans="1:9" hidden="1" x14ac:dyDescent="0.35">
      <c r="A133" t="s">
        <v>331</v>
      </c>
      <c r="B133" t="s">
        <v>142</v>
      </c>
      <c r="C133" t="s">
        <v>178</v>
      </c>
      <c r="D133" t="s">
        <v>179</v>
      </c>
      <c r="E133">
        <f>SUM(Table17[[#This Row],[2026]:[2014]])</f>
        <v>10</v>
      </c>
      <c r="F133" s="19"/>
      <c r="G133" s="19"/>
      <c r="H133" s="19">
        <v>8</v>
      </c>
      <c r="I133" s="19">
        <v>2</v>
      </c>
    </row>
    <row r="134" spans="1:9" hidden="1" x14ac:dyDescent="0.35">
      <c r="A134" t="s">
        <v>331</v>
      </c>
      <c r="B134" t="s">
        <v>350</v>
      </c>
      <c r="C134" t="s">
        <v>351</v>
      </c>
      <c r="D134" t="s">
        <v>352</v>
      </c>
      <c r="E134">
        <f>SUM(Table17[[#This Row],[2026]:[2014]])</f>
        <v>1</v>
      </c>
      <c r="F134" s="19"/>
      <c r="G134" s="19"/>
      <c r="H134" s="19"/>
      <c r="I134" s="19">
        <v>1</v>
      </c>
    </row>
    <row r="135" spans="1:9" hidden="1" x14ac:dyDescent="0.35">
      <c r="A135" t="s">
        <v>331</v>
      </c>
      <c r="B135" t="s">
        <v>350</v>
      </c>
      <c r="C135" t="s">
        <v>353</v>
      </c>
      <c r="D135" t="s">
        <v>354</v>
      </c>
      <c r="E135">
        <f>SUM(Table17[[#This Row],[2026]:[2014]])</f>
        <v>1</v>
      </c>
      <c r="F135" s="19"/>
      <c r="G135" s="19"/>
      <c r="H135" s="19"/>
      <c r="I135" s="19">
        <v>1</v>
      </c>
    </row>
    <row r="136" spans="1:9" hidden="1" x14ac:dyDescent="0.35">
      <c r="A136" t="s">
        <v>331</v>
      </c>
      <c r="B136" t="s">
        <v>355</v>
      </c>
      <c r="C136" t="s">
        <v>356</v>
      </c>
      <c r="D136" t="s">
        <v>357</v>
      </c>
      <c r="E136">
        <f>SUM(Table17[[#This Row],[2026]:[2014]])</f>
        <v>1</v>
      </c>
      <c r="F136" s="19"/>
      <c r="G136" s="19"/>
      <c r="H136" s="19">
        <v>1</v>
      </c>
      <c r="I136" s="19"/>
    </row>
    <row r="137" spans="1:9" hidden="1" x14ac:dyDescent="0.35">
      <c r="A137" t="s">
        <v>331</v>
      </c>
      <c r="B137" t="s">
        <v>185</v>
      </c>
      <c r="C137" t="s">
        <v>358</v>
      </c>
      <c r="D137" t="s">
        <v>359</v>
      </c>
      <c r="E137">
        <f>SUM(Table17[[#This Row],[2026]:[2014]])</f>
        <v>17</v>
      </c>
      <c r="F137" s="19"/>
      <c r="G137" s="19">
        <v>1</v>
      </c>
      <c r="H137" s="19">
        <v>6</v>
      </c>
      <c r="I137" s="19">
        <v>10</v>
      </c>
    </row>
    <row r="138" spans="1:9" hidden="1" x14ac:dyDescent="0.35">
      <c r="A138" t="s">
        <v>331</v>
      </c>
      <c r="B138" t="s">
        <v>185</v>
      </c>
      <c r="C138" t="s">
        <v>186</v>
      </c>
      <c r="D138" t="s">
        <v>187</v>
      </c>
      <c r="E138">
        <f>SUM(Table17[[#This Row],[2026]:[2014]])</f>
        <v>20</v>
      </c>
      <c r="F138" s="19">
        <v>2</v>
      </c>
      <c r="G138" s="19">
        <v>8</v>
      </c>
      <c r="H138" s="19">
        <v>3</v>
      </c>
      <c r="I138" s="19">
        <v>7</v>
      </c>
    </row>
    <row r="139" spans="1:9" hidden="1" x14ac:dyDescent="0.35">
      <c r="A139" t="s">
        <v>331</v>
      </c>
      <c r="B139" t="s">
        <v>185</v>
      </c>
      <c r="C139" t="s">
        <v>360</v>
      </c>
      <c r="D139" t="s">
        <v>361</v>
      </c>
      <c r="E139">
        <f>SUM(Table17[[#This Row],[2026]:[2014]])</f>
        <v>6</v>
      </c>
      <c r="F139" s="19"/>
      <c r="G139" s="19"/>
      <c r="H139" s="19"/>
      <c r="I139" s="19">
        <v>6</v>
      </c>
    </row>
    <row r="140" spans="1:9" hidden="1" x14ac:dyDescent="0.35">
      <c r="A140" t="s">
        <v>331</v>
      </c>
      <c r="B140" t="s">
        <v>185</v>
      </c>
      <c r="C140" t="s">
        <v>362</v>
      </c>
      <c r="D140" t="s">
        <v>363</v>
      </c>
      <c r="E140">
        <f>SUM(Table17[[#This Row],[2026]:[2014]])</f>
        <v>1</v>
      </c>
      <c r="F140" s="19"/>
      <c r="G140" s="19"/>
      <c r="H140" s="19">
        <v>1</v>
      </c>
      <c r="I140" s="19"/>
    </row>
    <row r="141" spans="1:9" hidden="1" x14ac:dyDescent="0.35">
      <c r="A141" t="s">
        <v>331</v>
      </c>
      <c r="B141" t="s">
        <v>188</v>
      </c>
      <c r="C141" t="s">
        <v>189</v>
      </c>
      <c r="D141" t="s">
        <v>190</v>
      </c>
      <c r="E141">
        <f>SUM(Table17[[#This Row],[2026]:[2014]])</f>
        <v>16</v>
      </c>
      <c r="F141" s="19">
        <v>13</v>
      </c>
      <c r="G141" s="19">
        <v>3</v>
      </c>
      <c r="H141" s="19"/>
      <c r="I141" s="19"/>
    </row>
    <row r="142" spans="1:9" hidden="1" x14ac:dyDescent="0.35">
      <c r="A142" t="s">
        <v>331</v>
      </c>
      <c r="B142" t="s">
        <v>188</v>
      </c>
      <c r="C142" t="s">
        <v>364</v>
      </c>
      <c r="D142" t="s">
        <v>365</v>
      </c>
      <c r="E142">
        <f>SUM(Table17[[#This Row],[2026]:[2014]])</f>
        <v>4</v>
      </c>
      <c r="F142" s="19">
        <v>4</v>
      </c>
      <c r="G142" s="19"/>
      <c r="H142" s="19"/>
      <c r="I142" s="19"/>
    </row>
    <row r="143" spans="1:9" hidden="1" x14ac:dyDescent="0.35">
      <c r="A143" t="s">
        <v>331</v>
      </c>
      <c r="B143" t="s">
        <v>366</v>
      </c>
      <c r="C143" t="s">
        <v>367</v>
      </c>
      <c r="D143" t="s">
        <v>368</v>
      </c>
      <c r="E143">
        <f>SUM(Table17[[#This Row],[2026]:[2014]])</f>
        <v>1</v>
      </c>
      <c r="F143" s="19"/>
      <c r="G143" s="19"/>
      <c r="H143" s="19">
        <v>1</v>
      </c>
      <c r="I143" s="19"/>
    </row>
    <row r="144" spans="1:9" hidden="1" x14ac:dyDescent="0.35">
      <c r="A144" t="s">
        <v>331</v>
      </c>
      <c r="B144" t="s">
        <v>369</v>
      </c>
      <c r="C144" t="s">
        <v>370</v>
      </c>
      <c r="D144" t="s">
        <v>371</v>
      </c>
      <c r="E144">
        <f>SUM(Table17[[#This Row],[2026]:[2014]])</f>
        <v>1</v>
      </c>
      <c r="F144" s="19"/>
      <c r="G144" s="19"/>
      <c r="H144" s="19">
        <v>1</v>
      </c>
      <c r="I144" s="19"/>
    </row>
    <row r="145" spans="1:9" hidden="1" x14ac:dyDescent="0.35">
      <c r="A145" t="s">
        <v>331</v>
      </c>
      <c r="B145" t="s">
        <v>194</v>
      </c>
      <c r="C145" t="s">
        <v>124</v>
      </c>
      <c r="D145" t="s">
        <v>195</v>
      </c>
      <c r="E145">
        <f>SUM(Table17[[#This Row],[2026]:[2014]])</f>
        <v>-5</v>
      </c>
      <c r="F145" s="19"/>
      <c r="G145" s="19"/>
      <c r="H145" s="19">
        <v>-5</v>
      </c>
      <c r="I145" s="19"/>
    </row>
    <row r="146" spans="1:9" hidden="1" x14ac:dyDescent="0.35">
      <c r="A146" t="s">
        <v>331</v>
      </c>
      <c r="B146" t="s">
        <v>198</v>
      </c>
      <c r="C146" t="s">
        <v>199</v>
      </c>
      <c r="D146" t="s">
        <v>200</v>
      </c>
      <c r="E146">
        <f>SUM(Table17[[#This Row],[2026]:[2014]])</f>
        <v>1</v>
      </c>
      <c r="F146" s="19"/>
      <c r="G146" s="19"/>
      <c r="H146" s="19">
        <v>1</v>
      </c>
      <c r="I146" s="19"/>
    </row>
    <row r="147" spans="1:9" hidden="1" x14ac:dyDescent="0.35">
      <c r="A147" t="s">
        <v>331</v>
      </c>
      <c r="B147" t="s">
        <v>198</v>
      </c>
      <c r="C147" t="s">
        <v>372</v>
      </c>
      <c r="D147" t="s">
        <v>373</v>
      </c>
      <c r="E147">
        <f>SUM(Table17[[#This Row],[2026]:[2014]])</f>
        <v>3</v>
      </c>
      <c r="F147" s="19">
        <v>3</v>
      </c>
      <c r="G147" s="19"/>
      <c r="H147" s="19"/>
      <c r="I147" s="19"/>
    </row>
    <row r="148" spans="1:9" hidden="1" x14ac:dyDescent="0.35">
      <c r="A148" t="s">
        <v>331</v>
      </c>
      <c r="B148" t="s">
        <v>374</v>
      </c>
      <c r="C148" t="s">
        <v>375</v>
      </c>
      <c r="D148" t="s">
        <v>376</v>
      </c>
      <c r="E148">
        <f>SUM(Table17[[#This Row],[2026]:[2014]])</f>
        <v>1</v>
      </c>
      <c r="F148" s="19"/>
      <c r="G148" s="19"/>
      <c r="H148" s="19"/>
      <c r="I148" s="19">
        <v>1</v>
      </c>
    </row>
    <row r="149" spans="1:9" hidden="1" x14ac:dyDescent="0.35">
      <c r="A149" t="s">
        <v>331</v>
      </c>
      <c r="B149" t="s">
        <v>215</v>
      </c>
      <c r="C149" t="s">
        <v>124</v>
      </c>
      <c r="D149" t="s">
        <v>216</v>
      </c>
      <c r="E149">
        <f>SUM(Table17[[#This Row],[2026]:[2014]])</f>
        <v>9</v>
      </c>
      <c r="F149" s="19"/>
      <c r="G149" s="19"/>
      <c r="H149" s="19">
        <v>1</v>
      </c>
      <c r="I149" s="19">
        <v>8</v>
      </c>
    </row>
    <row r="150" spans="1:9" hidden="1" x14ac:dyDescent="0.35">
      <c r="A150" t="s">
        <v>331</v>
      </c>
      <c r="B150" t="s">
        <v>215</v>
      </c>
      <c r="C150" t="s">
        <v>124</v>
      </c>
      <c r="D150" t="s">
        <v>217</v>
      </c>
      <c r="E150">
        <f>SUM(Table17[[#This Row],[2026]:[2014]])</f>
        <v>9</v>
      </c>
      <c r="F150" s="19"/>
      <c r="G150" s="19"/>
      <c r="H150" s="19">
        <v>1</v>
      </c>
      <c r="I150" s="19">
        <v>8</v>
      </c>
    </row>
    <row r="151" spans="1:9" hidden="1" x14ac:dyDescent="0.35">
      <c r="A151" t="s">
        <v>331</v>
      </c>
      <c r="B151" t="s">
        <v>215</v>
      </c>
      <c r="C151" t="s">
        <v>124</v>
      </c>
      <c r="D151" t="s">
        <v>218</v>
      </c>
      <c r="E151">
        <f>SUM(Table17[[#This Row],[2026]:[2014]])</f>
        <v>3</v>
      </c>
      <c r="F151" s="19"/>
      <c r="G151" s="19"/>
      <c r="H151" s="19"/>
      <c r="I151" s="19">
        <v>3</v>
      </c>
    </row>
    <row r="152" spans="1:9" hidden="1" x14ac:dyDescent="0.35">
      <c r="A152" t="s">
        <v>331</v>
      </c>
      <c r="B152" t="s">
        <v>215</v>
      </c>
      <c r="C152" t="s">
        <v>124</v>
      </c>
      <c r="D152" t="s">
        <v>219</v>
      </c>
      <c r="E152">
        <f>SUM(Table17[[#This Row],[2026]:[2014]])</f>
        <v>33</v>
      </c>
      <c r="F152" s="19"/>
      <c r="G152" s="19"/>
      <c r="H152" s="19">
        <v>11</v>
      </c>
      <c r="I152" s="19">
        <v>22</v>
      </c>
    </row>
    <row r="153" spans="1:9" hidden="1" x14ac:dyDescent="0.35">
      <c r="A153" t="s">
        <v>331</v>
      </c>
      <c r="B153" t="s">
        <v>226</v>
      </c>
      <c r="C153" t="s">
        <v>227</v>
      </c>
      <c r="D153" t="s">
        <v>228</v>
      </c>
      <c r="E153">
        <f>SUM(Table17[[#This Row],[2026]:[2014]])</f>
        <v>20</v>
      </c>
      <c r="F153" s="19"/>
      <c r="G153" s="19"/>
      <c r="H153" s="19">
        <v>5</v>
      </c>
      <c r="I153" s="19">
        <v>15</v>
      </c>
    </row>
    <row r="154" spans="1:9" hidden="1" x14ac:dyDescent="0.35">
      <c r="A154" t="s">
        <v>331</v>
      </c>
      <c r="B154" t="s">
        <v>234</v>
      </c>
      <c r="C154" t="s">
        <v>235</v>
      </c>
      <c r="D154" t="s">
        <v>236</v>
      </c>
      <c r="E154">
        <f>SUM(Table17[[#This Row],[2026]:[2014]])</f>
        <v>1</v>
      </c>
      <c r="F154" s="19"/>
      <c r="G154" s="19"/>
      <c r="H154" s="19">
        <v>1</v>
      </c>
      <c r="I154" s="19"/>
    </row>
    <row r="155" spans="1:9" hidden="1" x14ac:dyDescent="0.35">
      <c r="A155" t="s">
        <v>331</v>
      </c>
      <c r="B155" t="s">
        <v>234</v>
      </c>
      <c r="C155" t="s">
        <v>237</v>
      </c>
      <c r="D155" t="s">
        <v>238</v>
      </c>
      <c r="E155">
        <f>SUM(Table17[[#This Row],[2026]:[2014]])</f>
        <v>200</v>
      </c>
      <c r="F155" s="19"/>
      <c r="G155" s="19"/>
      <c r="H155" s="19"/>
      <c r="I155" s="19">
        <v>200</v>
      </c>
    </row>
    <row r="156" spans="1:9" hidden="1" x14ac:dyDescent="0.35">
      <c r="A156" t="s">
        <v>331</v>
      </c>
      <c r="B156" t="s">
        <v>234</v>
      </c>
      <c r="C156" t="s">
        <v>377</v>
      </c>
      <c r="D156" t="s">
        <v>378</v>
      </c>
      <c r="E156">
        <f>SUM(Table17[[#This Row],[2026]:[2014]])</f>
        <v>97</v>
      </c>
      <c r="F156" s="19">
        <v>97</v>
      </c>
      <c r="G156" s="19"/>
      <c r="H156" s="19"/>
      <c r="I156" s="19"/>
    </row>
    <row r="157" spans="1:9" hidden="1" x14ac:dyDescent="0.35">
      <c r="A157" t="s">
        <v>331</v>
      </c>
      <c r="B157" t="s">
        <v>234</v>
      </c>
      <c r="C157" t="s">
        <v>379</v>
      </c>
      <c r="D157" t="s">
        <v>380</v>
      </c>
      <c r="E157">
        <f>SUM(Table17[[#This Row],[2026]:[2014]])</f>
        <v>2</v>
      </c>
      <c r="F157" s="19"/>
      <c r="G157" s="19">
        <v>2</v>
      </c>
      <c r="H157" s="19"/>
      <c r="I157" s="19"/>
    </row>
    <row r="158" spans="1:9" hidden="1" x14ac:dyDescent="0.35">
      <c r="A158" t="s">
        <v>331</v>
      </c>
      <c r="B158" t="s">
        <v>242</v>
      </c>
      <c r="C158" t="s">
        <v>245</v>
      </c>
      <c r="D158" t="s">
        <v>246</v>
      </c>
      <c r="E158">
        <f>SUM(Table17[[#This Row],[2026]:[2014]])</f>
        <v>4</v>
      </c>
      <c r="F158" s="19"/>
      <c r="G158" s="19">
        <v>2</v>
      </c>
      <c r="H158" s="19">
        <v>1</v>
      </c>
      <c r="I158" s="19">
        <v>1</v>
      </c>
    </row>
    <row r="159" spans="1:9" hidden="1" x14ac:dyDescent="0.35">
      <c r="A159" t="s">
        <v>331</v>
      </c>
      <c r="B159" t="s">
        <v>247</v>
      </c>
      <c r="C159" t="s">
        <v>250</v>
      </c>
      <c r="D159" t="s">
        <v>251</v>
      </c>
      <c r="E159">
        <f>SUM(Table17[[#This Row],[2026]:[2014]])</f>
        <v>5</v>
      </c>
      <c r="F159" s="19">
        <v>3</v>
      </c>
      <c r="G159" s="19">
        <v>1</v>
      </c>
      <c r="H159" s="19">
        <v>1</v>
      </c>
      <c r="I159" s="19"/>
    </row>
    <row r="160" spans="1:9" hidden="1" x14ac:dyDescent="0.35">
      <c r="A160" t="s">
        <v>331</v>
      </c>
      <c r="B160" t="s">
        <v>247</v>
      </c>
      <c r="C160" t="s">
        <v>252</v>
      </c>
      <c r="D160" t="s">
        <v>253</v>
      </c>
      <c r="E160">
        <f>SUM(Table17[[#This Row],[2026]:[2014]])</f>
        <v>7</v>
      </c>
      <c r="F160" s="19">
        <v>2</v>
      </c>
      <c r="G160" s="19">
        <v>4</v>
      </c>
      <c r="H160" s="19">
        <v>1</v>
      </c>
      <c r="I160" s="19"/>
    </row>
    <row r="161" spans="1:9" hidden="1" x14ac:dyDescent="0.35">
      <c r="A161" t="s">
        <v>331</v>
      </c>
      <c r="B161" t="s">
        <v>247</v>
      </c>
      <c r="C161" t="s">
        <v>381</v>
      </c>
      <c r="D161" t="s">
        <v>382</v>
      </c>
      <c r="E161">
        <f>SUM(Table17[[#This Row],[2026]:[2014]])</f>
        <v>5</v>
      </c>
      <c r="F161" s="19"/>
      <c r="G161" s="19">
        <v>-1</v>
      </c>
      <c r="H161" s="19">
        <v>3</v>
      </c>
      <c r="I161" s="19">
        <v>3</v>
      </c>
    </row>
    <row r="162" spans="1:9" hidden="1" x14ac:dyDescent="0.35">
      <c r="A162" t="s">
        <v>331</v>
      </c>
      <c r="B162" t="s">
        <v>247</v>
      </c>
      <c r="C162" t="s">
        <v>383</v>
      </c>
      <c r="D162" t="s">
        <v>384</v>
      </c>
      <c r="E162">
        <f>SUM(Table17[[#This Row],[2026]:[2014]])</f>
        <v>7</v>
      </c>
      <c r="F162" s="19">
        <v>7</v>
      </c>
      <c r="G162" s="19"/>
      <c r="H162" s="19"/>
      <c r="I162" s="19"/>
    </row>
    <row r="163" spans="1:9" hidden="1" x14ac:dyDescent="0.35">
      <c r="A163" t="s">
        <v>331</v>
      </c>
      <c r="B163" t="s">
        <v>247</v>
      </c>
      <c r="C163" t="s">
        <v>254</v>
      </c>
      <c r="D163" t="s">
        <v>255</v>
      </c>
      <c r="E163">
        <f>SUM(Table17[[#This Row],[2026]:[2014]])</f>
        <v>0</v>
      </c>
      <c r="F163" s="19"/>
      <c r="G163" s="19"/>
      <c r="H163" s="19"/>
      <c r="I163" s="19">
        <v>0</v>
      </c>
    </row>
    <row r="164" spans="1:9" hidden="1" x14ac:dyDescent="0.35">
      <c r="A164" t="s">
        <v>331</v>
      </c>
      <c r="B164" t="s">
        <v>247</v>
      </c>
      <c r="C164" t="s">
        <v>385</v>
      </c>
      <c r="D164" t="s">
        <v>386</v>
      </c>
      <c r="E164">
        <f>SUM(Table17[[#This Row],[2026]:[2014]])</f>
        <v>0</v>
      </c>
      <c r="F164" s="19"/>
      <c r="G164" s="19"/>
      <c r="H164" s="19"/>
      <c r="I164" s="19">
        <v>0</v>
      </c>
    </row>
    <row r="165" spans="1:9" hidden="1" x14ac:dyDescent="0.35">
      <c r="A165" t="s">
        <v>331</v>
      </c>
      <c r="B165" t="s">
        <v>387</v>
      </c>
      <c r="C165" t="s">
        <v>388</v>
      </c>
      <c r="D165" t="s">
        <v>389</v>
      </c>
      <c r="E165">
        <f>SUM(Table17[[#This Row],[2026]:[2014]])</f>
        <v>1</v>
      </c>
      <c r="F165" s="19"/>
      <c r="G165" s="19"/>
      <c r="H165" s="19">
        <v>1</v>
      </c>
      <c r="I165" s="19"/>
    </row>
    <row r="166" spans="1:9" hidden="1" x14ac:dyDescent="0.35">
      <c r="A166" t="s">
        <v>331</v>
      </c>
      <c r="B166" t="s">
        <v>387</v>
      </c>
      <c r="C166" t="s">
        <v>390</v>
      </c>
      <c r="D166" t="s">
        <v>391</v>
      </c>
      <c r="E166">
        <f>SUM(Table17[[#This Row],[2026]:[2014]])</f>
        <v>3</v>
      </c>
      <c r="F166" s="19"/>
      <c r="G166" s="19"/>
      <c r="H166" s="19">
        <v>1</v>
      </c>
      <c r="I166" s="19">
        <v>2</v>
      </c>
    </row>
    <row r="167" spans="1:9" hidden="1" x14ac:dyDescent="0.35">
      <c r="A167" t="s">
        <v>331</v>
      </c>
      <c r="B167" t="s">
        <v>256</v>
      </c>
      <c r="C167" t="s">
        <v>257</v>
      </c>
      <c r="D167" t="s">
        <v>258</v>
      </c>
      <c r="E167">
        <f>SUM(Table17[[#This Row],[2026]:[2014]])</f>
        <v>27</v>
      </c>
      <c r="F167" s="19"/>
      <c r="G167" s="19">
        <v>3</v>
      </c>
      <c r="H167" s="19">
        <v>19</v>
      </c>
      <c r="I167" s="19">
        <v>5</v>
      </c>
    </row>
    <row r="168" spans="1:9" hidden="1" x14ac:dyDescent="0.35">
      <c r="A168" t="s">
        <v>331</v>
      </c>
      <c r="B168" t="s">
        <v>256</v>
      </c>
      <c r="C168" t="s">
        <v>259</v>
      </c>
      <c r="D168" t="s">
        <v>260</v>
      </c>
      <c r="E168">
        <f>SUM(Table17[[#This Row],[2026]:[2014]])</f>
        <v>2</v>
      </c>
      <c r="F168" s="19">
        <v>1</v>
      </c>
      <c r="G168" s="19"/>
      <c r="H168" s="19">
        <v>1</v>
      </c>
      <c r="I168" s="19"/>
    </row>
    <row r="169" spans="1:9" hidden="1" x14ac:dyDescent="0.35">
      <c r="A169" t="s">
        <v>331</v>
      </c>
      <c r="B169" t="s">
        <v>261</v>
      </c>
      <c r="C169" t="s">
        <v>262</v>
      </c>
      <c r="D169" t="s">
        <v>263</v>
      </c>
      <c r="E169">
        <f>SUM(Table17[[#This Row],[2026]:[2014]])</f>
        <v>11</v>
      </c>
      <c r="F169" s="19"/>
      <c r="G169" s="19"/>
      <c r="H169" s="19"/>
      <c r="I169" s="19">
        <v>11</v>
      </c>
    </row>
    <row r="170" spans="1:9" hidden="1" x14ac:dyDescent="0.35">
      <c r="A170" t="s">
        <v>331</v>
      </c>
      <c r="B170" t="s">
        <v>261</v>
      </c>
      <c r="C170" t="s">
        <v>392</v>
      </c>
      <c r="D170" t="s">
        <v>393</v>
      </c>
      <c r="E170">
        <f>SUM(Table17[[#This Row],[2026]:[2014]])</f>
        <v>1</v>
      </c>
      <c r="F170" s="19"/>
      <c r="G170" s="19"/>
      <c r="H170" s="19"/>
      <c r="I170" s="19">
        <v>1</v>
      </c>
    </row>
    <row r="171" spans="1:9" hidden="1" x14ac:dyDescent="0.35">
      <c r="A171" t="s">
        <v>331</v>
      </c>
      <c r="B171" t="s">
        <v>264</v>
      </c>
      <c r="C171" t="s">
        <v>265</v>
      </c>
      <c r="D171" t="s">
        <v>266</v>
      </c>
      <c r="E171">
        <f>SUM(Table17[[#This Row],[2026]:[2014]])</f>
        <v>10</v>
      </c>
      <c r="F171" s="19">
        <v>8</v>
      </c>
      <c r="G171" s="19"/>
      <c r="H171" s="19">
        <v>2</v>
      </c>
      <c r="I171" s="19"/>
    </row>
    <row r="172" spans="1:9" hidden="1" x14ac:dyDescent="0.35">
      <c r="A172" t="s">
        <v>331</v>
      </c>
      <c r="B172" t="s">
        <v>394</v>
      </c>
      <c r="C172" t="s">
        <v>395</v>
      </c>
      <c r="D172" t="s">
        <v>396</v>
      </c>
      <c r="E172">
        <f>SUM(Table17[[#This Row],[2026]:[2014]])</f>
        <v>10</v>
      </c>
      <c r="F172" s="19">
        <v>10</v>
      </c>
      <c r="G172" s="19"/>
      <c r="H172" s="19"/>
      <c r="I172" s="19"/>
    </row>
    <row r="173" spans="1:9" hidden="1" x14ac:dyDescent="0.35">
      <c r="A173" t="s">
        <v>331</v>
      </c>
      <c r="B173" t="s">
        <v>267</v>
      </c>
      <c r="C173" t="s">
        <v>268</v>
      </c>
      <c r="D173" t="s">
        <v>269</v>
      </c>
      <c r="E173">
        <f>SUM(Table17[[#This Row],[2026]:[2014]])</f>
        <v>3</v>
      </c>
      <c r="F173" s="19">
        <v>1</v>
      </c>
      <c r="G173" s="19"/>
      <c r="H173" s="19">
        <v>2</v>
      </c>
      <c r="I173" s="19">
        <v>0</v>
      </c>
    </row>
    <row r="174" spans="1:9" hidden="1" x14ac:dyDescent="0.35">
      <c r="A174" t="s">
        <v>331</v>
      </c>
      <c r="B174" t="s">
        <v>267</v>
      </c>
      <c r="C174" t="s">
        <v>270</v>
      </c>
      <c r="D174" t="s">
        <v>271</v>
      </c>
      <c r="E174">
        <f>SUM(Table17[[#This Row],[2026]:[2014]])</f>
        <v>12</v>
      </c>
      <c r="F174" s="19">
        <v>2</v>
      </c>
      <c r="G174" s="19">
        <v>2</v>
      </c>
      <c r="H174" s="19">
        <v>7</v>
      </c>
      <c r="I174" s="19">
        <v>1</v>
      </c>
    </row>
    <row r="175" spans="1:9" hidden="1" x14ac:dyDescent="0.35">
      <c r="A175" t="s">
        <v>331</v>
      </c>
      <c r="B175" t="s">
        <v>267</v>
      </c>
      <c r="C175" t="s">
        <v>272</v>
      </c>
      <c r="D175" t="s">
        <v>273</v>
      </c>
      <c r="E175">
        <f>SUM(Table17[[#This Row],[2026]:[2014]])</f>
        <v>23</v>
      </c>
      <c r="F175" s="19">
        <v>3</v>
      </c>
      <c r="G175" s="19">
        <v>2</v>
      </c>
      <c r="H175" s="19">
        <v>13</v>
      </c>
      <c r="I175" s="19">
        <v>5</v>
      </c>
    </row>
    <row r="176" spans="1:9" hidden="1" x14ac:dyDescent="0.35">
      <c r="A176" t="s">
        <v>331</v>
      </c>
      <c r="B176" t="s">
        <v>267</v>
      </c>
      <c r="C176" t="s">
        <v>274</v>
      </c>
      <c r="D176" t="s">
        <v>275</v>
      </c>
      <c r="E176">
        <f>SUM(Table17[[#This Row],[2026]:[2014]])</f>
        <v>1</v>
      </c>
      <c r="F176" s="19"/>
      <c r="G176" s="19">
        <v>1</v>
      </c>
      <c r="H176" s="19"/>
      <c r="I176" s="19"/>
    </row>
    <row r="177" spans="1:9" hidden="1" x14ac:dyDescent="0.35">
      <c r="A177" t="s">
        <v>331</v>
      </c>
      <c r="B177" t="s">
        <v>267</v>
      </c>
      <c r="C177" t="s">
        <v>397</v>
      </c>
      <c r="D177" t="s">
        <v>398</v>
      </c>
      <c r="E177">
        <f>SUM(Table17[[#This Row],[2026]:[2014]])</f>
        <v>2</v>
      </c>
      <c r="F177" s="19"/>
      <c r="G177" s="19"/>
      <c r="H177" s="19"/>
      <c r="I177" s="19">
        <v>2</v>
      </c>
    </row>
    <row r="178" spans="1:9" hidden="1" x14ac:dyDescent="0.35">
      <c r="A178" t="s">
        <v>331</v>
      </c>
      <c r="B178" t="s">
        <v>267</v>
      </c>
      <c r="C178" t="s">
        <v>278</v>
      </c>
      <c r="D178" t="s">
        <v>279</v>
      </c>
      <c r="E178">
        <f>SUM(Table17[[#This Row],[2026]:[2014]])</f>
        <v>29</v>
      </c>
      <c r="F178" s="19">
        <v>7</v>
      </c>
      <c r="G178" s="19">
        <v>3</v>
      </c>
      <c r="H178" s="19">
        <v>8</v>
      </c>
      <c r="I178" s="19">
        <v>11</v>
      </c>
    </row>
    <row r="179" spans="1:9" hidden="1" x14ac:dyDescent="0.35">
      <c r="A179" t="s">
        <v>331</v>
      </c>
      <c r="B179" t="s">
        <v>267</v>
      </c>
      <c r="C179" t="s">
        <v>280</v>
      </c>
      <c r="D179" t="s">
        <v>281</v>
      </c>
      <c r="E179">
        <f>SUM(Table17[[#This Row],[2026]:[2014]])</f>
        <v>6</v>
      </c>
      <c r="F179" s="19"/>
      <c r="G179" s="19">
        <v>1</v>
      </c>
      <c r="H179" s="19"/>
      <c r="I179" s="19">
        <v>5</v>
      </c>
    </row>
    <row r="180" spans="1:9" hidden="1" x14ac:dyDescent="0.35">
      <c r="A180" t="s">
        <v>331</v>
      </c>
      <c r="B180" t="s">
        <v>267</v>
      </c>
      <c r="C180" t="s">
        <v>282</v>
      </c>
      <c r="D180" t="s">
        <v>283</v>
      </c>
      <c r="E180">
        <f>SUM(Table17[[#This Row],[2026]:[2014]])</f>
        <v>5</v>
      </c>
      <c r="F180" s="19"/>
      <c r="G180" s="19"/>
      <c r="H180" s="19"/>
      <c r="I180" s="19">
        <v>5</v>
      </c>
    </row>
    <row r="181" spans="1:9" hidden="1" x14ac:dyDescent="0.35">
      <c r="A181" t="s">
        <v>331</v>
      </c>
      <c r="B181" t="s">
        <v>284</v>
      </c>
      <c r="C181" t="s">
        <v>124</v>
      </c>
      <c r="D181" t="s">
        <v>285</v>
      </c>
      <c r="E181">
        <f>SUM(Table17[[#This Row],[2026]:[2014]])</f>
        <v>1304</v>
      </c>
      <c r="F181" s="19">
        <v>277</v>
      </c>
      <c r="G181" s="19">
        <v>490</v>
      </c>
      <c r="H181" s="19">
        <v>291</v>
      </c>
      <c r="I181" s="19">
        <v>246</v>
      </c>
    </row>
    <row r="182" spans="1:9" hidden="1" x14ac:dyDescent="0.35">
      <c r="A182" t="s">
        <v>331</v>
      </c>
      <c r="B182" t="s">
        <v>284</v>
      </c>
      <c r="C182" t="s">
        <v>124</v>
      </c>
      <c r="D182" t="s">
        <v>286</v>
      </c>
      <c r="E182">
        <f>SUM(Table17[[#This Row],[2026]:[2014]])</f>
        <v>2</v>
      </c>
      <c r="F182" s="19">
        <v>2</v>
      </c>
      <c r="G182" s="19"/>
      <c r="H182" s="19"/>
      <c r="I182" s="19"/>
    </row>
    <row r="183" spans="1:9" hidden="1" x14ac:dyDescent="0.35">
      <c r="A183" t="s">
        <v>331</v>
      </c>
      <c r="B183" t="s">
        <v>284</v>
      </c>
      <c r="C183" t="s">
        <v>124</v>
      </c>
      <c r="D183" t="s">
        <v>287</v>
      </c>
      <c r="E183">
        <f>SUM(Table17[[#This Row],[2026]:[2014]])</f>
        <v>30</v>
      </c>
      <c r="F183" s="19"/>
      <c r="G183" s="19"/>
      <c r="H183" s="19"/>
      <c r="I183" s="19">
        <v>30</v>
      </c>
    </row>
    <row r="184" spans="1:9" hidden="1" x14ac:dyDescent="0.35">
      <c r="A184" t="s">
        <v>331</v>
      </c>
      <c r="B184" t="s">
        <v>284</v>
      </c>
      <c r="C184" t="s">
        <v>289</v>
      </c>
      <c r="D184" t="s">
        <v>290</v>
      </c>
      <c r="E184">
        <f>SUM(Table17[[#This Row],[2026]:[2014]])</f>
        <v>8</v>
      </c>
      <c r="F184" s="19"/>
      <c r="G184" s="19"/>
      <c r="H184" s="19"/>
      <c r="I184" s="19">
        <v>8</v>
      </c>
    </row>
    <row r="185" spans="1:9" hidden="1" x14ac:dyDescent="0.35">
      <c r="A185" t="s">
        <v>331</v>
      </c>
      <c r="B185" t="s">
        <v>284</v>
      </c>
      <c r="C185" t="s">
        <v>291</v>
      </c>
      <c r="D185" t="s">
        <v>292</v>
      </c>
      <c r="E185">
        <f>SUM(Table17[[#This Row],[2026]:[2014]])</f>
        <v>2</v>
      </c>
      <c r="F185" s="19"/>
      <c r="G185" s="19"/>
      <c r="H185" s="19">
        <v>2</v>
      </c>
      <c r="I185" s="19"/>
    </row>
    <row r="186" spans="1:9" hidden="1" x14ac:dyDescent="0.35">
      <c r="A186" t="s">
        <v>331</v>
      </c>
      <c r="B186" t="s">
        <v>284</v>
      </c>
      <c r="C186" t="s">
        <v>399</v>
      </c>
      <c r="D186" t="s">
        <v>400</v>
      </c>
      <c r="E186">
        <f>SUM(Table17[[#This Row],[2026]:[2014]])</f>
        <v>0</v>
      </c>
      <c r="F186" s="19"/>
      <c r="G186" s="19">
        <v>0</v>
      </c>
      <c r="H186" s="19"/>
      <c r="I186" s="19">
        <v>0</v>
      </c>
    </row>
    <row r="187" spans="1:9" hidden="1" x14ac:dyDescent="0.35">
      <c r="A187" t="s">
        <v>331</v>
      </c>
      <c r="B187" t="s">
        <v>284</v>
      </c>
      <c r="C187" t="s">
        <v>401</v>
      </c>
      <c r="D187" t="s">
        <v>402</v>
      </c>
      <c r="E187">
        <f>SUM(Table17[[#This Row],[2026]:[2014]])</f>
        <v>2</v>
      </c>
      <c r="F187" s="19"/>
      <c r="G187" s="19"/>
      <c r="H187" s="19">
        <v>2</v>
      </c>
      <c r="I187" s="19"/>
    </row>
    <row r="188" spans="1:9" hidden="1" x14ac:dyDescent="0.35">
      <c r="A188" t="s">
        <v>331</v>
      </c>
      <c r="B188" t="s">
        <v>284</v>
      </c>
      <c r="C188" t="s">
        <v>403</v>
      </c>
      <c r="D188" t="s">
        <v>404</v>
      </c>
      <c r="E188">
        <f>SUM(Table17[[#This Row],[2026]:[2014]])</f>
        <v>20</v>
      </c>
      <c r="F188" s="19"/>
      <c r="G188" s="19"/>
      <c r="H188" s="19">
        <v>10</v>
      </c>
      <c r="I188" s="19">
        <v>10</v>
      </c>
    </row>
    <row r="189" spans="1:9" hidden="1" x14ac:dyDescent="0.35">
      <c r="A189" t="s">
        <v>331</v>
      </c>
      <c r="B189" t="s">
        <v>284</v>
      </c>
      <c r="C189" t="s">
        <v>405</v>
      </c>
      <c r="D189" t="s">
        <v>406</v>
      </c>
      <c r="E189">
        <f>SUM(Table17[[#This Row],[2026]:[2014]])</f>
        <v>120</v>
      </c>
      <c r="F189" s="19"/>
      <c r="G189" s="19">
        <v>11</v>
      </c>
      <c r="H189" s="19"/>
      <c r="I189" s="19">
        <v>109</v>
      </c>
    </row>
    <row r="190" spans="1:9" hidden="1" x14ac:dyDescent="0.35">
      <c r="A190" t="s">
        <v>331</v>
      </c>
      <c r="B190" t="s">
        <v>284</v>
      </c>
      <c r="C190" t="s">
        <v>407</v>
      </c>
      <c r="D190" t="s">
        <v>408</v>
      </c>
      <c r="E190">
        <f>SUM(Table17[[#This Row],[2026]:[2014]])</f>
        <v>2</v>
      </c>
      <c r="F190" s="19">
        <v>2</v>
      </c>
      <c r="G190" s="19"/>
      <c r="H190" s="19"/>
      <c r="I190" s="19"/>
    </row>
    <row r="191" spans="1:9" hidden="1" x14ac:dyDescent="0.35">
      <c r="A191" t="s">
        <v>331</v>
      </c>
      <c r="B191" t="s">
        <v>284</v>
      </c>
      <c r="C191" t="s">
        <v>295</v>
      </c>
      <c r="D191" t="s">
        <v>296</v>
      </c>
      <c r="E191">
        <f>SUM(Table17[[#This Row],[2026]:[2014]])</f>
        <v>2</v>
      </c>
      <c r="F191" s="19"/>
      <c r="G191" s="19"/>
      <c r="H191" s="19"/>
      <c r="I191" s="19">
        <v>2</v>
      </c>
    </row>
    <row r="192" spans="1:9" hidden="1" x14ac:dyDescent="0.35">
      <c r="A192" t="s">
        <v>331</v>
      </c>
      <c r="B192" t="s">
        <v>284</v>
      </c>
      <c r="C192" t="s">
        <v>297</v>
      </c>
      <c r="D192" t="s">
        <v>298</v>
      </c>
      <c r="E192">
        <f>SUM(Table17[[#This Row],[2026]:[2014]])</f>
        <v>216</v>
      </c>
      <c r="F192" s="19">
        <v>11</v>
      </c>
      <c r="G192" s="19">
        <v>35</v>
      </c>
      <c r="H192" s="19">
        <v>51</v>
      </c>
      <c r="I192" s="19">
        <v>119</v>
      </c>
    </row>
    <row r="193" spans="1:14" hidden="1" x14ac:dyDescent="0.35">
      <c r="A193" t="s">
        <v>331</v>
      </c>
      <c r="B193" t="s">
        <v>284</v>
      </c>
      <c r="C193" t="s">
        <v>299</v>
      </c>
      <c r="D193" t="s">
        <v>300</v>
      </c>
      <c r="E193">
        <f>SUM(Table17[[#This Row],[2026]:[2014]])</f>
        <v>4</v>
      </c>
      <c r="F193" s="19">
        <v>2</v>
      </c>
      <c r="G193" s="19">
        <v>1</v>
      </c>
      <c r="H193" s="19">
        <v>1</v>
      </c>
      <c r="I193" s="19"/>
    </row>
    <row r="194" spans="1:14" hidden="1" x14ac:dyDescent="0.35">
      <c r="A194" t="s">
        <v>331</v>
      </c>
      <c r="B194" t="s">
        <v>284</v>
      </c>
      <c r="C194" t="s">
        <v>303</v>
      </c>
      <c r="D194" t="s">
        <v>304</v>
      </c>
      <c r="E194">
        <f>SUM(Table17[[#This Row],[2026]:[2014]])</f>
        <v>6</v>
      </c>
      <c r="F194" s="19"/>
      <c r="G194" s="19"/>
      <c r="H194" s="19">
        <v>4</v>
      </c>
      <c r="I194" s="19">
        <v>2</v>
      </c>
    </row>
    <row r="195" spans="1:14" hidden="1" x14ac:dyDescent="0.35">
      <c r="A195" t="s">
        <v>331</v>
      </c>
      <c r="B195" t="s">
        <v>284</v>
      </c>
      <c r="C195" t="s">
        <v>305</v>
      </c>
      <c r="D195" t="s">
        <v>306</v>
      </c>
      <c r="E195">
        <f>SUM(Table17[[#This Row],[2026]:[2014]])</f>
        <v>10</v>
      </c>
      <c r="F195" s="19"/>
      <c r="G195" s="19">
        <v>3</v>
      </c>
      <c r="H195" s="19">
        <v>7</v>
      </c>
      <c r="I195" s="19"/>
    </row>
    <row r="196" spans="1:14" hidden="1" x14ac:dyDescent="0.35">
      <c r="A196" t="s">
        <v>331</v>
      </c>
      <c r="B196" t="s">
        <v>284</v>
      </c>
      <c r="C196" t="s">
        <v>307</v>
      </c>
      <c r="D196" t="s">
        <v>308</v>
      </c>
      <c r="E196">
        <f>SUM(Table17[[#This Row],[2026]:[2014]])</f>
        <v>20</v>
      </c>
      <c r="F196" s="19">
        <v>3</v>
      </c>
      <c r="G196" s="19">
        <v>7</v>
      </c>
      <c r="H196" s="19">
        <v>6</v>
      </c>
      <c r="I196" s="19">
        <v>4</v>
      </c>
    </row>
    <row r="197" spans="1:14" hidden="1" x14ac:dyDescent="0.35">
      <c r="A197" t="s">
        <v>331</v>
      </c>
      <c r="B197" t="s">
        <v>284</v>
      </c>
      <c r="C197" t="s">
        <v>309</v>
      </c>
      <c r="D197" t="s">
        <v>310</v>
      </c>
      <c r="E197">
        <f>SUM(Table17[[#This Row],[2026]:[2014]])</f>
        <v>34</v>
      </c>
      <c r="F197" s="19"/>
      <c r="G197" s="19"/>
      <c r="H197" s="19">
        <v>7</v>
      </c>
      <c r="I197" s="19">
        <v>27</v>
      </c>
    </row>
    <row r="198" spans="1:14" hidden="1" x14ac:dyDescent="0.35">
      <c r="A198" t="s">
        <v>331</v>
      </c>
      <c r="B198" t="s">
        <v>284</v>
      </c>
      <c r="C198" t="s">
        <v>409</v>
      </c>
      <c r="D198" t="s">
        <v>410</v>
      </c>
      <c r="E198">
        <f>SUM(Table17[[#This Row],[2026]:[2014]])</f>
        <v>0</v>
      </c>
      <c r="F198" s="19"/>
      <c r="G198" s="19"/>
      <c r="H198" s="19">
        <v>0</v>
      </c>
      <c r="I198" s="19"/>
    </row>
    <row r="199" spans="1:14" hidden="1" x14ac:dyDescent="0.35">
      <c r="A199" t="s">
        <v>331</v>
      </c>
      <c r="B199" t="s">
        <v>284</v>
      </c>
      <c r="C199" t="s">
        <v>411</v>
      </c>
      <c r="D199" t="s">
        <v>412</v>
      </c>
      <c r="E199">
        <f>SUM(Table17[[#This Row],[2026]:[2014]])</f>
        <v>0</v>
      </c>
      <c r="F199" s="19"/>
      <c r="G199" s="19"/>
      <c r="H199" s="19"/>
      <c r="I199" s="19">
        <v>0</v>
      </c>
    </row>
    <row r="200" spans="1:14" hidden="1" x14ac:dyDescent="0.35">
      <c r="A200" t="s">
        <v>331</v>
      </c>
      <c r="B200" t="s">
        <v>284</v>
      </c>
      <c r="C200" t="s">
        <v>413</v>
      </c>
      <c r="D200" t="s">
        <v>414</v>
      </c>
      <c r="E200">
        <f>SUM(Table17[[#This Row],[2026]:[2014]])</f>
        <v>1</v>
      </c>
      <c r="F200" s="19"/>
      <c r="G200" s="19"/>
      <c r="H200" s="19"/>
      <c r="I200" s="19">
        <v>1</v>
      </c>
    </row>
    <row r="201" spans="1:14" hidden="1" x14ac:dyDescent="0.35">
      <c r="A201" t="s">
        <v>331</v>
      </c>
      <c r="B201" t="s">
        <v>284</v>
      </c>
      <c r="C201" t="s">
        <v>415</v>
      </c>
      <c r="D201" t="s">
        <v>416</v>
      </c>
      <c r="E201">
        <f>SUM(Table17[[#This Row],[2026]:[2014]])</f>
        <v>3</v>
      </c>
      <c r="F201" s="19"/>
      <c r="G201" s="19"/>
      <c r="H201" s="19">
        <v>1</v>
      </c>
      <c r="I201" s="19">
        <v>2</v>
      </c>
    </row>
    <row r="202" spans="1:14" hidden="1" x14ac:dyDescent="0.35">
      <c r="A202" t="s">
        <v>331</v>
      </c>
      <c r="B202" t="s">
        <v>284</v>
      </c>
      <c r="C202" t="s">
        <v>319</v>
      </c>
      <c r="D202" t="s">
        <v>320</v>
      </c>
      <c r="E202">
        <f>SUM(Table17[[#This Row],[2026]:[2014]])</f>
        <v>2</v>
      </c>
      <c r="F202" s="19"/>
      <c r="G202" s="19"/>
      <c r="H202" s="19"/>
      <c r="I202" s="19">
        <v>2</v>
      </c>
    </row>
    <row r="203" spans="1:14" hidden="1" x14ac:dyDescent="0.35">
      <c r="A203" t="s">
        <v>331</v>
      </c>
      <c r="B203" t="s">
        <v>284</v>
      </c>
      <c r="C203" t="s">
        <v>417</v>
      </c>
      <c r="D203" t="s">
        <v>418</v>
      </c>
      <c r="E203">
        <f>SUM(Table17[[#This Row],[2026]:[2014]])</f>
        <v>1</v>
      </c>
      <c r="F203" s="19"/>
      <c r="G203" s="19"/>
      <c r="H203" s="19">
        <v>1</v>
      </c>
      <c r="I203" s="19"/>
    </row>
    <row r="204" spans="1:14" hidden="1" x14ac:dyDescent="0.35">
      <c r="A204" t="s">
        <v>331</v>
      </c>
      <c r="B204" t="s">
        <v>284</v>
      </c>
      <c r="C204" t="s">
        <v>323</v>
      </c>
      <c r="D204" t="s">
        <v>324</v>
      </c>
      <c r="E204">
        <f>SUM(Table17[[#This Row],[2026]:[2014]])</f>
        <v>2</v>
      </c>
      <c r="F204" s="19"/>
      <c r="G204" s="19"/>
      <c r="H204" s="19"/>
      <c r="I204" s="19">
        <v>2</v>
      </c>
    </row>
    <row r="205" spans="1:14" hidden="1" x14ac:dyDescent="0.35">
      <c r="A205" t="s">
        <v>331</v>
      </c>
      <c r="B205" t="s">
        <v>284</v>
      </c>
      <c r="C205" t="s">
        <v>419</v>
      </c>
      <c r="D205" t="s">
        <v>420</v>
      </c>
      <c r="E205">
        <f>SUM(Table17[[#This Row],[2026]:[2014]])</f>
        <v>3</v>
      </c>
      <c r="F205" s="19"/>
      <c r="G205" s="19"/>
      <c r="H205" s="19"/>
      <c r="I205" s="19">
        <v>3</v>
      </c>
    </row>
    <row r="206" spans="1:14" hidden="1" x14ac:dyDescent="0.35">
      <c r="A206" t="s">
        <v>331</v>
      </c>
      <c r="B206" t="s">
        <v>284</v>
      </c>
      <c r="C206" t="s">
        <v>421</v>
      </c>
      <c r="D206" t="s">
        <v>422</v>
      </c>
      <c r="E206">
        <f>SUM(Table17[[#This Row],[2026]:[2014]])</f>
        <v>528</v>
      </c>
      <c r="F206" s="19">
        <v>167</v>
      </c>
      <c r="G206" s="19">
        <v>208</v>
      </c>
      <c r="H206" s="19">
        <v>147</v>
      </c>
      <c r="I206" s="19">
        <v>6</v>
      </c>
    </row>
    <row r="207" spans="1:14" hidden="1" x14ac:dyDescent="0.35">
      <c r="A207" t="s">
        <v>331</v>
      </c>
      <c r="B207" t="s">
        <v>284</v>
      </c>
      <c r="C207" t="s">
        <v>329</v>
      </c>
      <c r="D207" t="s">
        <v>330</v>
      </c>
      <c r="E207">
        <f>SUM(Table17[[#This Row],[2026]:[2014]])</f>
        <v>121</v>
      </c>
      <c r="F207" s="19"/>
      <c r="G207" s="19">
        <v>-3</v>
      </c>
      <c r="H207" s="19">
        <v>77</v>
      </c>
      <c r="I207" s="19">
        <v>47</v>
      </c>
    </row>
    <row r="208" spans="1:14" hidden="1" x14ac:dyDescent="0.35">
      <c r="A208" t="s">
        <v>423</v>
      </c>
      <c r="B208" t="s">
        <v>131</v>
      </c>
      <c r="C208" t="s">
        <v>424</v>
      </c>
      <c r="D208" t="s">
        <v>425</v>
      </c>
      <c r="E208">
        <f>SUM(Table17[[#This Row],[2026]:[2014]])</f>
        <v>3</v>
      </c>
      <c r="F208" s="19"/>
      <c r="G208" s="19"/>
      <c r="H208" s="19"/>
      <c r="I208" s="19"/>
      <c r="J208" s="19"/>
      <c r="K208" s="19"/>
      <c r="L208" s="19"/>
      <c r="M208" s="19">
        <v>3</v>
      </c>
      <c r="N208" s="19"/>
    </row>
    <row r="209" spans="1:14" hidden="1" x14ac:dyDescent="0.35">
      <c r="A209" t="s">
        <v>423</v>
      </c>
      <c r="B209" t="s">
        <v>134</v>
      </c>
      <c r="C209" t="s">
        <v>426</v>
      </c>
      <c r="D209" t="s">
        <v>427</v>
      </c>
      <c r="E209">
        <f>SUM(Table17[[#This Row],[2026]:[2014]])</f>
        <v>2</v>
      </c>
      <c r="F209" s="19"/>
      <c r="G209" s="19"/>
      <c r="H209" s="19"/>
      <c r="I209" s="19"/>
      <c r="J209" s="19"/>
      <c r="K209" s="19"/>
      <c r="L209" s="19">
        <v>-3</v>
      </c>
      <c r="M209" s="19"/>
      <c r="N209" s="19">
        <v>5</v>
      </c>
    </row>
    <row r="210" spans="1:14" hidden="1" x14ac:dyDescent="0.35">
      <c r="A210" t="s">
        <v>423</v>
      </c>
      <c r="B210" t="s">
        <v>142</v>
      </c>
      <c r="C210" t="s">
        <v>124</v>
      </c>
      <c r="D210" t="s">
        <v>146</v>
      </c>
      <c r="E210">
        <f>SUM(Table17[[#This Row],[2026]:[2014]])</f>
        <v>-20</v>
      </c>
      <c r="F210" s="19"/>
      <c r="G210" s="19"/>
      <c r="H210" s="19"/>
      <c r="I210" s="19">
        <v>-1</v>
      </c>
      <c r="J210" s="19">
        <v>-19</v>
      </c>
      <c r="K210" s="19"/>
      <c r="L210" s="19"/>
      <c r="M210" s="19"/>
      <c r="N210" s="19"/>
    </row>
    <row r="211" spans="1:14" hidden="1" x14ac:dyDescent="0.35">
      <c r="A211" t="s">
        <v>423</v>
      </c>
      <c r="B211" t="s">
        <v>142</v>
      </c>
      <c r="C211" t="s">
        <v>124</v>
      </c>
      <c r="D211" t="s">
        <v>150</v>
      </c>
      <c r="E211">
        <f>SUM(Table17[[#This Row],[2026]:[2014]])</f>
        <v>1</v>
      </c>
      <c r="F211" s="19"/>
      <c r="G211" s="19"/>
      <c r="H211" s="19"/>
      <c r="I211" s="19"/>
      <c r="J211" s="19">
        <v>1</v>
      </c>
      <c r="K211" s="19"/>
      <c r="L211" s="19"/>
      <c r="M211" s="19"/>
      <c r="N211" s="19"/>
    </row>
    <row r="212" spans="1:14" hidden="1" x14ac:dyDescent="0.35">
      <c r="A212" t="s">
        <v>423</v>
      </c>
      <c r="B212" t="s">
        <v>142</v>
      </c>
      <c r="C212" t="s">
        <v>124</v>
      </c>
      <c r="D212" t="s">
        <v>151</v>
      </c>
      <c r="E212">
        <f>SUM(Table17[[#This Row],[2026]:[2014]])</f>
        <v>20</v>
      </c>
      <c r="F212" s="19"/>
      <c r="G212" s="19"/>
      <c r="H212" s="19"/>
      <c r="I212" s="19"/>
      <c r="J212" s="19">
        <v>20</v>
      </c>
      <c r="K212" s="19"/>
      <c r="L212" s="19"/>
      <c r="M212" s="19"/>
      <c r="N212" s="19"/>
    </row>
    <row r="213" spans="1:14" hidden="1" x14ac:dyDescent="0.35">
      <c r="A213" t="s">
        <v>423</v>
      </c>
      <c r="B213" t="s">
        <v>194</v>
      </c>
      <c r="C213" t="s">
        <v>124</v>
      </c>
      <c r="D213" t="s">
        <v>195</v>
      </c>
      <c r="E213">
        <f>SUM(Table17[[#This Row],[2026]:[2014]])</f>
        <v>-1</v>
      </c>
      <c r="F213" s="19"/>
      <c r="G213" s="19"/>
      <c r="H213" s="19"/>
      <c r="I213" s="19"/>
      <c r="J213" s="19">
        <v>-1</v>
      </c>
      <c r="K213" s="19"/>
      <c r="L213" s="19"/>
      <c r="M213" s="19"/>
      <c r="N213" s="19"/>
    </row>
    <row r="214" spans="1:14" hidden="1" x14ac:dyDescent="0.35">
      <c r="A214" t="s">
        <v>423</v>
      </c>
      <c r="B214" t="s">
        <v>194</v>
      </c>
      <c r="C214" t="s">
        <v>124</v>
      </c>
      <c r="D214" t="s">
        <v>428</v>
      </c>
      <c r="E214">
        <f>SUM(Table17[[#This Row],[2026]:[2014]])</f>
        <v>4</v>
      </c>
      <c r="F214" s="19">
        <v>4</v>
      </c>
      <c r="G214" s="19"/>
      <c r="H214" s="19"/>
      <c r="I214" s="19"/>
      <c r="J214" s="19"/>
      <c r="K214" s="19"/>
      <c r="L214" s="19"/>
      <c r="M214" s="19"/>
      <c r="N214" s="19"/>
    </row>
    <row r="215" spans="1:14" hidden="1" x14ac:dyDescent="0.35">
      <c r="A215" t="s">
        <v>423</v>
      </c>
      <c r="B215" t="s">
        <v>203</v>
      </c>
      <c r="C215" t="s">
        <v>429</v>
      </c>
      <c r="D215" t="s">
        <v>430</v>
      </c>
      <c r="E215">
        <f>SUM(Table17[[#This Row],[2026]:[2014]])</f>
        <v>1</v>
      </c>
      <c r="F215" s="19"/>
      <c r="G215" s="19"/>
      <c r="H215" s="19"/>
      <c r="I215" s="19"/>
      <c r="J215" s="19"/>
      <c r="K215" s="19">
        <v>1</v>
      </c>
      <c r="L215" s="19"/>
      <c r="M215" s="19"/>
      <c r="N215" s="19"/>
    </row>
    <row r="216" spans="1:14" hidden="1" x14ac:dyDescent="0.35">
      <c r="A216" t="s">
        <v>423</v>
      </c>
      <c r="B216" t="s">
        <v>215</v>
      </c>
      <c r="C216" t="s">
        <v>124</v>
      </c>
      <c r="D216" t="s">
        <v>217</v>
      </c>
      <c r="E216">
        <f>SUM(Table17[[#This Row],[2026]:[2014]])</f>
        <v>1</v>
      </c>
      <c r="F216" s="19"/>
      <c r="G216" s="19"/>
      <c r="H216" s="19"/>
      <c r="I216" s="19"/>
      <c r="J216" s="19"/>
      <c r="K216" s="19"/>
      <c r="L216" s="19"/>
      <c r="M216" s="19"/>
      <c r="N216" s="19">
        <v>1</v>
      </c>
    </row>
    <row r="217" spans="1:14" hidden="1" x14ac:dyDescent="0.35">
      <c r="A217" t="s">
        <v>423</v>
      </c>
      <c r="B217" t="s">
        <v>215</v>
      </c>
      <c r="C217" t="s">
        <v>124</v>
      </c>
      <c r="D217" t="s">
        <v>219</v>
      </c>
      <c r="E217">
        <f>SUM(Table17[[#This Row],[2026]:[2014]])</f>
        <v>5</v>
      </c>
      <c r="F217" s="19"/>
      <c r="G217" s="19"/>
      <c r="H217" s="19"/>
      <c r="I217" s="19">
        <v>4</v>
      </c>
      <c r="J217" s="19">
        <v>1</v>
      </c>
      <c r="K217" s="19"/>
      <c r="L217" s="19"/>
      <c r="M217" s="19"/>
      <c r="N217" s="19"/>
    </row>
    <row r="218" spans="1:14" hidden="1" x14ac:dyDescent="0.35">
      <c r="A218" t="s">
        <v>423</v>
      </c>
      <c r="B218" t="s">
        <v>226</v>
      </c>
      <c r="C218" t="s">
        <v>229</v>
      </c>
      <c r="D218" t="s">
        <v>230</v>
      </c>
      <c r="E218">
        <f>SUM(Table17[[#This Row],[2026]:[2014]])</f>
        <v>1</v>
      </c>
      <c r="F218" s="19"/>
      <c r="G218" s="19"/>
      <c r="H218" s="19"/>
      <c r="I218" s="19"/>
      <c r="J218" s="19"/>
      <c r="K218" s="19"/>
      <c r="L218" s="19">
        <v>1</v>
      </c>
      <c r="M218" s="19"/>
      <c r="N218" s="19"/>
    </row>
    <row r="219" spans="1:14" hidden="1" x14ac:dyDescent="0.35">
      <c r="A219" t="s">
        <v>423</v>
      </c>
      <c r="B219" t="s">
        <v>256</v>
      </c>
      <c r="C219" t="s">
        <v>257</v>
      </c>
      <c r="D219" t="s">
        <v>258</v>
      </c>
      <c r="E219">
        <f>SUM(Table17[[#This Row],[2026]:[2014]])</f>
        <v>1</v>
      </c>
      <c r="F219" s="19"/>
      <c r="G219" s="19"/>
      <c r="H219" s="19">
        <v>1</v>
      </c>
      <c r="I219" s="19"/>
      <c r="J219" s="19"/>
      <c r="K219" s="19"/>
      <c r="L219" s="19"/>
      <c r="M219" s="19"/>
      <c r="N219" s="19"/>
    </row>
    <row r="220" spans="1:14" hidden="1" x14ac:dyDescent="0.35">
      <c r="A220" t="s">
        <v>423</v>
      </c>
      <c r="B220" t="s">
        <v>267</v>
      </c>
      <c r="C220" t="s">
        <v>268</v>
      </c>
      <c r="D220" t="s">
        <v>269</v>
      </c>
      <c r="E220">
        <f>SUM(Table17[[#This Row],[2026]:[2014]])</f>
        <v>0</v>
      </c>
      <c r="F220" s="19">
        <v>-1</v>
      </c>
      <c r="G220" s="19"/>
      <c r="H220" s="19"/>
      <c r="I220" s="19">
        <v>1</v>
      </c>
      <c r="J220" s="19"/>
      <c r="K220" s="19"/>
      <c r="L220" s="19"/>
      <c r="M220" s="19"/>
      <c r="N220" s="19"/>
    </row>
    <row r="221" spans="1:14" hidden="1" x14ac:dyDescent="0.35">
      <c r="A221" t="s">
        <v>423</v>
      </c>
      <c r="B221" t="s">
        <v>267</v>
      </c>
      <c r="C221" t="s">
        <v>270</v>
      </c>
      <c r="D221" t="s">
        <v>271</v>
      </c>
      <c r="E221">
        <f>SUM(Table17[[#This Row],[2026]:[2014]])</f>
        <v>2</v>
      </c>
      <c r="F221" s="19"/>
      <c r="G221" s="19"/>
      <c r="H221" s="19"/>
      <c r="I221" s="19">
        <v>1</v>
      </c>
      <c r="J221" s="19"/>
      <c r="K221" s="19">
        <v>1</v>
      </c>
      <c r="L221" s="19"/>
      <c r="M221" s="19"/>
      <c r="N221" s="19"/>
    </row>
    <row r="222" spans="1:14" hidden="1" x14ac:dyDescent="0.35">
      <c r="A222" t="s">
        <v>423</v>
      </c>
      <c r="B222" t="s">
        <v>267</v>
      </c>
      <c r="C222" t="s">
        <v>272</v>
      </c>
      <c r="D222" t="s">
        <v>273</v>
      </c>
      <c r="E222">
        <f>SUM(Table17[[#This Row],[2026]:[2014]])</f>
        <v>7</v>
      </c>
      <c r="F222" s="19"/>
      <c r="G222" s="19"/>
      <c r="H222" s="19"/>
      <c r="I222" s="19"/>
      <c r="J222" s="19">
        <v>2</v>
      </c>
      <c r="K222" s="19"/>
      <c r="L222" s="19">
        <v>1</v>
      </c>
      <c r="M222" s="19">
        <v>2</v>
      </c>
      <c r="N222" s="19">
        <v>2</v>
      </c>
    </row>
    <row r="223" spans="1:14" hidden="1" x14ac:dyDescent="0.35">
      <c r="A223" t="s">
        <v>423</v>
      </c>
      <c r="B223" t="s">
        <v>284</v>
      </c>
      <c r="C223" t="s">
        <v>124</v>
      </c>
      <c r="D223" t="s">
        <v>285</v>
      </c>
      <c r="E223">
        <f>SUM(Table17[[#This Row],[2026]:[2014]])</f>
        <v>153</v>
      </c>
      <c r="F223" s="19"/>
      <c r="G223" s="19">
        <v>22</v>
      </c>
      <c r="H223" s="19">
        <v>18</v>
      </c>
      <c r="I223" s="19">
        <v>14</v>
      </c>
      <c r="J223" s="19">
        <v>47</v>
      </c>
      <c r="K223" s="19">
        <v>19</v>
      </c>
      <c r="L223" s="19">
        <v>6</v>
      </c>
      <c r="M223" s="19">
        <v>16</v>
      </c>
      <c r="N223" s="19">
        <v>11</v>
      </c>
    </row>
    <row r="224" spans="1:14" hidden="1" x14ac:dyDescent="0.35">
      <c r="A224" t="s">
        <v>423</v>
      </c>
      <c r="B224" t="s">
        <v>284</v>
      </c>
      <c r="C224" t="s">
        <v>124</v>
      </c>
      <c r="D224" t="s">
        <v>286</v>
      </c>
      <c r="E224">
        <f>SUM(Table17[[#This Row],[2026]:[2014]])</f>
        <v>21</v>
      </c>
      <c r="F224" s="19"/>
      <c r="G224" s="19">
        <v>1</v>
      </c>
      <c r="H224" s="19"/>
      <c r="I224" s="19"/>
      <c r="J224" s="19">
        <v>-1</v>
      </c>
      <c r="K224" s="19">
        <v>21</v>
      </c>
      <c r="L224" s="19"/>
      <c r="M224" s="19"/>
      <c r="N224" s="19"/>
    </row>
    <row r="225" spans="1:14" hidden="1" x14ac:dyDescent="0.35">
      <c r="A225" t="s">
        <v>423</v>
      </c>
      <c r="B225" t="s">
        <v>284</v>
      </c>
      <c r="C225" t="s">
        <v>124</v>
      </c>
      <c r="D225" t="s">
        <v>287</v>
      </c>
      <c r="E225">
        <f>SUM(Table17[[#This Row],[2026]:[2014]])</f>
        <v>8</v>
      </c>
      <c r="F225" s="19"/>
      <c r="G225" s="19"/>
      <c r="H225" s="19"/>
      <c r="I225" s="19"/>
      <c r="J225" s="19"/>
      <c r="K225" s="19"/>
      <c r="L225" s="19"/>
      <c r="M225" s="19"/>
      <c r="N225" s="19">
        <v>8</v>
      </c>
    </row>
    <row r="226" spans="1:14" hidden="1" x14ac:dyDescent="0.35">
      <c r="A226" t="s">
        <v>423</v>
      </c>
      <c r="B226" t="s">
        <v>284</v>
      </c>
      <c r="C226" t="s">
        <v>124</v>
      </c>
      <c r="D226" t="s">
        <v>288</v>
      </c>
      <c r="E226">
        <f>SUM(Table17[[#This Row],[2026]:[2014]])</f>
        <v>17</v>
      </c>
      <c r="F226" s="19">
        <v>17</v>
      </c>
      <c r="G226" s="19"/>
      <c r="H226" s="19"/>
      <c r="I226" s="19"/>
      <c r="J226" s="19"/>
      <c r="K226" s="19"/>
      <c r="L226" s="19"/>
      <c r="M226" s="19"/>
      <c r="N226" s="19"/>
    </row>
    <row r="227" spans="1:14" hidden="1" x14ac:dyDescent="0.35">
      <c r="A227" t="s">
        <v>423</v>
      </c>
      <c r="B227" t="s">
        <v>284</v>
      </c>
      <c r="C227" t="s">
        <v>289</v>
      </c>
      <c r="D227" t="s">
        <v>290</v>
      </c>
      <c r="E227">
        <f>SUM(Table17[[#This Row],[2026]:[2014]])</f>
        <v>10</v>
      </c>
      <c r="F227" s="19"/>
      <c r="G227" s="19"/>
      <c r="H227" s="19"/>
      <c r="I227" s="19">
        <v>3</v>
      </c>
      <c r="J227" s="19">
        <v>1</v>
      </c>
      <c r="K227" s="19">
        <v>1</v>
      </c>
      <c r="L227" s="19">
        <v>2</v>
      </c>
      <c r="M227" s="19">
        <v>1</v>
      </c>
      <c r="N227" s="19">
        <v>2</v>
      </c>
    </row>
    <row r="228" spans="1:14" hidden="1" x14ac:dyDescent="0.35">
      <c r="A228" t="s">
        <v>423</v>
      </c>
      <c r="B228" t="s">
        <v>284</v>
      </c>
      <c r="C228" t="s">
        <v>431</v>
      </c>
      <c r="D228" t="s">
        <v>432</v>
      </c>
      <c r="E228">
        <f>SUM(Table17[[#This Row],[2026]:[2014]])</f>
        <v>1</v>
      </c>
      <c r="F228" s="19"/>
      <c r="G228" s="19"/>
      <c r="H228" s="19">
        <v>1</v>
      </c>
      <c r="I228" s="19"/>
      <c r="J228" s="19"/>
      <c r="K228" s="19"/>
      <c r="L228" s="19"/>
      <c r="M228" s="19"/>
      <c r="N228" s="19"/>
    </row>
    <row r="229" spans="1:14" hidden="1" x14ac:dyDescent="0.35">
      <c r="A229" t="s">
        <v>423</v>
      </c>
      <c r="B229" t="s">
        <v>284</v>
      </c>
      <c r="C229" t="s">
        <v>297</v>
      </c>
      <c r="D229" t="s">
        <v>298</v>
      </c>
      <c r="E229">
        <f>SUM(Table17[[#This Row],[2026]:[2014]])</f>
        <v>13</v>
      </c>
      <c r="F229" s="19"/>
      <c r="G229" s="19"/>
      <c r="H229" s="19"/>
      <c r="I229" s="19">
        <v>1</v>
      </c>
      <c r="J229" s="19">
        <v>3</v>
      </c>
      <c r="K229" s="19">
        <v>1</v>
      </c>
      <c r="L229" s="19"/>
      <c r="M229" s="19">
        <v>3</v>
      </c>
      <c r="N229" s="19">
        <v>5</v>
      </c>
    </row>
    <row r="230" spans="1:14" hidden="1" x14ac:dyDescent="0.35">
      <c r="A230" t="s">
        <v>423</v>
      </c>
      <c r="B230" t="s">
        <v>284</v>
      </c>
      <c r="C230" t="s">
        <v>433</v>
      </c>
      <c r="D230" t="s">
        <v>434</v>
      </c>
      <c r="E230">
        <f>SUM(Table17[[#This Row],[2026]:[2014]])</f>
        <v>2</v>
      </c>
      <c r="F230" s="19"/>
      <c r="G230" s="19"/>
      <c r="H230" s="19">
        <v>2</v>
      </c>
      <c r="I230" s="19"/>
      <c r="J230" s="19"/>
      <c r="K230" s="19"/>
      <c r="L230" s="19"/>
      <c r="M230" s="19"/>
      <c r="N230" s="19"/>
    </row>
    <row r="231" spans="1:14" hidden="1" x14ac:dyDescent="0.35">
      <c r="A231" t="s">
        <v>423</v>
      </c>
      <c r="B231" t="s">
        <v>284</v>
      </c>
      <c r="C231" t="s">
        <v>303</v>
      </c>
      <c r="D231" t="s">
        <v>304</v>
      </c>
      <c r="E231">
        <f>SUM(Table17[[#This Row],[2026]:[2014]])</f>
        <v>1</v>
      </c>
      <c r="F231" s="19"/>
      <c r="G231" s="19"/>
      <c r="H231" s="19"/>
      <c r="I231" s="19">
        <v>1</v>
      </c>
      <c r="J231" s="19"/>
      <c r="K231" s="19"/>
      <c r="L231" s="19"/>
      <c r="M231" s="19"/>
      <c r="N231" s="19"/>
    </row>
    <row r="232" spans="1:14" hidden="1" x14ac:dyDescent="0.35">
      <c r="A232" t="s">
        <v>423</v>
      </c>
      <c r="B232" t="s">
        <v>284</v>
      </c>
      <c r="C232" t="s">
        <v>305</v>
      </c>
      <c r="D232" t="s">
        <v>306</v>
      </c>
      <c r="E232">
        <f>SUM(Table17[[#This Row],[2026]:[2014]])</f>
        <v>2</v>
      </c>
      <c r="F232" s="19">
        <v>2</v>
      </c>
      <c r="G232" s="19"/>
      <c r="H232" s="19"/>
      <c r="I232" s="19"/>
      <c r="J232" s="19"/>
      <c r="K232" s="19"/>
      <c r="L232" s="19"/>
      <c r="M232" s="19"/>
      <c r="N232" s="19"/>
    </row>
    <row r="233" spans="1:14" hidden="1" x14ac:dyDescent="0.35">
      <c r="A233" t="s">
        <v>423</v>
      </c>
      <c r="B233" t="s">
        <v>284</v>
      </c>
      <c r="C233" t="s">
        <v>435</v>
      </c>
      <c r="D233" t="s">
        <v>436</v>
      </c>
      <c r="E233">
        <f>SUM(Table17[[#This Row],[2026]:[2014]])</f>
        <v>1</v>
      </c>
      <c r="F233" s="19"/>
      <c r="G233" s="19">
        <v>1</v>
      </c>
      <c r="H233" s="19"/>
      <c r="I233" s="19"/>
      <c r="J233" s="19"/>
      <c r="K233" s="19"/>
      <c r="L233" s="19"/>
      <c r="M233" s="19"/>
      <c r="N233" s="19"/>
    </row>
    <row r="234" spans="1:14" hidden="1" x14ac:dyDescent="0.35">
      <c r="A234" t="s">
        <v>423</v>
      </c>
      <c r="B234" t="s">
        <v>284</v>
      </c>
      <c r="C234" t="s">
        <v>437</v>
      </c>
      <c r="D234" t="s">
        <v>438</v>
      </c>
      <c r="E234">
        <f>SUM(Table17[[#This Row],[2026]:[2014]])</f>
        <v>3</v>
      </c>
      <c r="F234" s="19"/>
      <c r="G234" s="19"/>
      <c r="H234" s="19"/>
      <c r="I234" s="19"/>
      <c r="J234" s="19"/>
      <c r="K234" s="19"/>
      <c r="L234" s="19"/>
      <c r="M234" s="19">
        <v>3</v>
      </c>
      <c r="N234" s="19"/>
    </row>
    <row r="235" spans="1:14" hidden="1" x14ac:dyDescent="0.35">
      <c r="A235" t="s">
        <v>423</v>
      </c>
      <c r="B235" t="s">
        <v>284</v>
      </c>
      <c r="C235" t="s">
        <v>307</v>
      </c>
      <c r="D235" t="s">
        <v>308</v>
      </c>
      <c r="E235">
        <f>SUM(Table17[[#This Row],[2026]:[2014]])</f>
        <v>3</v>
      </c>
      <c r="F235" s="19"/>
      <c r="G235" s="19"/>
      <c r="H235" s="19"/>
      <c r="I235" s="19">
        <v>1</v>
      </c>
      <c r="J235" s="19"/>
      <c r="K235" s="19">
        <v>1</v>
      </c>
      <c r="L235" s="19"/>
      <c r="M235" s="19"/>
      <c r="N235" s="19">
        <v>1</v>
      </c>
    </row>
    <row r="236" spans="1:14" hidden="1" x14ac:dyDescent="0.35">
      <c r="A236" t="s">
        <v>423</v>
      </c>
      <c r="B236" t="s">
        <v>284</v>
      </c>
      <c r="C236" t="s">
        <v>309</v>
      </c>
      <c r="D236" t="s">
        <v>310</v>
      </c>
      <c r="E236">
        <f>SUM(Table17[[#This Row],[2026]:[2014]])</f>
        <v>7</v>
      </c>
      <c r="F236" s="19"/>
      <c r="G236" s="19"/>
      <c r="H236" s="19">
        <v>5</v>
      </c>
      <c r="I236" s="19"/>
      <c r="J236" s="19"/>
      <c r="K236" s="19"/>
      <c r="L236" s="19">
        <v>2</v>
      </c>
      <c r="M236" s="19"/>
      <c r="N236" s="19"/>
    </row>
    <row r="237" spans="1:14" hidden="1" x14ac:dyDescent="0.35">
      <c r="A237" t="s">
        <v>423</v>
      </c>
      <c r="B237" t="s">
        <v>284</v>
      </c>
      <c r="C237" t="s">
        <v>439</v>
      </c>
      <c r="D237" t="s">
        <v>440</v>
      </c>
      <c r="E237">
        <f>SUM(Table17[[#This Row],[2026]:[2014]])</f>
        <v>5</v>
      </c>
      <c r="F237" s="19"/>
      <c r="G237" s="19"/>
      <c r="H237" s="19"/>
      <c r="I237" s="19"/>
      <c r="J237" s="19"/>
      <c r="K237" s="19"/>
      <c r="L237" s="19"/>
      <c r="M237" s="19">
        <v>1</v>
      </c>
      <c r="N237" s="19">
        <v>4</v>
      </c>
    </row>
    <row r="238" spans="1:14" hidden="1" x14ac:dyDescent="0.35">
      <c r="A238" t="s">
        <v>423</v>
      </c>
      <c r="B238" t="s">
        <v>284</v>
      </c>
      <c r="C238" t="s">
        <v>327</v>
      </c>
      <c r="D238" t="s">
        <v>328</v>
      </c>
      <c r="E238">
        <f>SUM(Table17[[#This Row],[2026]:[2014]])</f>
        <v>1</v>
      </c>
      <c r="F238" s="19"/>
      <c r="G238" s="19"/>
      <c r="H238" s="19"/>
      <c r="I238" s="19">
        <v>1</v>
      </c>
      <c r="J238" s="19"/>
      <c r="K238" s="19"/>
      <c r="L238" s="19"/>
      <c r="M238" s="19"/>
      <c r="N238" s="19"/>
    </row>
    <row r="239" spans="1:14" hidden="1" x14ac:dyDescent="0.35">
      <c r="A239" t="s">
        <v>441</v>
      </c>
      <c r="B239" t="s">
        <v>442</v>
      </c>
      <c r="C239" t="s">
        <v>443</v>
      </c>
      <c r="D239" t="s">
        <v>444</v>
      </c>
      <c r="E239">
        <f>SUM(Table17[[#This Row],[2026]:[2014]])</f>
        <v>0</v>
      </c>
      <c r="F239" s="19"/>
      <c r="G239" s="19"/>
      <c r="H239" s="19"/>
      <c r="I239" s="19"/>
      <c r="J239" s="19"/>
      <c r="K239" s="19"/>
      <c r="L239" s="19">
        <v>0</v>
      </c>
    </row>
    <row r="240" spans="1:14" hidden="1" x14ac:dyDescent="0.35">
      <c r="A240" t="s">
        <v>441</v>
      </c>
      <c r="B240" t="s">
        <v>442</v>
      </c>
      <c r="C240" t="s">
        <v>445</v>
      </c>
      <c r="D240" t="s">
        <v>446</v>
      </c>
      <c r="E240">
        <f>SUM(Table17[[#This Row],[2026]:[2014]])</f>
        <v>1</v>
      </c>
      <c r="F240" s="19"/>
      <c r="G240" s="19"/>
      <c r="H240" s="19"/>
      <c r="I240" s="19"/>
      <c r="J240" s="19"/>
      <c r="K240" s="19"/>
      <c r="L240" s="19">
        <v>1</v>
      </c>
    </row>
    <row r="241" spans="1:12" hidden="1" x14ac:dyDescent="0.35">
      <c r="A241" t="s">
        <v>441</v>
      </c>
      <c r="B241" t="s">
        <v>334</v>
      </c>
      <c r="C241" t="s">
        <v>447</v>
      </c>
      <c r="D241" t="s">
        <v>448</v>
      </c>
      <c r="E241">
        <f>SUM(Table17[[#This Row],[2026]:[2014]])</f>
        <v>2</v>
      </c>
      <c r="F241" s="19"/>
      <c r="G241" s="19"/>
      <c r="H241" s="19"/>
      <c r="I241" s="19"/>
      <c r="J241" s="19"/>
      <c r="K241" s="19"/>
      <c r="L241" s="19">
        <v>2</v>
      </c>
    </row>
    <row r="242" spans="1:12" hidden="1" x14ac:dyDescent="0.35">
      <c r="A242" t="s">
        <v>441</v>
      </c>
      <c r="B242" t="s">
        <v>123</v>
      </c>
      <c r="C242" t="s">
        <v>124</v>
      </c>
      <c r="D242" t="s">
        <v>125</v>
      </c>
      <c r="E242">
        <f>SUM(Table17[[#This Row],[2026]:[2014]])</f>
        <v>37</v>
      </c>
      <c r="F242" s="19"/>
      <c r="G242" s="19">
        <v>7</v>
      </c>
      <c r="H242" s="19">
        <v>29</v>
      </c>
      <c r="I242" s="19">
        <v>1</v>
      </c>
      <c r="J242" s="19"/>
      <c r="K242" s="19"/>
      <c r="L242" s="19"/>
    </row>
    <row r="243" spans="1:12" hidden="1" x14ac:dyDescent="0.35">
      <c r="A243" t="s">
        <v>441</v>
      </c>
      <c r="B243" t="s">
        <v>126</v>
      </c>
      <c r="C243" t="s">
        <v>449</v>
      </c>
      <c r="D243" t="s">
        <v>450</v>
      </c>
      <c r="E243">
        <f>SUM(Table17[[#This Row],[2026]:[2014]])</f>
        <v>-4</v>
      </c>
      <c r="F243" s="19"/>
      <c r="G243" s="19"/>
      <c r="H243" s="19"/>
      <c r="I243" s="19"/>
      <c r="J243" s="19"/>
      <c r="K243" s="19"/>
      <c r="L243" s="19">
        <v>-4</v>
      </c>
    </row>
    <row r="244" spans="1:12" hidden="1" x14ac:dyDescent="0.35">
      <c r="A244" t="s">
        <v>441</v>
      </c>
      <c r="B244" t="s">
        <v>126</v>
      </c>
      <c r="C244" t="s">
        <v>451</v>
      </c>
      <c r="D244" t="s">
        <v>452</v>
      </c>
      <c r="E244">
        <f>SUM(Table17[[#This Row],[2026]:[2014]])</f>
        <v>0</v>
      </c>
      <c r="F244" s="19"/>
      <c r="G244" s="19"/>
      <c r="H244" s="19"/>
      <c r="I244" s="19"/>
      <c r="J244" s="19"/>
      <c r="K244" s="19"/>
      <c r="L244" s="19">
        <v>0</v>
      </c>
    </row>
    <row r="245" spans="1:12" hidden="1" x14ac:dyDescent="0.35">
      <c r="A245" t="s">
        <v>441</v>
      </c>
      <c r="B245" t="s">
        <v>337</v>
      </c>
      <c r="C245" t="s">
        <v>338</v>
      </c>
      <c r="D245" t="s">
        <v>339</v>
      </c>
      <c r="E245">
        <f>SUM(Table17[[#This Row],[2026]:[2014]])</f>
        <v>2</v>
      </c>
      <c r="F245" s="19"/>
      <c r="G245" s="19"/>
      <c r="H245" s="19"/>
      <c r="I245" s="19"/>
      <c r="J245" s="19"/>
      <c r="K245" s="19"/>
      <c r="L245" s="19">
        <v>2</v>
      </c>
    </row>
    <row r="246" spans="1:12" hidden="1" x14ac:dyDescent="0.35">
      <c r="A246" t="s">
        <v>441</v>
      </c>
      <c r="B246" t="s">
        <v>340</v>
      </c>
      <c r="C246" t="s">
        <v>341</v>
      </c>
      <c r="D246" t="s">
        <v>342</v>
      </c>
      <c r="E246">
        <f>SUM(Table17[[#This Row],[2026]:[2014]])</f>
        <v>1</v>
      </c>
      <c r="F246" s="19"/>
      <c r="G246" s="19"/>
      <c r="H246" s="19">
        <v>1</v>
      </c>
      <c r="I246" s="19"/>
      <c r="J246" s="19"/>
      <c r="K246" s="19"/>
      <c r="L246" s="19"/>
    </row>
    <row r="247" spans="1:12" hidden="1" x14ac:dyDescent="0.35">
      <c r="A247" t="s">
        <v>441</v>
      </c>
      <c r="B247" t="s">
        <v>137</v>
      </c>
      <c r="C247" t="s">
        <v>124</v>
      </c>
      <c r="D247" t="s">
        <v>453</v>
      </c>
      <c r="E247">
        <f>SUM(Table17[[#This Row],[2026]:[2014]])</f>
        <v>19</v>
      </c>
      <c r="F247" s="19"/>
      <c r="G247" s="19">
        <v>1</v>
      </c>
      <c r="H247" s="19">
        <v>15</v>
      </c>
      <c r="I247" s="19">
        <v>1</v>
      </c>
      <c r="J247" s="19"/>
      <c r="K247" s="19">
        <v>2</v>
      </c>
      <c r="L247" s="19"/>
    </row>
    <row r="248" spans="1:12" hidden="1" x14ac:dyDescent="0.35">
      <c r="A248" t="s">
        <v>441</v>
      </c>
      <c r="B248" t="s">
        <v>137</v>
      </c>
      <c r="C248" t="s">
        <v>454</v>
      </c>
      <c r="D248" t="s">
        <v>455</v>
      </c>
      <c r="E248">
        <f>SUM(Table17[[#This Row],[2026]:[2014]])</f>
        <v>1</v>
      </c>
      <c r="F248" s="19"/>
      <c r="G248" s="19"/>
      <c r="H248" s="19"/>
      <c r="I248" s="19"/>
      <c r="J248" s="19"/>
      <c r="K248" s="19">
        <v>1</v>
      </c>
      <c r="L248" s="19"/>
    </row>
    <row r="249" spans="1:12" hidden="1" x14ac:dyDescent="0.35">
      <c r="A249" t="s">
        <v>441</v>
      </c>
      <c r="B249" t="s">
        <v>142</v>
      </c>
      <c r="C249" t="s">
        <v>124</v>
      </c>
      <c r="D249" t="s">
        <v>144</v>
      </c>
      <c r="E249">
        <f>SUM(Table17[[#This Row],[2026]:[2014]])</f>
        <v>1</v>
      </c>
      <c r="F249" s="19"/>
      <c r="G249" s="19">
        <v>1</v>
      </c>
      <c r="H249" s="19"/>
      <c r="I249" s="19"/>
      <c r="J249" s="19"/>
      <c r="K249" s="19"/>
      <c r="L249" s="19"/>
    </row>
    <row r="250" spans="1:12" hidden="1" x14ac:dyDescent="0.35">
      <c r="A250" t="s">
        <v>441</v>
      </c>
      <c r="B250" t="s">
        <v>142</v>
      </c>
      <c r="C250" t="s">
        <v>124</v>
      </c>
      <c r="D250" t="s">
        <v>146</v>
      </c>
      <c r="E250">
        <f>SUM(Table17[[#This Row],[2026]:[2014]])</f>
        <v>91</v>
      </c>
      <c r="F250" s="19"/>
      <c r="G250" s="19"/>
      <c r="H250" s="19"/>
      <c r="I250" s="19"/>
      <c r="J250" s="19">
        <v>91</v>
      </c>
      <c r="K250" s="19"/>
      <c r="L250" s="19"/>
    </row>
    <row r="251" spans="1:12" hidden="1" x14ac:dyDescent="0.35">
      <c r="A251" t="s">
        <v>441</v>
      </c>
      <c r="B251" t="s">
        <v>142</v>
      </c>
      <c r="C251" t="s">
        <v>124</v>
      </c>
      <c r="D251" t="s">
        <v>456</v>
      </c>
      <c r="E251">
        <f>SUM(Table17[[#This Row],[2026]:[2014]])</f>
        <v>2</v>
      </c>
      <c r="F251" s="19"/>
      <c r="G251" s="19"/>
      <c r="H251" s="19">
        <v>2</v>
      </c>
      <c r="I251" s="19"/>
      <c r="J251" s="19"/>
      <c r="K251" s="19"/>
      <c r="L251" s="19"/>
    </row>
    <row r="252" spans="1:12" hidden="1" x14ac:dyDescent="0.35">
      <c r="A252" t="s">
        <v>441</v>
      </c>
      <c r="B252" t="s">
        <v>142</v>
      </c>
      <c r="C252" t="s">
        <v>124</v>
      </c>
      <c r="D252" t="s">
        <v>147</v>
      </c>
      <c r="E252">
        <f>SUM(Table17[[#This Row],[2026]:[2014]])</f>
        <v>5</v>
      </c>
      <c r="F252" s="19"/>
      <c r="G252" s="19">
        <v>1</v>
      </c>
      <c r="H252" s="19">
        <v>4</v>
      </c>
      <c r="I252" s="19"/>
      <c r="J252" s="19"/>
      <c r="K252" s="19"/>
      <c r="L252" s="19"/>
    </row>
    <row r="253" spans="1:12" hidden="1" x14ac:dyDescent="0.35">
      <c r="A253" t="s">
        <v>441</v>
      </c>
      <c r="B253" t="s">
        <v>142</v>
      </c>
      <c r="C253" t="s">
        <v>124</v>
      </c>
      <c r="D253" t="s">
        <v>148</v>
      </c>
      <c r="E253">
        <f>SUM(Table17[[#This Row],[2026]:[2014]])</f>
        <v>3</v>
      </c>
      <c r="F253" s="19"/>
      <c r="G253" s="19">
        <v>2</v>
      </c>
      <c r="H253" s="19">
        <v>1</v>
      </c>
      <c r="I253" s="19"/>
      <c r="J253" s="19"/>
      <c r="K253" s="19"/>
      <c r="L253" s="19"/>
    </row>
    <row r="254" spans="1:12" hidden="1" x14ac:dyDescent="0.35">
      <c r="A254" t="s">
        <v>441</v>
      </c>
      <c r="B254" t="s">
        <v>142</v>
      </c>
      <c r="C254" t="s">
        <v>124</v>
      </c>
      <c r="D254" t="s">
        <v>151</v>
      </c>
      <c r="E254">
        <f>SUM(Table17[[#This Row],[2026]:[2014]])</f>
        <v>16</v>
      </c>
      <c r="F254" s="19"/>
      <c r="G254" s="19">
        <v>14</v>
      </c>
      <c r="H254" s="19">
        <v>2</v>
      </c>
      <c r="I254" s="19"/>
      <c r="J254" s="19"/>
      <c r="K254" s="19"/>
      <c r="L254" s="19"/>
    </row>
    <row r="255" spans="1:12" hidden="1" x14ac:dyDescent="0.35">
      <c r="A255" t="s">
        <v>441</v>
      </c>
      <c r="B255" t="s">
        <v>142</v>
      </c>
      <c r="C255" t="s">
        <v>124</v>
      </c>
      <c r="D255" t="s">
        <v>457</v>
      </c>
      <c r="E255">
        <f>SUM(Table17[[#This Row],[2026]:[2014]])</f>
        <v>3</v>
      </c>
      <c r="F255" s="19"/>
      <c r="G255" s="19">
        <v>3</v>
      </c>
      <c r="H255" s="19"/>
      <c r="I255" s="19"/>
      <c r="J255" s="19"/>
      <c r="K255" s="19"/>
      <c r="L255" s="19"/>
    </row>
    <row r="256" spans="1:12" hidden="1" x14ac:dyDescent="0.35">
      <c r="A256" t="s">
        <v>441</v>
      </c>
      <c r="B256" t="s">
        <v>182</v>
      </c>
      <c r="C256" t="s">
        <v>458</v>
      </c>
      <c r="D256" t="s">
        <v>459</v>
      </c>
      <c r="E256">
        <f>SUM(Table17[[#This Row],[2026]:[2014]])</f>
        <v>1</v>
      </c>
      <c r="F256" s="19"/>
      <c r="G256" s="19"/>
      <c r="H256" s="19">
        <v>1</v>
      </c>
      <c r="I256" s="19"/>
      <c r="J256" s="19"/>
      <c r="K256" s="19"/>
      <c r="L256" s="19"/>
    </row>
    <row r="257" spans="1:12" hidden="1" x14ac:dyDescent="0.35">
      <c r="A257" t="s">
        <v>441</v>
      </c>
      <c r="B257" t="s">
        <v>182</v>
      </c>
      <c r="C257" t="s">
        <v>460</v>
      </c>
      <c r="D257" t="s">
        <v>461</v>
      </c>
      <c r="E257">
        <f>SUM(Table17[[#This Row],[2026]:[2014]])</f>
        <v>1</v>
      </c>
      <c r="F257" s="19"/>
      <c r="G257" s="19"/>
      <c r="H257" s="19"/>
      <c r="I257" s="19"/>
      <c r="J257" s="19"/>
      <c r="K257" s="19"/>
      <c r="L257" s="19">
        <v>1</v>
      </c>
    </row>
    <row r="258" spans="1:12" hidden="1" x14ac:dyDescent="0.35">
      <c r="A258" t="s">
        <v>441</v>
      </c>
      <c r="B258" t="s">
        <v>185</v>
      </c>
      <c r="C258" t="s">
        <v>462</v>
      </c>
      <c r="D258" t="s">
        <v>463</v>
      </c>
      <c r="E258">
        <f>SUM(Table17[[#This Row],[2026]:[2014]])</f>
        <v>1</v>
      </c>
      <c r="F258" s="19"/>
      <c r="G258" s="19"/>
      <c r="H258" s="19"/>
      <c r="I258" s="19"/>
      <c r="J258" s="19"/>
      <c r="K258" s="19">
        <v>1</v>
      </c>
      <c r="L258" s="19"/>
    </row>
    <row r="259" spans="1:12" hidden="1" x14ac:dyDescent="0.35">
      <c r="A259" t="s">
        <v>441</v>
      </c>
      <c r="B259" t="s">
        <v>185</v>
      </c>
      <c r="C259" t="s">
        <v>464</v>
      </c>
      <c r="D259" t="s">
        <v>465</v>
      </c>
      <c r="E259">
        <f>SUM(Table17[[#This Row],[2026]:[2014]])</f>
        <v>3</v>
      </c>
      <c r="F259" s="19"/>
      <c r="G259" s="19"/>
      <c r="H259" s="19"/>
      <c r="I259" s="19"/>
      <c r="J259" s="19"/>
      <c r="K259" s="19"/>
      <c r="L259" s="19">
        <v>3</v>
      </c>
    </row>
    <row r="260" spans="1:12" hidden="1" x14ac:dyDescent="0.35">
      <c r="A260" t="s">
        <v>441</v>
      </c>
      <c r="B260" t="s">
        <v>185</v>
      </c>
      <c r="C260" t="s">
        <v>466</v>
      </c>
      <c r="D260" t="s">
        <v>467</v>
      </c>
      <c r="E260">
        <f>SUM(Table17[[#This Row],[2026]:[2014]])</f>
        <v>6</v>
      </c>
      <c r="F260" s="19"/>
      <c r="G260" s="19"/>
      <c r="H260" s="19"/>
      <c r="I260" s="19"/>
      <c r="J260" s="19"/>
      <c r="K260" s="19">
        <v>6</v>
      </c>
      <c r="L260" s="19"/>
    </row>
    <row r="261" spans="1:12" hidden="1" x14ac:dyDescent="0.35">
      <c r="A261" t="s">
        <v>441</v>
      </c>
      <c r="B261" t="s">
        <v>185</v>
      </c>
      <c r="C261" t="s">
        <v>468</v>
      </c>
      <c r="D261" t="s">
        <v>469</v>
      </c>
      <c r="E261">
        <f>SUM(Table17[[#This Row],[2026]:[2014]])</f>
        <v>2</v>
      </c>
      <c r="F261" s="19"/>
      <c r="G261" s="19"/>
      <c r="H261" s="19"/>
      <c r="I261" s="19">
        <v>1</v>
      </c>
      <c r="J261" s="19"/>
      <c r="K261" s="19">
        <v>1</v>
      </c>
      <c r="L261" s="19"/>
    </row>
    <row r="262" spans="1:12" hidden="1" x14ac:dyDescent="0.35">
      <c r="A262" t="s">
        <v>441</v>
      </c>
      <c r="B262" t="s">
        <v>188</v>
      </c>
      <c r="C262" t="s">
        <v>470</v>
      </c>
      <c r="D262" t="s">
        <v>471</v>
      </c>
      <c r="E262">
        <f>SUM(Table17[[#This Row],[2026]:[2014]])</f>
        <v>48</v>
      </c>
      <c r="F262" s="19"/>
      <c r="G262" s="19"/>
      <c r="H262" s="19"/>
      <c r="I262" s="19">
        <v>42</v>
      </c>
      <c r="J262" s="19">
        <v>6</v>
      </c>
      <c r="K262" s="19"/>
      <c r="L262" s="19"/>
    </row>
    <row r="263" spans="1:12" hidden="1" x14ac:dyDescent="0.35">
      <c r="A263" t="s">
        <v>441</v>
      </c>
      <c r="B263" t="s">
        <v>188</v>
      </c>
      <c r="C263" t="s">
        <v>189</v>
      </c>
      <c r="D263" t="s">
        <v>190</v>
      </c>
      <c r="E263">
        <f>SUM(Table17[[#This Row],[2026]:[2014]])</f>
        <v>81</v>
      </c>
      <c r="F263" s="19"/>
      <c r="G263" s="19">
        <v>40</v>
      </c>
      <c r="H263" s="19">
        <v>37</v>
      </c>
      <c r="I263" s="19">
        <v>4</v>
      </c>
      <c r="J263" s="19"/>
      <c r="K263" s="19"/>
      <c r="L263" s="19"/>
    </row>
    <row r="264" spans="1:12" hidden="1" x14ac:dyDescent="0.35">
      <c r="A264" t="s">
        <v>441</v>
      </c>
      <c r="B264" t="s">
        <v>191</v>
      </c>
      <c r="C264" t="s">
        <v>472</v>
      </c>
      <c r="D264" t="s">
        <v>473</v>
      </c>
      <c r="E264">
        <f>SUM(Table17[[#This Row],[2026]:[2014]])</f>
        <v>1</v>
      </c>
      <c r="F264" s="19"/>
      <c r="G264" s="19"/>
      <c r="H264" s="19"/>
      <c r="I264" s="19"/>
      <c r="J264" s="19"/>
      <c r="K264" s="19">
        <v>1</v>
      </c>
      <c r="L264" s="19"/>
    </row>
    <row r="265" spans="1:12" hidden="1" x14ac:dyDescent="0.35">
      <c r="A265" t="s">
        <v>441</v>
      </c>
      <c r="B265" t="s">
        <v>191</v>
      </c>
      <c r="C265" t="s">
        <v>474</v>
      </c>
      <c r="D265" t="s">
        <v>475</v>
      </c>
      <c r="E265">
        <f>SUM(Table17[[#This Row],[2026]:[2014]])</f>
        <v>0</v>
      </c>
      <c r="F265" s="19"/>
      <c r="G265" s="19"/>
      <c r="H265" s="19">
        <v>0</v>
      </c>
      <c r="I265" s="19"/>
      <c r="J265" s="19"/>
      <c r="K265" s="19"/>
      <c r="L265" s="19"/>
    </row>
    <row r="266" spans="1:12" hidden="1" x14ac:dyDescent="0.35">
      <c r="A266" t="s">
        <v>441</v>
      </c>
      <c r="B266" t="s">
        <v>476</v>
      </c>
      <c r="C266" t="s">
        <v>477</v>
      </c>
      <c r="D266" t="s">
        <v>478</v>
      </c>
      <c r="E266">
        <f>SUM(Table17[[#This Row],[2026]:[2014]])</f>
        <v>2</v>
      </c>
      <c r="F266" s="19"/>
      <c r="G266" s="19"/>
      <c r="H266" s="19"/>
      <c r="I266" s="19">
        <v>2</v>
      </c>
      <c r="J266" s="19"/>
      <c r="K266" s="19"/>
      <c r="L266" s="19"/>
    </row>
    <row r="267" spans="1:12" hidden="1" x14ac:dyDescent="0.35">
      <c r="A267" t="s">
        <v>441</v>
      </c>
      <c r="B267" t="s">
        <v>479</v>
      </c>
      <c r="C267" t="s">
        <v>480</v>
      </c>
      <c r="D267" t="s">
        <v>481</v>
      </c>
      <c r="E267">
        <f>SUM(Table17[[#This Row],[2026]:[2014]])</f>
        <v>3</v>
      </c>
      <c r="F267" s="19"/>
      <c r="G267" s="19"/>
      <c r="H267" s="19">
        <v>1</v>
      </c>
      <c r="I267" s="19">
        <v>1</v>
      </c>
      <c r="J267" s="19">
        <v>1</v>
      </c>
      <c r="K267" s="19"/>
      <c r="L267" s="19"/>
    </row>
    <row r="268" spans="1:12" hidden="1" x14ac:dyDescent="0.35">
      <c r="A268" t="s">
        <v>441</v>
      </c>
      <c r="B268" t="s">
        <v>479</v>
      </c>
      <c r="C268" t="s">
        <v>482</v>
      </c>
      <c r="D268" t="s">
        <v>483</v>
      </c>
      <c r="E268">
        <f>SUM(Table17[[#This Row],[2026]:[2014]])</f>
        <v>3</v>
      </c>
      <c r="F268" s="19"/>
      <c r="G268" s="19"/>
      <c r="H268" s="19"/>
      <c r="I268" s="19">
        <v>1</v>
      </c>
      <c r="J268" s="19">
        <v>2</v>
      </c>
      <c r="K268" s="19"/>
      <c r="L268" s="19"/>
    </row>
    <row r="269" spans="1:12" hidden="1" x14ac:dyDescent="0.35">
      <c r="A269" t="s">
        <v>441</v>
      </c>
      <c r="B269" t="s">
        <v>194</v>
      </c>
      <c r="C269" t="s">
        <v>124</v>
      </c>
      <c r="D269" t="s">
        <v>195</v>
      </c>
      <c r="E269">
        <f>SUM(Table17[[#This Row],[2026]:[2014]])</f>
        <v>17</v>
      </c>
      <c r="F269" s="19"/>
      <c r="G269" s="19"/>
      <c r="H269" s="19"/>
      <c r="I269" s="19"/>
      <c r="J269" s="19">
        <v>16</v>
      </c>
      <c r="K269" s="19">
        <v>1</v>
      </c>
      <c r="L269" s="19"/>
    </row>
    <row r="270" spans="1:12" hidden="1" x14ac:dyDescent="0.35">
      <c r="A270" t="s">
        <v>441</v>
      </c>
      <c r="B270" t="s">
        <v>194</v>
      </c>
      <c r="C270" t="s">
        <v>124</v>
      </c>
      <c r="D270" t="s">
        <v>196</v>
      </c>
      <c r="E270">
        <f>SUM(Table17[[#This Row],[2026]:[2014]])</f>
        <v>5</v>
      </c>
      <c r="F270" s="19"/>
      <c r="G270" s="19"/>
      <c r="H270" s="19"/>
      <c r="I270" s="19"/>
      <c r="J270" s="19">
        <v>5</v>
      </c>
      <c r="K270" s="19"/>
      <c r="L270" s="19"/>
    </row>
    <row r="271" spans="1:12" hidden="1" x14ac:dyDescent="0.35">
      <c r="A271" t="s">
        <v>441</v>
      </c>
      <c r="B271" t="s">
        <v>198</v>
      </c>
      <c r="C271" t="s">
        <v>484</v>
      </c>
      <c r="D271" t="s">
        <v>485</v>
      </c>
      <c r="E271">
        <f>SUM(Table17[[#This Row],[2026]:[2014]])</f>
        <v>1</v>
      </c>
      <c r="F271" s="19"/>
      <c r="G271" s="19"/>
      <c r="H271" s="19"/>
      <c r="I271" s="19"/>
      <c r="J271" s="19"/>
      <c r="K271" s="19"/>
      <c r="L271" s="19">
        <v>1</v>
      </c>
    </row>
    <row r="272" spans="1:12" hidden="1" x14ac:dyDescent="0.35">
      <c r="A272" t="s">
        <v>441</v>
      </c>
      <c r="B272" t="s">
        <v>198</v>
      </c>
      <c r="C272" t="s">
        <v>486</v>
      </c>
      <c r="D272" t="s">
        <v>487</v>
      </c>
      <c r="E272">
        <f>SUM(Table17[[#This Row],[2026]:[2014]])</f>
        <v>8</v>
      </c>
      <c r="F272" s="19"/>
      <c r="G272" s="19">
        <v>1</v>
      </c>
      <c r="H272" s="19">
        <v>2</v>
      </c>
      <c r="I272" s="19">
        <v>1</v>
      </c>
      <c r="J272" s="19">
        <v>2</v>
      </c>
      <c r="K272" s="19"/>
      <c r="L272" s="19">
        <v>2</v>
      </c>
    </row>
    <row r="273" spans="1:12" hidden="1" x14ac:dyDescent="0.35">
      <c r="A273" t="s">
        <v>441</v>
      </c>
      <c r="B273" t="s">
        <v>198</v>
      </c>
      <c r="C273" t="s">
        <v>201</v>
      </c>
      <c r="D273" t="s">
        <v>202</v>
      </c>
      <c r="E273">
        <f>SUM(Table17[[#This Row],[2026]:[2014]])</f>
        <v>1</v>
      </c>
      <c r="F273" s="19"/>
      <c r="G273" s="19"/>
      <c r="H273" s="19"/>
      <c r="I273" s="19">
        <v>1</v>
      </c>
      <c r="J273" s="19"/>
      <c r="K273" s="19"/>
      <c r="L273" s="19"/>
    </row>
    <row r="274" spans="1:12" hidden="1" x14ac:dyDescent="0.35">
      <c r="A274" t="s">
        <v>441</v>
      </c>
      <c r="B274" t="s">
        <v>203</v>
      </c>
      <c r="C274" t="s">
        <v>488</v>
      </c>
      <c r="D274" t="s">
        <v>489</v>
      </c>
      <c r="E274">
        <f>SUM(Table17[[#This Row],[2026]:[2014]])</f>
        <v>10</v>
      </c>
      <c r="F274" s="19"/>
      <c r="G274" s="19"/>
      <c r="H274" s="19"/>
      <c r="I274" s="19"/>
      <c r="J274" s="19"/>
      <c r="K274" s="19"/>
      <c r="L274" s="19">
        <v>10</v>
      </c>
    </row>
    <row r="275" spans="1:12" hidden="1" x14ac:dyDescent="0.35">
      <c r="A275" t="s">
        <v>441</v>
      </c>
      <c r="B275" t="s">
        <v>374</v>
      </c>
      <c r="C275" t="s">
        <v>490</v>
      </c>
      <c r="D275" t="s">
        <v>491</v>
      </c>
      <c r="E275">
        <f>SUM(Table17[[#This Row],[2026]:[2014]])</f>
        <v>0</v>
      </c>
      <c r="F275" s="19"/>
      <c r="G275" s="19"/>
      <c r="H275" s="19"/>
      <c r="I275" s="19"/>
      <c r="J275" s="19"/>
      <c r="K275" s="19"/>
      <c r="L275" s="19">
        <v>0</v>
      </c>
    </row>
    <row r="276" spans="1:12" hidden="1" x14ac:dyDescent="0.35">
      <c r="A276" t="s">
        <v>441</v>
      </c>
      <c r="B276" t="s">
        <v>374</v>
      </c>
      <c r="C276" t="s">
        <v>492</v>
      </c>
      <c r="D276" t="s">
        <v>493</v>
      </c>
      <c r="E276">
        <f>SUM(Table17[[#This Row],[2026]:[2014]])</f>
        <v>1</v>
      </c>
      <c r="F276" s="19"/>
      <c r="G276" s="19"/>
      <c r="H276" s="19"/>
      <c r="I276" s="19"/>
      <c r="J276" s="19">
        <v>1</v>
      </c>
      <c r="K276" s="19"/>
      <c r="L276" s="19"/>
    </row>
    <row r="277" spans="1:12" hidden="1" x14ac:dyDescent="0.35">
      <c r="A277" t="s">
        <v>441</v>
      </c>
      <c r="B277" t="s">
        <v>215</v>
      </c>
      <c r="C277" t="s">
        <v>124</v>
      </c>
      <c r="D277" t="s">
        <v>217</v>
      </c>
      <c r="E277">
        <f>SUM(Table17[[#This Row],[2026]:[2014]])</f>
        <v>21</v>
      </c>
      <c r="F277" s="19"/>
      <c r="G277" s="19">
        <v>12</v>
      </c>
      <c r="H277" s="19">
        <v>9</v>
      </c>
      <c r="I277" s="19"/>
      <c r="J277" s="19"/>
      <c r="K277" s="19"/>
      <c r="L277" s="19"/>
    </row>
    <row r="278" spans="1:12" hidden="1" x14ac:dyDescent="0.35">
      <c r="A278" t="s">
        <v>441</v>
      </c>
      <c r="B278" t="s">
        <v>215</v>
      </c>
      <c r="C278" t="s">
        <v>124</v>
      </c>
      <c r="D278" t="s">
        <v>218</v>
      </c>
      <c r="E278">
        <f>SUM(Table17[[#This Row],[2026]:[2014]])</f>
        <v>19</v>
      </c>
      <c r="F278" s="19"/>
      <c r="G278" s="19">
        <v>3</v>
      </c>
      <c r="H278" s="19">
        <v>16</v>
      </c>
      <c r="I278" s="19"/>
      <c r="J278" s="19"/>
      <c r="K278" s="19"/>
      <c r="L278" s="19"/>
    </row>
    <row r="279" spans="1:12" hidden="1" x14ac:dyDescent="0.35">
      <c r="A279" t="s">
        <v>441</v>
      </c>
      <c r="B279" t="s">
        <v>215</v>
      </c>
      <c r="C279" t="s">
        <v>124</v>
      </c>
      <c r="D279" t="s">
        <v>494</v>
      </c>
      <c r="E279">
        <f>SUM(Table17[[#This Row],[2026]:[2014]])</f>
        <v>1</v>
      </c>
      <c r="F279" s="19"/>
      <c r="G279" s="19">
        <v>1</v>
      </c>
      <c r="H279" s="19"/>
      <c r="I279" s="19"/>
      <c r="J279" s="19"/>
      <c r="K279" s="19"/>
      <c r="L279" s="19"/>
    </row>
    <row r="280" spans="1:12" hidden="1" x14ac:dyDescent="0.35">
      <c r="A280" t="s">
        <v>441</v>
      </c>
      <c r="B280" t="s">
        <v>215</v>
      </c>
      <c r="C280" t="s">
        <v>124</v>
      </c>
      <c r="D280" t="s">
        <v>220</v>
      </c>
      <c r="E280">
        <f>SUM(Table17[[#This Row],[2026]:[2014]])</f>
        <v>12</v>
      </c>
      <c r="F280" s="19"/>
      <c r="G280" s="19">
        <v>7</v>
      </c>
      <c r="H280" s="19">
        <v>5</v>
      </c>
      <c r="I280" s="19"/>
      <c r="J280" s="19"/>
      <c r="K280" s="19"/>
      <c r="L280" s="19"/>
    </row>
    <row r="281" spans="1:12" hidden="1" x14ac:dyDescent="0.35">
      <c r="A281" t="s">
        <v>441</v>
      </c>
      <c r="B281" t="s">
        <v>215</v>
      </c>
      <c r="C281" t="s">
        <v>495</v>
      </c>
      <c r="D281" t="s">
        <v>496</v>
      </c>
      <c r="E281">
        <f>SUM(Table17[[#This Row],[2026]:[2014]])</f>
        <v>1</v>
      </c>
      <c r="F281" s="19"/>
      <c r="G281" s="19"/>
      <c r="H281" s="19"/>
      <c r="I281" s="19">
        <v>1</v>
      </c>
      <c r="J281" s="19"/>
      <c r="K281" s="19"/>
      <c r="L281" s="19"/>
    </row>
    <row r="282" spans="1:12" hidden="1" x14ac:dyDescent="0.35">
      <c r="A282" t="s">
        <v>441</v>
      </c>
      <c r="B282" t="s">
        <v>497</v>
      </c>
      <c r="C282" t="s">
        <v>498</v>
      </c>
      <c r="D282" t="s">
        <v>499</v>
      </c>
      <c r="E282">
        <f>SUM(Table17[[#This Row],[2026]:[2014]])</f>
        <v>1</v>
      </c>
      <c r="F282" s="19"/>
      <c r="G282" s="19">
        <v>1</v>
      </c>
      <c r="H282" s="19"/>
      <c r="I282" s="19"/>
      <c r="J282" s="19"/>
      <c r="K282" s="19"/>
      <c r="L282" s="19"/>
    </row>
    <row r="283" spans="1:12" hidden="1" x14ac:dyDescent="0.35">
      <c r="A283" t="s">
        <v>441</v>
      </c>
      <c r="B283" t="s">
        <v>247</v>
      </c>
      <c r="C283" t="s">
        <v>500</v>
      </c>
      <c r="D283" t="s">
        <v>501</v>
      </c>
      <c r="E283">
        <f>SUM(Table17[[#This Row],[2026]:[2014]])</f>
        <v>2</v>
      </c>
      <c r="F283" s="19"/>
      <c r="G283" s="19"/>
      <c r="H283" s="19"/>
      <c r="I283" s="19"/>
      <c r="J283" s="19"/>
      <c r="K283" s="19"/>
      <c r="L283" s="19">
        <v>2</v>
      </c>
    </row>
    <row r="284" spans="1:12" hidden="1" x14ac:dyDescent="0.35">
      <c r="A284" t="s">
        <v>441</v>
      </c>
      <c r="B284" t="s">
        <v>247</v>
      </c>
      <c r="C284" t="s">
        <v>250</v>
      </c>
      <c r="D284" t="s">
        <v>251</v>
      </c>
      <c r="E284">
        <f>SUM(Table17[[#This Row],[2026]:[2014]])</f>
        <v>1</v>
      </c>
      <c r="F284" s="19"/>
      <c r="G284" s="19"/>
      <c r="H284" s="19">
        <v>1</v>
      </c>
      <c r="I284" s="19"/>
      <c r="J284" s="19"/>
      <c r="K284" s="19"/>
      <c r="L284" s="19"/>
    </row>
    <row r="285" spans="1:12" hidden="1" x14ac:dyDescent="0.35">
      <c r="A285" t="s">
        <v>441</v>
      </c>
      <c r="B285" t="s">
        <v>247</v>
      </c>
      <c r="C285" t="s">
        <v>252</v>
      </c>
      <c r="D285" t="s">
        <v>253</v>
      </c>
      <c r="E285">
        <f>SUM(Table17[[#This Row],[2026]:[2014]])</f>
        <v>6</v>
      </c>
      <c r="F285" s="19"/>
      <c r="G285" s="19">
        <v>3</v>
      </c>
      <c r="H285" s="19">
        <v>1</v>
      </c>
      <c r="I285" s="19">
        <v>1</v>
      </c>
      <c r="J285" s="19">
        <v>1</v>
      </c>
      <c r="K285" s="19"/>
      <c r="L285" s="19"/>
    </row>
    <row r="286" spans="1:12" hidden="1" x14ac:dyDescent="0.35">
      <c r="A286" t="s">
        <v>441</v>
      </c>
      <c r="B286" t="s">
        <v>247</v>
      </c>
      <c r="C286" t="s">
        <v>502</v>
      </c>
      <c r="D286" t="s">
        <v>503</v>
      </c>
      <c r="E286">
        <f>SUM(Table17[[#This Row],[2026]:[2014]])</f>
        <v>2</v>
      </c>
      <c r="F286" s="19"/>
      <c r="G286" s="19"/>
      <c r="H286" s="19"/>
      <c r="I286" s="19"/>
      <c r="J286" s="19"/>
      <c r="K286" s="19">
        <v>2</v>
      </c>
      <c r="L286" s="19"/>
    </row>
    <row r="287" spans="1:12" hidden="1" x14ac:dyDescent="0.35">
      <c r="A287" t="s">
        <v>441</v>
      </c>
      <c r="B287" t="s">
        <v>247</v>
      </c>
      <c r="C287" t="s">
        <v>504</v>
      </c>
      <c r="D287" t="s">
        <v>505</v>
      </c>
      <c r="E287">
        <f>SUM(Table17[[#This Row],[2026]:[2014]])</f>
        <v>1</v>
      </c>
      <c r="F287" s="19"/>
      <c r="G287" s="19"/>
      <c r="H287" s="19"/>
      <c r="I287" s="19"/>
      <c r="J287" s="19"/>
      <c r="K287" s="19"/>
      <c r="L287" s="19">
        <v>1</v>
      </c>
    </row>
    <row r="288" spans="1:12" hidden="1" x14ac:dyDescent="0.35">
      <c r="A288" t="s">
        <v>441</v>
      </c>
      <c r="B288" t="s">
        <v>247</v>
      </c>
      <c r="C288" t="s">
        <v>506</v>
      </c>
      <c r="D288" t="s">
        <v>507</v>
      </c>
      <c r="E288">
        <f>SUM(Table17[[#This Row],[2026]:[2014]])</f>
        <v>3</v>
      </c>
      <c r="F288" s="19">
        <v>-1</v>
      </c>
      <c r="G288" s="19">
        <v>2</v>
      </c>
      <c r="H288" s="19"/>
      <c r="I288" s="19">
        <v>2</v>
      </c>
      <c r="J288" s="19"/>
      <c r="K288" s="19"/>
      <c r="L288" s="19"/>
    </row>
    <row r="289" spans="1:12" hidden="1" x14ac:dyDescent="0.35">
      <c r="A289" t="s">
        <v>441</v>
      </c>
      <c r="B289" t="s">
        <v>247</v>
      </c>
      <c r="C289" t="s">
        <v>508</v>
      </c>
      <c r="D289" t="s">
        <v>509</v>
      </c>
      <c r="E289">
        <f>SUM(Table17[[#This Row],[2026]:[2014]])</f>
        <v>1</v>
      </c>
      <c r="F289" s="19"/>
      <c r="G289" s="19"/>
      <c r="H289" s="19"/>
      <c r="I289" s="19"/>
      <c r="J289" s="19"/>
      <c r="K289" s="19">
        <v>1</v>
      </c>
      <c r="L289" s="19"/>
    </row>
    <row r="290" spans="1:12" hidden="1" x14ac:dyDescent="0.35">
      <c r="A290" t="s">
        <v>441</v>
      </c>
      <c r="B290" t="s">
        <v>247</v>
      </c>
      <c r="C290" t="s">
        <v>510</v>
      </c>
      <c r="D290" t="s">
        <v>511</v>
      </c>
      <c r="E290">
        <f>SUM(Table17[[#This Row],[2026]:[2014]])</f>
        <v>6</v>
      </c>
      <c r="F290" s="19"/>
      <c r="G290" s="19"/>
      <c r="H290" s="19"/>
      <c r="I290" s="19"/>
      <c r="J290" s="19"/>
      <c r="K290" s="19">
        <v>4</v>
      </c>
      <c r="L290" s="19">
        <v>2</v>
      </c>
    </row>
    <row r="291" spans="1:12" hidden="1" x14ac:dyDescent="0.35">
      <c r="A291" t="s">
        <v>441</v>
      </c>
      <c r="B291" t="s">
        <v>247</v>
      </c>
      <c r="C291" t="s">
        <v>512</v>
      </c>
      <c r="D291" t="s">
        <v>513</v>
      </c>
      <c r="E291">
        <f>SUM(Table17[[#This Row],[2026]:[2014]])</f>
        <v>5</v>
      </c>
      <c r="F291" s="19"/>
      <c r="G291" s="19">
        <v>4</v>
      </c>
      <c r="H291" s="19"/>
      <c r="I291" s="19">
        <v>1</v>
      </c>
      <c r="J291" s="19"/>
      <c r="K291" s="19"/>
      <c r="L291" s="19"/>
    </row>
    <row r="292" spans="1:12" hidden="1" x14ac:dyDescent="0.35">
      <c r="A292" t="s">
        <v>441</v>
      </c>
      <c r="B292" t="s">
        <v>247</v>
      </c>
      <c r="C292" t="s">
        <v>514</v>
      </c>
      <c r="D292" t="s">
        <v>515</v>
      </c>
      <c r="E292">
        <f>SUM(Table17[[#This Row],[2026]:[2014]])</f>
        <v>5</v>
      </c>
      <c r="F292" s="19"/>
      <c r="G292" s="19"/>
      <c r="H292" s="19"/>
      <c r="I292" s="19"/>
      <c r="J292" s="19">
        <v>1</v>
      </c>
      <c r="K292" s="19"/>
      <c r="L292" s="19">
        <v>4</v>
      </c>
    </row>
    <row r="293" spans="1:12" hidden="1" x14ac:dyDescent="0.35">
      <c r="A293" t="s">
        <v>441</v>
      </c>
      <c r="B293" t="s">
        <v>247</v>
      </c>
      <c r="C293" t="s">
        <v>516</v>
      </c>
      <c r="D293" t="s">
        <v>517</v>
      </c>
      <c r="E293">
        <f>SUM(Table17[[#This Row],[2026]:[2014]])</f>
        <v>2</v>
      </c>
      <c r="F293" s="19"/>
      <c r="G293" s="19"/>
      <c r="H293" s="19"/>
      <c r="I293" s="19"/>
      <c r="J293" s="19"/>
      <c r="K293" s="19"/>
      <c r="L293" s="19">
        <v>2</v>
      </c>
    </row>
    <row r="294" spans="1:12" hidden="1" x14ac:dyDescent="0.35">
      <c r="A294" t="s">
        <v>441</v>
      </c>
      <c r="B294" t="s">
        <v>256</v>
      </c>
      <c r="C294" t="s">
        <v>518</v>
      </c>
      <c r="D294" t="s">
        <v>519</v>
      </c>
      <c r="E294">
        <f>SUM(Table17[[#This Row],[2026]:[2014]])</f>
        <v>18</v>
      </c>
      <c r="F294" s="19"/>
      <c r="G294" s="19"/>
      <c r="H294" s="19"/>
      <c r="I294" s="19"/>
      <c r="J294" s="19">
        <v>3</v>
      </c>
      <c r="K294" s="19">
        <v>11</v>
      </c>
      <c r="L294" s="19">
        <v>4</v>
      </c>
    </row>
    <row r="295" spans="1:12" hidden="1" x14ac:dyDescent="0.35">
      <c r="A295" t="s">
        <v>441</v>
      </c>
      <c r="B295" t="s">
        <v>256</v>
      </c>
      <c r="C295" t="s">
        <v>520</v>
      </c>
      <c r="D295" t="s">
        <v>521</v>
      </c>
      <c r="E295">
        <f>SUM(Table17[[#This Row],[2026]:[2014]])</f>
        <v>10</v>
      </c>
      <c r="F295" s="19"/>
      <c r="G295" s="19">
        <v>2</v>
      </c>
      <c r="H295" s="19">
        <v>7</v>
      </c>
      <c r="I295" s="19">
        <v>1</v>
      </c>
      <c r="J295" s="19"/>
      <c r="K295" s="19"/>
      <c r="L295" s="19"/>
    </row>
    <row r="296" spans="1:12" hidden="1" x14ac:dyDescent="0.35">
      <c r="A296" t="s">
        <v>441</v>
      </c>
      <c r="B296" t="s">
        <v>256</v>
      </c>
      <c r="C296" t="s">
        <v>522</v>
      </c>
      <c r="D296" t="s">
        <v>523</v>
      </c>
      <c r="E296">
        <f>SUM(Table17[[#This Row],[2026]:[2014]])</f>
        <v>9</v>
      </c>
      <c r="F296" s="19"/>
      <c r="G296" s="19"/>
      <c r="H296" s="19">
        <v>3</v>
      </c>
      <c r="I296" s="19"/>
      <c r="J296" s="19">
        <v>3</v>
      </c>
      <c r="K296" s="19">
        <v>2</v>
      </c>
      <c r="L296" s="19">
        <v>1</v>
      </c>
    </row>
    <row r="297" spans="1:12" hidden="1" x14ac:dyDescent="0.35">
      <c r="A297" t="s">
        <v>441</v>
      </c>
      <c r="B297" t="s">
        <v>256</v>
      </c>
      <c r="C297" t="s">
        <v>524</v>
      </c>
      <c r="D297" t="s">
        <v>525</v>
      </c>
      <c r="E297">
        <f>SUM(Table17[[#This Row],[2026]:[2014]])</f>
        <v>4</v>
      </c>
      <c r="F297" s="19"/>
      <c r="G297" s="19"/>
      <c r="H297" s="19">
        <v>2</v>
      </c>
      <c r="I297" s="19">
        <v>2</v>
      </c>
      <c r="J297" s="19"/>
      <c r="K297" s="19"/>
      <c r="L297" s="19"/>
    </row>
    <row r="298" spans="1:12" hidden="1" x14ac:dyDescent="0.35">
      <c r="A298" t="s">
        <v>441</v>
      </c>
      <c r="B298" t="s">
        <v>256</v>
      </c>
      <c r="C298" t="s">
        <v>526</v>
      </c>
      <c r="D298" t="s">
        <v>527</v>
      </c>
      <c r="E298">
        <f>SUM(Table17[[#This Row],[2026]:[2014]])</f>
        <v>5</v>
      </c>
      <c r="F298" s="19"/>
      <c r="G298" s="19"/>
      <c r="H298" s="19"/>
      <c r="I298" s="19">
        <v>1</v>
      </c>
      <c r="J298" s="19">
        <v>2</v>
      </c>
      <c r="K298" s="19">
        <v>2</v>
      </c>
      <c r="L298" s="19"/>
    </row>
    <row r="299" spans="1:12" hidden="1" x14ac:dyDescent="0.35">
      <c r="A299" t="s">
        <v>441</v>
      </c>
      <c r="B299" t="s">
        <v>256</v>
      </c>
      <c r="C299" t="s">
        <v>528</v>
      </c>
      <c r="D299" t="s">
        <v>529</v>
      </c>
      <c r="E299">
        <f>SUM(Table17[[#This Row],[2026]:[2014]])</f>
        <v>3</v>
      </c>
      <c r="F299" s="19"/>
      <c r="G299" s="19"/>
      <c r="H299" s="19"/>
      <c r="I299" s="19"/>
      <c r="J299" s="19"/>
      <c r="K299" s="19"/>
      <c r="L299" s="19">
        <v>3</v>
      </c>
    </row>
    <row r="300" spans="1:12" hidden="1" x14ac:dyDescent="0.35">
      <c r="A300" t="s">
        <v>441</v>
      </c>
      <c r="B300" t="s">
        <v>261</v>
      </c>
      <c r="C300" t="s">
        <v>530</v>
      </c>
      <c r="D300" t="s">
        <v>531</v>
      </c>
      <c r="E300">
        <f>SUM(Table17[[#This Row],[2026]:[2014]])</f>
        <v>1</v>
      </c>
      <c r="F300" s="19"/>
      <c r="G300" s="19"/>
      <c r="H300" s="19"/>
      <c r="I300" s="19"/>
      <c r="J300" s="19"/>
      <c r="K300" s="19"/>
      <c r="L300" s="19">
        <v>1</v>
      </c>
    </row>
    <row r="301" spans="1:12" hidden="1" x14ac:dyDescent="0.35">
      <c r="A301" t="s">
        <v>441</v>
      </c>
      <c r="B301" t="s">
        <v>264</v>
      </c>
      <c r="C301" t="s">
        <v>532</v>
      </c>
      <c r="D301" t="s">
        <v>533</v>
      </c>
      <c r="E301">
        <f>SUM(Table17[[#This Row],[2026]:[2014]])</f>
        <v>0</v>
      </c>
      <c r="F301" s="19"/>
      <c r="G301" s="19"/>
      <c r="H301" s="19"/>
      <c r="I301" s="19"/>
      <c r="J301" s="19"/>
      <c r="K301" s="19"/>
      <c r="L301" s="19">
        <v>0</v>
      </c>
    </row>
    <row r="302" spans="1:12" hidden="1" x14ac:dyDescent="0.35">
      <c r="A302" t="s">
        <v>441</v>
      </c>
      <c r="B302" t="s">
        <v>267</v>
      </c>
      <c r="C302" t="s">
        <v>272</v>
      </c>
      <c r="D302" t="s">
        <v>273</v>
      </c>
      <c r="E302">
        <f>SUM(Table17[[#This Row],[2026]:[2014]])</f>
        <v>25</v>
      </c>
      <c r="F302" s="19"/>
      <c r="G302" s="19"/>
      <c r="H302" s="19"/>
      <c r="I302" s="19"/>
      <c r="J302" s="19"/>
      <c r="K302" s="19">
        <v>16</v>
      </c>
      <c r="L302" s="19">
        <v>9</v>
      </c>
    </row>
    <row r="303" spans="1:12" hidden="1" x14ac:dyDescent="0.35">
      <c r="A303" t="s">
        <v>441</v>
      </c>
      <c r="B303" t="s">
        <v>267</v>
      </c>
      <c r="C303" t="s">
        <v>534</v>
      </c>
      <c r="D303" t="s">
        <v>535</v>
      </c>
      <c r="E303">
        <f>SUM(Table17[[#This Row],[2026]:[2014]])</f>
        <v>1</v>
      </c>
      <c r="F303" s="19"/>
      <c r="G303" s="19"/>
      <c r="H303" s="19"/>
      <c r="I303" s="19">
        <v>1</v>
      </c>
      <c r="J303" s="19"/>
      <c r="K303" s="19"/>
      <c r="L303" s="19"/>
    </row>
    <row r="304" spans="1:12" hidden="1" x14ac:dyDescent="0.35">
      <c r="A304" t="s">
        <v>441</v>
      </c>
      <c r="B304" t="s">
        <v>284</v>
      </c>
      <c r="C304" t="s">
        <v>124</v>
      </c>
      <c r="D304" t="s">
        <v>285</v>
      </c>
      <c r="E304">
        <f>SUM(Table17[[#This Row],[2026]:[2014]])</f>
        <v>3477</v>
      </c>
      <c r="F304" s="19"/>
      <c r="G304" s="19">
        <v>687</v>
      </c>
      <c r="H304" s="19">
        <v>582</v>
      </c>
      <c r="I304" s="19">
        <v>524</v>
      </c>
      <c r="J304" s="19">
        <v>275</v>
      </c>
      <c r="K304" s="19">
        <v>689</v>
      </c>
      <c r="L304" s="19">
        <v>720</v>
      </c>
    </row>
    <row r="305" spans="1:12" hidden="1" x14ac:dyDescent="0.35">
      <c r="A305" t="s">
        <v>441</v>
      </c>
      <c r="B305" t="s">
        <v>284</v>
      </c>
      <c r="C305" t="s">
        <v>124</v>
      </c>
      <c r="D305" t="s">
        <v>286</v>
      </c>
      <c r="E305">
        <f>SUM(Table17[[#This Row],[2026]:[2014]])</f>
        <v>0</v>
      </c>
      <c r="F305" s="19"/>
      <c r="G305" s="19">
        <v>0</v>
      </c>
      <c r="H305" s="19"/>
      <c r="I305" s="19"/>
      <c r="J305" s="19"/>
      <c r="K305" s="19"/>
      <c r="L305" s="19"/>
    </row>
    <row r="306" spans="1:12" hidden="1" x14ac:dyDescent="0.35">
      <c r="A306" t="s">
        <v>441</v>
      </c>
      <c r="B306" t="s">
        <v>284</v>
      </c>
      <c r="C306" t="s">
        <v>124</v>
      </c>
      <c r="D306" t="s">
        <v>536</v>
      </c>
      <c r="E306">
        <f>SUM(Table17[[#This Row],[2026]:[2014]])</f>
        <v>63</v>
      </c>
      <c r="F306" s="19"/>
      <c r="G306" s="19"/>
      <c r="H306" s="19"/>
      <c r="I306" s="19"/>
      <c r="J306" s="19"/>
      <c r="K306" s="19">
        <v>9</v>
      </c>
      <c r="L306" s="19">
        <v>54</v>
      </c>
    </row>
    <row r="307" spans="1:12" hidden="1" x14ac:dyDescent="0.35">
      <c r="A307" t="s">
        <v>441</v>
      </c>
      <c r="B307" t="s">
        <v>284</v>
      </c>
      <c r="C307" t="s">
        <v>289</v>
      </c>
      <c r="D307" t="s">
        <v>290</v>
      </c>
      <c r="E307">
        <f>SUM(Table17[[#This Row],[2026]:[2014]])</f>
        <v>603</v>
      </c>
      <c r="F307" s="19"/>
      <c r="G307" s="19">
        <v>64</v>
      </c>
      <c r="H307" s="19">
        <v>116</v>
      </c>
      <c r="I307" s="19">
        <v>183</v>
      </c>
      <c r="J307" s="19">
        <v>145</v>
      </c>
      <c r="K307" s="19">
        <v>83</v>
      </c>
      <c r="L307" s="19">
        <v>12</v>
      </c>
    </row>
    <row r="308" spans="1:12" hidden="1" x14ac:dyDescent="0.35">
      <c r="A308" t="s">
        <v>441</v>
      </c>
      <c r="B308" t="s">
        <v>284</v>
      </c>
      <c r="C308" t="s">
        <v>431</v>
      </c>
      <c r="D308" t="s">
        <v>432</v>
      </c>
      <c r="E308">
        <f>SUM(Table17[[#This Row],[2026]:[2014]])</f>
        <v>21</v>
      </c>
      <c r="F308" s="19"/>
      <c r="G308" s="19"/>
      <c r="H308" s="19">
        <v>21</v>
      </c>
      <c r="I308" s="19"/>
      <c r="J308" s="19"/>
      <c r="K308" s="19"/>
      <c r="L308" s="19"/>
    </row>
    <row r="309" spans="1:12" hidden="1" x14ac:dyDescent="0.35">
      <c r="A309" t="s">
        <v>441</v>
      </c>
      <c r="B309" t="s">
        <v>284</v>
      </c>
      <c r="C309" t="s">
        <v>291</v>
      </c>
      <c r="D309" t="s">
        <v>292</v>
      </c>
      <c r="E309">
        <f>SUM(Table17[[#This Row],[2026]:[2014]])</f>
        <v>2</v>
      </c>
      <c r="F309" s="19"/>
      <c r="G309" s="19">
        <v>2</v>
      </c>
      <c r="H309" s="19"/>
      <c r="I309" s="19"/>
      <c r="J309" s="19"/>
      <c r="K309" s="19"/>
      <c r="L309" s="19"/>
    </row>
    <row r="310" spans="1:12" hidden="1" x14ac:dyDescent="0.35">
      <c r="A310" t="s">
        <v>441</v>
      </c>
      <c r="B310" t="s">
        <v>284</v>
      </c>
      <c r="C310" t="s">
        <v>537</v>
      </c>
      <c r="D310" t="s">
        <v>538</v>
      </c>
      <c r="E310">
        <f>SUM(Table17[[#This Row],[2026]:[2014]])</f>
        <v>11</v>
      </c>
      <c r="F310" s="19"/>
      <c r="G310" s="19"/>
      <c r="H310" s="19"/>
      <c r="I310" s="19">
        <v>3</v>
      </c>
      <c r="J310" s="19">
        <v>1</v>
      </c>
      <c r="K310" s="19">
        <v>4</v>
      </c>
      <c r="L310" s="19">
        <v>3</v>
      </c>
    </row>
    <row r="311" spans="1:12" hidden="1" x14ac:dyDescent="0.35">
      <c r="A311" t="s">
        <v>441</v>
      </c>
      <c r="B311" t="s">
        <v>284</v>
      </c>
      <c r="C311" t="s">
        <v>539</v>
      </c>
      <c r="D311" t="s">
        <v>540</v>
      </c>
      <c r="E311">
        <f>SUM(Table17[[#This Row],[2026]:[2014]])</f>
        <v>1</v>
      </c>
      <c r="F311" s="19"/>
      <c r="G311" s="19"/>
      <c r="H311" s="19">
        <v>-1</v>
      </c>
      <c r="I311" s="19">
        <v>2</v>
      </c>
      <c r="J311" s="19"/>
      <c r="K311" s="19"/>
      <c r="L311" s="19"/>
    </row>
    <row r="312" spans="1:12" hidden="1" x14ac:dyDescent="0.35">
      <c r="A312" t="s">
        <v>441</v>
      </c>
      <c r="B312" t="s">
        <v>284</v>
      </c>
      <c r="C312" t="s">
        <v>541</v>
      </c>
      <c r="D312" t="s">
        <v>542</v>
      </c>
      <c r="E312">
        <f>SUM(Table17[[#This Row],[2026]:[2014]])</f>
        <v>1</v>
      </c>
      <c r="F312" s="19"/>
      <c r="G312" s="19"/>
      <c r="H312" s="19">
        <v>1</v>
      </c>
      <c r="I312" s="19"/>
      <c r="J312" s="19"/>
      <c r="K312" s="19"/>
      <c r="L312" s="19"/>
    </row>
    <row r="313" spans="1:12" hidden="1" x14ac:dyDescent="0.35">
      <c r="A313" t="s">
        <v>441</v>
      </c>
      <c r="B313" t="s">
        <v>284</v>
      </c>
      <c r="C313" t="s">
        <v>297</v>
      </c>
      <c r="D313" t="s">
        <v>298</v>
      </c>
      <c r="E313">
        <f>SUM(Table17[[#This Row],[2026]:[2014]])</f>
        <v>389</v>
      </c>
      <c r="F313" s="19"/>
      <c r="G313" s="19">
        <v>70</v>
      </c>
      <c r="H313" s="19">
        <v>71</v>
      </c>
      <c r="I313" s="19">
        <v>58</v>
      </c>
      <c r="J313" s="19">
        <v>34</v>
      </c>
      <c r="K313" s="19">
        <v>73</v>
      </c>
      <c r="L313" s="19">
        <v>83</v>
      </c>
    </row>
    <row r="314" spans="1:12" hidden="1" x14ac:dyDescent="0.35">
      <c r="A314" t="s">
        <v>441</v>
      </c>
      <c r="B314" t="s">
        <v>284</v>
      </c>
      <c r="C314" t="s">
        <v>303</v>
      </c>
      <c r="D314" t="s">
        <v>304</v>
      </c>
      <c r="E314">
        <f>SUM(Table17[[#This Row],[2026]:[2014]])</f>
        <v>1</v>
      </c>
      <c r="F314" s="19"/>
      <c r="G314" s="19"/>
      <c r="H314" s="19">
        <v>1</v>
      </c>
      <c r="I314" s="19"/>
      <c r="J314" s="19"/>
      <c r="K314" s="19"/>
      <c r="L314" s="19"/>
    </row>
    <row r="315" spans="1:12" hidden="1" x14ac:dyDescent="0.35">
      <c r="A315" t="s">
        <v>441</v>
      </c>
      <c r="B315" t="s">
        <v>284</v>
      </c>
      <c r="C315" t="s">
        <v>305</v>
      </c>
      <c r="D315" t="s">
        <v>306</v>
      </c>
      <c r="E315">
        <f>SUM(Table17[[#This Row],[2026]:[2014]])</f>
        <v>8</v>
      </c>
      <c r="F315" s="19"/>
      <c r="G315" s="19">
        <v>2</v>
      </c>
      <c r="H315" s="19">
        <v>1</v>
      </c>
      <c r="I315" s="19">
        <v>5</v>
      </c>
      <c r="J315" s="19"/>
      <c r="K315" s="19"/>
      <c r="L315" s="19"/>
    </row>
    <row r="316" spans="1:12" hidden="1" x14ac:dyDescent="0.35">
      <c r="A316" t="s">
        <v>441</v>
      </c>
      <c r="B316" t="s">
        <v>284</v>
      </c>
      <c r="C316" t="s">
        <v>437</v>
      </c>
      <c r="D316" t="s">
        <v>438</v>
      </c>
      <c r="E316">
        <f>SUM(Table17[[#This Row],[2026]:[2014]])</f>
        <v>131</v>
      </c>
      <c r="F316" s="19"/>
      <c r="G316" s="19">
        <v>14</v>
      </c>
      <c r="H316" s="19">
        <v>34</v>
      </c>
      <c r="I316" s="19">
        <v>46</v>
      </c>
      <c r="J316" s="19">
        <v>24</v>
      </c>
      <c r="K316" s="19">
        <v>13</v>
      </c>
      <c r="L316" s="19"/>
    </row>
    <row r="317" spans="1:12" hidden="1" x14ac:dyDescent="0.35">
      <c r="A317" t="s">
        <v>441</v>
      </c>
      <c r="B317" t="s">
        <v>284</v>
      </c>
      <c r="C317" t="s">
        <v>543</v>
      </c>
      <c r="D317" t="s">
        <v>544</v>
      </c>
      <c r="E317">
        <f>SUM(Table17[[#This Row],[2026]:[2014]])</f>
        <v>5</v>
      </c>
      <c r="F317" s="19"/>
      <c r="G317" s="19">
        <v>1</v>
      </c>
      <c r="H317" s="19">
        <v>2</v>
      </c>
      <c r="I317" s="19">
        <v>1</v>
      </c>
      <c r="J317" s="19">
        <v>1</v>
      </c>
      <c r="K317" s="19"/>
      <c r="L317" s="19"/>
    </row>
    <row r="318" spans="1:12" hidden="1" x14ac:dyDescent="0.35">
      <c r="A318" t="s">
        <v>441</v>
      </c>
      <c r="B318" t="s">
        <v>284</v>
      </c>
      <c r="C318" t="s">
        <v>545</v>
      </c>
      <c r="D318" t="s">
        <v>546</v>
      </c>
      <c r="E318">
        <f>SUM(Table17[[#This Row],[2026]:[2014]])</f>
        <v>1</v>
      </c>
      <c r="F318" s="19"/>
      <c r="G318" s="19"/>
      <c r="H318" s="19"/>
      <c r="I318" s="19"/>
      <c r="J318" s="19"/>
      <c r="K318" s="19">
        <v>1</v>
      </c>
      <c r="L318" s="19"/>
    </row>
    <row r="319" spans="1:12" hidden="1" x14ac:dyDescent="0.35">
      <c r="A319" t="s">
        <v>441</v>
      </c>
      <c r="B319" t="s">
        <v>284</v>
      </c>
      <c r="C319" t="s">
        <v>307</v>
      </c>
      <c r="D319" t="s">
        <v>308</v>
      </c>
      <c r="E319">
        <f>SUM(Table17[[#This Row],[2026]:[2014]])</f>
        <v>212</v>
      </c>
      <c r="F319" s="19"/>
      <c r="G319" s="19">
        <v>15</v>
      </c>
      <c r="H319" s="19">
        <v>59</v>
      </c>
      <c r="I319" s="19">
        <v>27</v>
      </c>
      <c r="J319" s="19">
        <v>46</v>
      </c>
      <c r="K319" s="19">
        <v>65</v>
      </c>
      <c r="L319" s="19"/>
    </row>
    <row r="320" spans="1:12" hidden="1" x14ac:dyDescent="0.35">
      <c r="A320" t="s">
        <v>441</v>
      </c>
      <c r="B320" t="s">
        <v>284</v>
      </c>
      <c r="C320" t="s">
        <v>309</v>
      </c>
      <c r="D320" t="s">
        <v>310</v>
      </c>
      <c r="E320">
        <f>SUM(Table17[[#This Row],[2026]:[2014]])</f>
        <v>35</v>
      </c>
      <c r="F320" s="19"/>
      <c r="G320" s="19"/>
      <c r="H320" s="19">
        <v>11</v>
      </c>
      <c r="I320" s="19">
        <v>8</v>
      </c>
      <c r="J320" s="19">
        <v>7</v>
      </c>
      <c r="K320" s="19">
        <v>7</v>
      </c>
      <c r="L320" s="19">
        <v>2</v>
      </c>
    </row>
    <row r="321" spans="1:12" hidden="1" x14ac:dyDescent="0.35">
      <c r="A321" t="s">
        <v>441</v>
      </c>
      <c r="B321" t="s">
        <v>284</v>
      </c>
      <c r="C321" t="s">
        <v>547</v>
      </c>
      <c r="D321" t="s">
        <v>548</v>
      </c>
      <c r="E321">
        <f>SUM(Table17[[#This Row],[2026]:[2014]])</f>
        <v>0</v>
      </c>
      <c r="F321" s="19"/>
      <c r="G321" s="19"/>
      <c r="H321" s="19"/>
      <c r="I321" s="19">
        <v>0</v>
      </c>
      <c r="J321" s="19"/>
      <c r="K321" s="19"/>
      <c r="L321" s="19"/>
    </row>
    <row r="322" spans="1:12" hidden="1" x14ac:dyDescent="0.35">
      <c r="A322" t="s">
        <v>441</v>
      </c>
      <c r="B322" t="s">
        <v>284</v>
      </c>
      <c r="C322" t="s">
        <v>549</v>
      </c>
      <c r="D322" t="s">
        <v>550</v>
      </c>
      <c r="E322">
        <f>SUM(Table17[[#This Row],[2026]:[2014]])</f>
        <v>0</v>
      </c>
      <c r="F322" s="19"/>
      <c r="G322" s="19"/>
      <c r="H322" s="19"/>
      <c r="I322" s="19"/>
      <c r="J322" s="19"/>
      <c r="K322" s="19"/>
      <c r="L322" s="19">
        <v>0</v>
      </c>
    </row>
    <row r="323" spans="1:12" hidden="1" x14ac:dyDescent="0.35">
      <c r="A323" t="s">
        <v>441</v>
      </c>
      <c r="B323" t="s">
        <v>284</v>
      </c>
      <c r="C323" t="s">
        <v>551</v>
      </c>
      <c r="D323" t="s">
        <v>552</v>
      </c>
      <c r="E323">
        <f>SUM(Table17[[#This Row],[2026]:[2014]])</f>
        <v>0</v>
      </c>
      <c r="F323" s="19"/>
      <c r="G323" s="19"/>
      <c r="H323" s="19"/>
      <c r="I323" s="19"/>
      <c r="J323" s="19"/>
      <c r="K323" s="19">
        <v>0</v>
      </c>
      <c r="L323" s="19"/>
    </row>
    <row r="324" spans="1:12" hidden="1" x14ac:dyDescent="0.35">
      <c r="A324" t="s">
        <v>441</v>
      </c>
      <c r="B324" t="s">
        <v>284</v>
      </c>
      <c r="C324" t="s">
        <v>553</v>
      </c>
      <c r="D324" t="s">
        <v>554</v>
      </c>
      <c r="E324">
        <f>SUM(Table17[[#This Row],[2026]:[2014]])</f>
        <v>0</v>
      </c>
      <c r="F324" s="19"/>
      <c r="G324" s="19"/>
      <c r="H324" s="19"/>
      <c r="I324" s="19"/>
      <c r="J324" s="19"/>
      <c r="K324" s="19"/>
      <c r="L324" s="19">
        <v>0</v>
      </c>
    </row>
    <row r="325" spans="1:12" hidden="1" x14ac:dyDescent="0.35">
      <c r="A325" t="s">
        <v>441</v>
      </c>
      <c r="B325" t="s">
        <v>284</v>
      </c>
      <c r="C325" t="s">
        <v>555</v>
      </c>
      <c r="D325" t="s">
        <v>556</v>
      </c>
      <c r="E325">
        <f>SUM(Table17[[#This Row],[2026]:[2014]])</f>
        <v>1</v>
      </c>
      <c r="F325" s="19"/>
      <c r="G325" s="19"/>
      <c r="H325" s="19"/>
      <c r="I325" s="19"/>
      <c r="J325" s="19"/>
      <c r="K325" s="19"/>
      <c r="L325" s="19">
        <v>1</v>
      </c>
    </row>
    <row r="326" spans="1:12" hidden="1" x14ac:dyDescent="0.35">
      <c r="A326" t="s">
        <v>441</v>
      </c>
      <c r="B326" t="s">
        <v>284</v>
      </c>
      <c r="C326" t="s">
        <v>557</v>
      </c>
      <c r="D326" t="s">
        <v>558</v>
      </c>
      <c r="E326">
        <f>SUM(Table17[[#This Row],[2026]:[2014]])</f>
        <v>-2</v>
      </c>
      <c r="F326" s="19"/>
      <c r="G326" s="19"/>
      <c r="H326" s="19"/>
      <c r="I326" s="19"/>
      <c r="J326" s="19"/>
      <c r="K326" s="19"/>
      <c r="L326" s="19">
        <v>-2</v>
      </c>
    </row>
    <row r="327" spans="1:12" hidden="1" x14ac:dyDescent="0.35">
      <c r="A327" t="s">
        <v>441</v>
      </c>
      <c r="B327" t="s">
        <v>284</v>
      </c>
      <c r="C327" t="s">
        <v>439</v>
      </c>
      <c r="D327" t="s">
        <v>440</v>
      </c>
      <c r="E327">
        <f>SUM(Table17[[#This Row],[2026]:[2014]])</f>
        <v>487</v>
      </c>
      <c r="F327" s="19"/>
      <c r="G327" s="19">
        <v>5</v>
      </c>
      <c r="H327" s="19">
        <v>48</v>
      </c>
      <c r="I327" s="19">
        <v>86</v>
      </c>
      <c r="J327" s="19">
        <v>58</v>
      </c>
      <c r="K327" s="19">
        <v>165</v>
      </c>
      <c r="L327" s="19">
        <v>125</v>
      </c>
    </row>
    <row r="328" spans="1:12" hidden="1" x14ac:dyDescent="0.35">
      <c r="A328" t="s">
        <v>441</v>
      </c>
      <c r="B328" t="s">
        <v>284</v>
      </c>
      <c r="C328" t="s">
        <v>559</v>
      </c>
      <c r="D328" t="s">
        <v>560</v>
      </c>
      <c r="E328">
        <f>SUM(Table17[[#This Row],[2026]:[2014]])</f>
        <v>1</v>
      </c>
      <c r="F328" s="19"/>
      <c r="G328" s="19"/>
      <c r="H328" s="19"/>
      <c r="I328" s="19"/>
      <c r="J328" s="19"/>
      <c r="K328" s="19"/>
      <c r="L328" s="19">
        <v>1</v>
      </c>
    </row>
    <row r="329" spans="1:12" hidden="1" x14ac:dyDescent="0.35">
      <c r="A329" t="s">
        <v>441</v>
      </c>
      <c r="B329" t="s">
        <v>284</v>
      </c>
      <c r="C329" t="s">
        <v>561</v>
      </c>
      <c r="D329" t="s">
        <v>562</v>
      </c>
      <c r="E329">
        <f>SUM(Table17[[#This Row],[2026]:[2014]])</f>
        <v>0</v>
      </c>
      <c r="F329" s="19"/>
      <c r="G329" s="19">
        <v>-1</v>
      </c>
      <c r="H329" s="19">
        <v>1</v>
      </c>
      <c r="I329" s="19"/>
      <c r="J329" s="19"/>
      <c r="K329" s="19"/>
      <c r="L329" s="19"/>
    </row>
    <row r="330" spans="1:12" hidden="1" x14ac:dyDescent="0.35">
      <c r="A330" t="s">
        <v>441</v>
      </c>
      <c r="B330" t="s">
        <v>284</v>
      </c>
      <c r="C330" t="s">
        <v>563</v>
      </c>
      <c r="D330" t="s">
        <v>564</v>
      </c>
      <c r="E330">
        <f>SUM(Table17[[#This Row],[2026]:[2014]])</f>
        <v>5</v>
      </c>
      <c r="F330" s="19"/>
      <c r="G330" s="19">
        <v>5</v>
      </c>
      <c r="H330" s="19"/>
      <c r="I330" s="19"/>
      <c r="J330" s="19"/>
      <c r="K330" s="19"/>
      <c r="L330" s="19"/>
    </row>
    <row r="331" spans="1:12" hidden="1" x14ac:dyDescent="0.35">
      <c r="A331" t="s">
        <v>441</v>
      </c>
      <c r="B331" t="s">
        <v>284</v>
      </c>
      <c r="C331" t="s">
        <v>565</v>
      </c>
      <c r="D331" t="s">
        <v>566</v>
      </c>
      <c r="E331">
        <f>SUM(Table17[[#This Row],[2026]:[2014]])</f>
        <v>15</v>
      </c>
      <c r="F331" s="19"/>
      <c r="G331" s="19"/>
      <c r="H331" s="19"/>
      <c r="I331" s="19"/>
      <c r="J331" s="19"/>
      <c r="K331" s="19">
        <v>-1</v>
      </c>
      <c r="L331" s="19">
        <v>16</v>
      </c>
    </row>
    <row r="332" spans="1:12" hidden="1" x14ac:dyDescent="0.35">
      <c r="A332" t="s">
        <v>441</v>
      </c>
      <c r="B332" t="s">
        <v>284</v>
      </c>
      <c r="C332" t="s">
        <v>567</v>
      </c>
      <c r="D332" t="s">
        <v>568</v>
      </c>
      <c r="E332">
        <f>SUM(Table17[[#This Row],[2026]:[2014]])</f>
        <v>2</v>
      </c>
      <c r="F332" s="19"/>
      <c r="G332" s="19"/>
      <c r="H332" s="19"/>
      <c r="I332" s="19"/>
      <c r="J332" s="19">
        <v>2</v>
      </c>
      <c r="K332" s="19"/>
      <c r="L332" s="19"/>
    </row>
    <row r="333" spans="1:12" hidden="1" x14ac:dyDescent="0.35">
      <c r="A333" t="s">
        <v>441</v>
      </c>
      <c r="B333" t="s">
        <v>284</v>
      </c>
      <c r="C333" t="s">
        <v>569</v>
      </c>
      <c r="D333" t="s">
        <v>570</v>
      </c>
      <c r="E333">
        <f>SUM(Table17[[#This Row],[2026]:[2014]])</f>
        <v>13</v>
      </c>
      <c r="F333" s="19"/>
      <c r="G333" s="19"/>
      <c r="H333" s="19"/>
      <c r="I333" s="19"/>
      <c r="J333" s="19"/>
      <c r="K333" s="19">
        <v>8</v>
      </c>
      <c r="L333" s="19">
        <v>5</v>
      </c>
    </row>
    <row r="334" spans="1:12" hidden="1" x14ac:dyDescent="0.35">
      <c r="A334" t="s">
        <v>441</v>
      </c>
      <c r="B334" t="s">
        <v>284</v>
      </c>
      <c r="C334" t="s">
        <v>571</v>
      </c>
      <c r="D334" t="s">
        <v>572</v>
      </c>
      <c r="E334">
        <f>SUM(Table17[[#This Row],[2026]:[2014]])</f>
        <v>2</v>
      </c>
      <c r="F334" s="19"/>
      <c r="G334" s="19"/>
      <c r="H334" s="19"/>
      <c r="I334" s="19"/>
      <c r="J334" s="19"/>
      <c r="K334" s="19">
        <v>2</v>
      </c>
      <c r="L334" s="19"/>
    </row>
    <row r="335" spans="1:12" hidden="1" x14ac:dyDescent="0.35">
      <c r="A335" t="s">
        <v>441</v>
      </c>
      <c r="B335" t="s">
        <v>284</v>
      </c>
      <c r="C335" t="s">
        <v>573</v>
      </c>
      <c r="D335" t="s">
        <v>574</v>
      </c>
      <c r="E335">
        <f>SUM(Table17[[#This Row],[2026]:[2014]])</f>
        <v>13</v>
      </c>
      <c r="F335" s="19"/>
      <c r="G335" s="19">
        <v>2</v>
      </c>
      <c r="H335" s="19"/>
      <c r="I335" s="19">
        <v>1</v>
      </c>
      <c r="J335" s="19">
        <v>4</v>
      </c>
      <c r="K335" s="19">
        <v>6</v>
      </c>
      <c r="L335" s="19"/>
    </row>
    <row r="336" spans="1:12" hidden="1" x14ac:dyDescent="0.35">
      <c r="A336" t="s">
        <v>441</v>
      </c>
      <c r="B336" t="s">
        <v>284</v>
      </c>
      <c r="C336" t="s">
        <v>575</v>
      </c>
      <c r="D336" t="s">
        <v>576</v>
      </c>
      <c r="E336">
        <f>SUM(Table17[[#This Row],[2026]:[2014]])</f>
        <v>2</v>
      </c>
      <c r="F336" s="19"/>
      <c r="G336" s="19"/>
      <c r="H336" s="19">
        <v>1</v>
      </c>
      <c r="I336" s="19"/>
      <c r="J336" s="19">
        <v>1</v>
      </c>
      <c r="K336" s="19"/>
      <c r="L336" s="19"/>
    </row>
    <row r="337" spans="1:18" hidden="1" x14ac:dyDescent="0.35">
      <c r="A337" t="s">
        <v>441</v>
      </c>
      <c r="B337" t="s">
        <v>284</v>
      </c>
      <c r="C337" t="s">
        <v>327</v>
      </c>
      <c r="D337" t="s">
        <v>328</v>
      </c>
      <c r="E337">
        <f>SUM(Table17[[#This Row],[2026]:[2014]])</f>
        <v>4</v>
      </c>
      <c r="F337" s="19"/>
      <c r="G337" s="19">
        <v>2</v>
      </c>
      <c r="H337" s="19">
        <v>1</v>
      </c>
      <c r="I337" s="19">
        <v>1</v>
      </c>
      <c r="J337" s="19"/>
      <c r="K337" s="19"/>
      <c r="L337" s="19"/>
    </row>
    <row r="338" spans="1:18" hidden="1" x14ac:dyDescent="0.35">
      <c r="A338" t="s">
        <v>441</v>
      </c>
      <c r="B338" t="s">
        <v>284</v>
      </c>
      <c r="C338" t="s">
        <v>329</v>
      </c>
      <c r="D338" t="s">
        <v>330</v>
      </c>
      <c r="E338">
        <f>SUM(Table17[[#This Row],[2026]:[2014]])</f>
        <v>55</v>
      </c>
      <c r="F338" s="19"/>
      <c r="G338" s="19">
        <v>11</v>
      </c>
      <c r="H338" s="19">
        <v>9</v>
      </c>
      <c r="I338" s="19">
        <v>11</v>
      </c>
      <c r="J338" s="19">
        <v>9</v>
      </c>
      <c r="K338" s="19">
        <v>3</v>
      </c>
      <c r="L338" s="19">
        <v>12</v>
      </c>
    </row>
    <row r="339" spans="1:18" hidden="1" x14ac:dyDescent="0.35">
      <c r="A339" t="s">
        <v>441</v>
      </c>
      <c r="B339" t="s">
        <v>284</v>
      </c>
      <c r="C339" t="s">
        <v>577</v>
      </c>
      <c r="D339" t="s">
        <v>578</v>
      </c>
      <c r="E339">
        <f>SUM(Table17[[#This Row],[2026]:[2014]])</f>
        <v>49</v>
      </c>
      <c r="F339" s="19"/>
      <c r="G339" s="19"/>
      <c r="H339" s="19"/>
      <c r="I339" s="19"/>
      <c r="J339" s="19"/>
      <c r="K339" s="19">
        <v>18</v>
      </c>
      <c r="L339" s="19">
        <v>31</v>
      </c>
    </row>
    <row r="340" spans="1:18" hidden="1" x14ac:dyDescent="0.35">
      <c r="A340" t="s">
        <v>579</v>
      </c>
      <c r="B340" t="s">
        <v>123</v>
      </c>
      <c r="C340" t="s">
        <v>124</v>
      </c>
      <c r="D340" t="s">
        <v>125</v>
      </c>
      <c r="E340">
        <f>SUM(Table17[[#This Row],[2026]:[2014]])</f>
        <v>10</v>
      </c>
      <c r="F340" s="19"/>
      <c r="G340" s="19"/>
      <c r="H340" s="19"/>
      <c r="I340" s="19"/>
      <c r="J340" s="19">
        <v>10</v>
      </c>
      <c r="K340" s="19"/>
      <c r="L340" s="19"/>
      <c r="M340" s="19"/>
      <c r="N340" s="19"/>
      <c r="O340" s="19"/>
      <c r="P340" s="19"/>
      <c r="Q340" s="19"/>
      <c r="R340" s="19"/>
    </row>
    <row r="341" spans="1:18" hidden="1" x14ac:dyDescent="0.35">
      <c r="A341" t="s">
        <v>579</v>
      </c>
      <c r="B341" t="s">
        <v>137</v>
      </c>
      <c r="C341" t="s">
        <v>124</v>
      </c>
      <c r="D341" t="s">
        <v>453</v>
      </c>
      <c r="E341">
        <f>SUM(Table17[[#This Row],[2026]:[2014]])</f>
        <v>3</v>
      </c>
      <c r="F341" s="19"/>
      <c r="G341" s="19"/>
      <c r="H341" s="19"/>
      <c r="I341" s="19"/>
      <c r="J341" s="19"/>
      <c r="K341" s="19"/>
      <c r="L341" s="19">
        <v>3</v>
      </c>
      <c r="M341" s="19"/>
      <c r="N341" s="19"/>
      <c r="O341" s="19"/>
      <c r="P341" s="19"/>
      <c r="Q341" s="19"/>
      <c r="R341" s="19"/>
    </row>
    <row r="342" spans="1:18" hidden="1" x14ac:dyDescent="0.35">
      <c r="A342" t="s">
        <v>579</v>
      </c>
      <c r="B342" t="s">
        <v>142</v>
      </c>
      <c r="C342" t="s">
        <v>124</v>
      </c>
      <c r="D342" t="s">
        <v>143</v>
      </c>
      <c r="E342">
        <f>SUM(Table17[[#This Row],[2026]:[2014]])</f>
        <v>1</v>
      </c>
      <c r="F342" s="19"/>
      <c r="G342" s="19"/>
      <c r="H342" s="19"/>
      <c r="I342" s="19">
        <v>1</v>
      </c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hidden="1" x14ac:dyDescent="0.35">
      <c r="A343" t="s">
        <v>579</v>
      </c>
      <c r="B343" t="s">
        <v>142</v>
      </c>
      <c r="C343" t="s">
        <v>124</v>
      </c>
      <c r="D343" t="s">
        <v>146</v>
      </c>
      <c r="E343">
        <f>SUM(Table17[[#This Row],[2026]:[2014]])</f>
        <v>-1</v>
      </c>
      <c r="F343" s="19"/>
      <c r="G343" s="19"/>
      <c r="H343" s="19"/>
      <c r="I343" s="19">
        <v>-1</v>
      </c>
      <c r="J343" s="19">
        <v>-1</v>
      </c>
      <c r="K343" s="19"/>
      <c r="L343" s="19"/>
      <c r="M343" s="19"/>
      <c r="N343" s="19"/>
      <c r="O343" s="19"/>
      <c r="P343" s="19">
        <v>1</v>
      </c>
      <c r="Q343" s="19"/>
      <c r="R343" s="19"/>
    </row>
    <row r="344" spans="1:18" hidden="1" x14ac:dyDescent="0.35">
      <c r="A344" t="s">
        <v>579</v>
      </c>
      <c r="B344" t="s">
        <v>142</v>
      </c>
      <c r="C344" t="s">
        <v>124</v>
      </c>
      <c r="D344" t="s">
        <v>580</v>
      </c>
      <c r="E344">
        <f>SUM(Table17[[#This Row],[2026]:[2014]])</f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>
        <v>1</v>
      </c>
      <c r="P344" s="19"/>
      <c r="Q344" s="19"/>
      <c r="R344" s="19"/>
    </row>
    <row r="345" spans="1:18" hidden="1" x14ac:dyDescent="0.35">
      <c r="A345" t="s">
        <v>579</v>
      </c>
      <c r="B345" t="s">
        <v>142</v>
      </c>
      <c r="C345" t="s">
        <v>124</v>
      </c>
      <c r="D345" t="s">
        <v>581</v>
      </c>
      <c r="E345">
        <f>SUM(Table17[[#This Row],[2026]:[2014]])</f>
        <v>2</v>
      </c>
      <c r="F345" s="19"/>
      <c r="G345" s="19"/>
      <c r="H345" s="19"/>
      <c r="I345" s="19"/>
      <c r="J345" s="19">
        <v>2</v>
      </c>
      <c r="K345" s="19"/>
      <c r="L345" s="19"/>
      <c r="M345" s="19"/>
      <c r="N345" s="19"/>
      <c r="O345" s="19"/>
      <c r="P345" s="19"/>
      <c r="Q345" s="19"/>
      <c r="R345" s="19"/>
    </row>
    <row r="346" spans="1:18" hidden="1" x14ac:dyDescent="0.35">
      <c r="A346" t="s">
        <v>579</v>
      </c>
      <c r="B346" t="s">
        <v>142</v>
      </c>
      <c r="C346" t="s">
        <v>124</v>
      </c>
      <c r="D346" t="s">
        <v>151</v>
      </c>
      <c r="E346">
        <f>SUM(Table17[[#This Row],[2026]:[2014]])</f>
        <v>9</v>
      </c>
      <c r="F346" s="19"/>
      <c r="G346" s="19"/>
      <c r="H346" s="19"/>
      <c r="I346" s="19">
        <v>4</v>
      </c>
      <c r="J346" s="19">
        <v>4</v>
      </c>
      <c r="K346" s="19"/>
      <c r="L346" s="19">
        <v>1</v>
      </c>
      <c r="M346" s="19"/>
      <c r="N346" s="19"/>
      <c r="O346" s="19"/>
      <c r="P346" s="19"/>
      <c r="Q346" s="19"/>
      <c r="R346" s="19"/>
    </row>
    <row r="347" spans="1:18" hidden="1" x14ac:dyDescent="0.35">
      <c r="A347" t="s">
        <v>579</v>
      </c>
      <c r="B347" t="s">
        <v>142</v>
      </c>
      <c r="C347" t="s">
        <v>582</v>
      </c>
      <c r="D347" t="s">
        <v>583</v>
      </c>
      <c r="E347">
        <f>SUM(Table17[[#This Row],[2026]:[2014]])</f>
        <v>1</v>
      </c>
      <c r="F347" s="19"/>
      <c r="G347" s="19"/>
      <c r="H347" s="19"/>
      <c r="I347" s="19"/>
      <c r="J347" s="19">
        <v>1</v>
      </c>
      <c r="K347" s="19"/>
      <c r="L347" s="19"/>
      <c r="M347" s="19"/>
      <c r="N347" s="19"/>
      <c r="O347" s="19"/>
      <c r="P347" s="19"/>
      <c r="Q347" s="19"/>
      <c r="R347" s="19"/>
    </row>
    <row r="348" spans="1:18" hidden="1" x14ac:dyDescent="0.35">
      <c r="A348" t="s">
        <v>579</v>
      </c>
      <c r="B348" t="s">
        <v>142</v>
      </c>
      <c r="C348" t="s">
        <v>584</v>
      </c>
      <c r="D348" t="s">
        <v>585</v>
      </c>
      <c r="E348">
        <f>SUM(Table17[[#This Row],[2026]:[2014]])</f>
        <v>1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>
        <v>1</v>
      </c>
    </row>
    <row r="349" spans="1:18" hidden="1" x14ac:dyDescent="0.35">
      <c r="A349" t="s">
        <v>579</v>
      </c>
      <c r="B349" t="s">
        <v>142</v>
      </c>
      <c r="C349" t="s">
        <v>170</v>
      </c>
      <c r="D349" t="s">
        <v>171</v>
      </c>
      <c r="E349">
        <f>SUM(Table17[[#This Row],[2026]:[2014]])</f>
        <v>1</v>
      </c>
      <c r="F349" s="19"/>
      <c r="G349" s="19"/>
      <c r="H349" s="19"/>
      <c r="I349" s="19"/>
      <c r="J349" s="19"/>
      <c r="K349" s="19">
        <v>1</v>
      </c>
      <c r="L349" s="19"/>
      <c r="M349" s="19"/>
      <c r="N349" s="19"/>
      <c r="O349" s="19"/>
      <c r="P349" s="19"/>
      <c r="Q349" s="19"/>
      <c r="R349" s="19"/>
    </row>
    <row r="350" spans="1:18" hidden="1" x14ac:dyDescent="0.35">
      <c r="A350" t="s">
        <v>579</v>
      </c>
      <c r="B350" t="s">
        <v>185</v>
      </c>
      <c r="C350" t="s">
        <v>586</v>
      </c>
      <c r="D350" t="s">
        <v>587</v>
      </c>
      <c r="E350">
        <f>SUM(Table17[[#This Row],[2026]:[2014]])</f>
        <v>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>
        <v>1</v>
      </c>
      <c r="Q350" s="19"/>
      <c r="R350" s="19"/>
    </row>
    <row r="351" spans="1:18" hidden="1" x14ac:dyDescent="0.35">
      <c r="A351" t="s">
        <v>579</v>
      </c>
      <c r="B351" t="s">
        <v>185</v>
      </c>
      <c r="C351" t="s">
        <v>186</v>
      </c>
      <c r="D351" t="s">
        <v>187</v>
      </c>
      <c r="E351">
        <f>SUM(Table17[[#This Row],[2026]:[2014]])</f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>
        <v>1</v>
      </c>
      <c r="R351" s="19"/>
    </row>
    <row r="352" spans="1:18" hidden="1" x14ac:dyDescent="0.35">
      <c r="A352" t="s">
        <v>579</v>
      </c>
      <c r="B352" t="s">
        <v>476</v>
      </c>
      <c r="C352" t="s">
        <v>588</v>
      </c>
      <c r="D352" t="s">
        <v>589</v>
      </c>
      <c r="E352">
        <f>SUM(Table17[[#This Row],[2026]:[2014]])</f>
        <v>17</v>
      </c>
      <c r="F352" s="19"/>
      <c r="G352" s="19">
        <v>15</v>
      </c>
      <c r="H352" s="19"/>
      <c r="I352" s="19">
        <v>2</v>
      </c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hidden="1" x14ac:dyDescent="0.35">
      <c r="A353" t="s">
        <v>579</v>
      </c>
      <c r="B353" t="s">
        <v>479</v>
      </c>
      <c r="C353" t="s">
        <v>482</v>
      </c>
      <c r="D353" t="s">
        <v>483</v>
      </c>
      <c r="E353">
        <f>SUM(Table17[[#This Row],[2026]:[2014]])</f>
        <v>2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>
        <v>2</v>
      </c>
      <c r="R353" s="19"/>
    </row>
    <row r="354" spans="1:18" hidden="1" x14ac:dyDescent="0.35">
      <c r="A354" t="s">
        <v>579</v>
      </c>
      <c r="B354" t="s">
        <v>194</v>
      </c>
      <c r="C354" t="s">
        <v>124</v>
      </c>
      <c r="D354" t="s">
        <v>195</v>
      </c>
      <c r="E354">
        <f>SUM(Table17[[#This Row],[2026]:[2014]])</f>
        <v>-23</v>
      </c>
      <c r="F354" s="19"/>
      <c r="G354" s="19"/>
      <c r="H354" s="19">
        <v>-16</v>
      </c>
      <c r="I354" s="19">
        <v>-1</v>
      </c>
      <c r="J354" s="19">
        <v>-7</v>
      </c>
      <c r="K354" s="19"/>
      <c r="L354" s="19"/>
      <c r="M354" s="19"/>
      <c r="N354" s="19"/>
      <c r="O354" s="19"/>
      <c r="P354" s="19">
        <v>1</v>
      </c>
      <c r="Q354" s="19"/>
      <c r="R354" s="19"/>
    </row>
    <row r="355" spans="1:18" hidden="1" x14ac:dyDescent="0.35">
      <c r="A355" t="s">
        <v>579</v>
      </c>
      <c r="B355" t="s">
        <v>194</v>
      </c>
      <c r="C355" t="s">
        <v>124</v>
      </c>
      <c r="D355" t="s">
        <v>196</v>
      </c>
      <c r="E355">
        <f>SUM(Table17[[#This Row],[2026]:[2014]])</f>
        <v>-6</v>
      </c>
      <c r="F355" s="19"/>
      <c r="G355" s="19"/>
      <c r="H355" s="19"/>
      <c r="I355" s="19"/>
      <c r="J355" s="19">
        <v>-6</v>
      </c>
      <c r="K355" s="19"/>
      <c r="L355" s="19"/>
      <c r="M355" s="19"/>
      <c r="N355" s="19"/>
      <c r="O355" s="19"/>
      <c r="P355" s="19"/>
      <c r="Q355" s="19"/>
      <c r="R355" s="19"/>
    </row>
    <row r="356" spans="1:18" hidden="1" x14ac:dyDescent="0.35">
      <c r="A356" t="s">
        <v>579</v>
      </c>
      <c r="B356" t="s">
        <v>590</v>
      </c>
      <c r="C356" t="s">
        <v>591</v>
      </c>
      <c r="D356" t="s">
        <v>592</v>
      </c>
      <c r="E356">
        <f>SUM(Table17[[#This Row],[2026]:[2014]])</f>
        <v>4</v>
      </c>
      <c r="F356" s="19"/>
      <c r="G356" s="19">
        <v>1</v>
      </c>
      <c r="H356" s="19">
        <v>3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hidden="1" x14ac:dyDescent="0.35">
      <c r="A357" t="s">
        <v>579</v>
      </c>
      <c r="B357" t="s">
        <v>198</v>
      </c>
      <c r="C357" t="s">
        <v>201</v>
      </c>
      <c r="D357" t="s">
        <v>202</v>
      </c>
      <c r="E357">
        <f>SUM(Table17[[#This Row],[2026]:[2014]])</f>
        <v>1</v>
      </c>
      <c r="F357" s="19"/>
      <c r="G357" s="19"/>
      <c r="H357" s="19"/>
      <c r="I357" s="19"/>
      <c r="J357" s="19"/>
      <c r="K357" s="19"/>
      <c r="L357" s="19"/>
      <c r="M357" s="19"/>
      <c r="N357" s="19">
        <v>1</v>
      </c>
      <c r="O357" s="19"/>
      <c r="P357" s="19"/>
      <c r="Q357" s="19"/>
      <c r="R357" s="19"/>
    </row>
    <row r="358" spans="1:18" hidden="1" x14ac:dyDescent="0.35">
      <c r="A358" t="s">
        <v>579</v>
      </c>
      <c r="B358" t="s">
        <v>206</v>
      </c>
      <c r="C358" t="s">
        <v>209</v>
      </c>
      <c r="D358" t="s">
        <v>210</v>
      </c>
      <c r="E358">
        <f>SUM(Table17[[#This Row],[2026]:[2014]])</f>
        <v>1</v>
      </c>
      <c r="F358" s="19"/>
      <c r="G358" s="19"/>
      <c r="H358" s="19"/>
      <c r="I358" s="19">
        <v>1</v>
      </c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hidden="1" x14ac:dyDescent="0.35">
      <c r="A359" t="s">
        <v>579</v>
      </c>
      <c r="B359" t="s">
        <v>215</v>
      </c>
      <c r="C359" t="s">
        <v>124</v>
      </c>
      <c r="D359" t="s">
        <v>217</v>
      </c>
      <c r="E359">
        <f>SUM(Table17[[#This Row],[2026]:[2014]])</f>
        <v>4</v>
      </c>
      <c r="F359" s="19"/>
      <c r="G359" s="19"/>
      <c r="H359" s="19"/>
      <c r="I359" s="19"/>
      <c r="J359" s="19">
        <v>2</v>
      </c>
      <c r="K359" s="19"/>
      <c r="L359" s="19"/>
      <c r="M359" s="19">
        <v>2</v>
      </c>
      <c r="N359" s="19"/>
      <c r="O359" s="19"/>
      <c r="P359" s="19"/>
      <c r="Q359" s="19"/>
      <c r="R359" s="19"/>
    </row>
    <row r="360" spans="1:18" hidden="1" x14ac:dyDescent="0.35">
      <c r="A360" t="s">
        <v>579</v>
      </c>
      <c r="B360" t="s">
        <v>215</v>
      </c>
      <c r="C360" t="s">
        <v>124</v>
      </c>
      <c r="D360" t="s">
        <v>218</v>
      </c>
      <c r="E360">
        <f>SUM(Table17[[#This Row],[2026]:[2014]])</f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>
        <v>1</v>
      </c>
      <c r="P360" s="19"/>
      <c r="Q360" s="19"/>
      <c r="R360" s="19"/>
    </row>
    <row r="361" spans="1:18" hidden="1" x14ac:dyDescent="0.35">
      <c r="A361" t="s">
        <v>579</v>
      </c>
      <c r="B361" t="s">
        <v>215</v>
      </c>
      <c r="C361" t="s">
        <v>124</v>
      </c>
      <c r="D361" t="s">
        <v>219</v>
      </c>
      <c r="E361">
        <f>SUM(Table17[[#This Row],[2026]:[2014]])</f>
        <v>18</v>
      </c>
      <c r="F361" s="19"/>
      <c r="G361" s="19"/>
      <c r="H361" s="19">
        <v>1</v>
      </c>
      <c r="I361" s="19">
        <v>2</v>
      </c>
      <c r="J361" s="19">
        <v>12</v>
      </c>
      <c r="K361" s="19">
        <v>1</v>
      </c>
      <c r="L361" s="19">
        <v>2</v>
      </c>
      <c r="M361" s="19"/>
      <c r="N361" s="19"/>
      <c r="O361" s="19"/>
      <c r="P361" s="19"/>
      <c r="Q361" s="19"/>
      <c r="R361" s="19"/>
    </row>
    <row r="362" spans="1:18" hidden="1" x14ac:dyDescent="0.35">
      <c r="A362" t="s">
        <v>579</v>
      </c>
      <c r="B362" t="s">
        <v>215</v>
      </c>
      <c r="C362" t="s">
        <v>124</v>
      </c>
      <c r="D362" t="s">
        <v>220</v>
      </c>
      <c r="E362">
        <f>SUM(Table17[[#This Row],[2026]:[2014]])</f>
        <v>22</v>
      </c>
      <c r="F362" s="19"/>
      <c r="G362" s="19"/>
      <c r="H362" s="19">
        <v>20</v>
      </c>
      <c r="I362" s="19"/>
      <c r="J362" s="19">
        <v>1</v>
      </c>
      <c r="K362" s="19">
        <v>1</v>
      </c>
      <c r="L362" s="19"/>
      <c r="M362" s="19"/>
      <c r="N362" s="19"/>
      <c r="O362" s="19"/>
      <c r="P362" s="19"/>
      <c r="Q362" s="19"/>
      <c r="R362" s="19"/>
    </row>
    <row r="363" spans="1:18" hidden="1" x14ac:dyDescent="0.35">
      <c r="A363" t="s">
        <v>579</v>
      </c>
      <c r="B363" t="s">
        <v>215</v>
      </c>
      <c r="C363" t="s">
        <v>124</v>
      </c>
      <c r="D363" t="s">
        <v>221</v>
      </c>
      <c r="E363">
        <f>SUM(Table17[[#This Row],[2026]:[2014]])</f>
        <v>1</v>
      </c>
      <c r="F363" s="19"/>
      <c r="G363" s="19"/>
      <c r="H363" s="19"/>
      <c r="I363" s="19"/>
      <c r="J363" s="19">
        <v>1</v>
      </c>
      <c r="K363" s="19"/>
      <c r="L363" s="19"/>
      <c r="M363" s="19"/>
      <c r="N363" s="19"/>
      <c r="O363" s="19"/>
      <c r="P363" s="19"/>
      <c r="Q363" s="19"/>
      <c r="R363" s="19"/>
    </row>
    <row r="364" spans="1:18" hidden="1" x14ac:dyDescent="0.35">
      <c r="A364" t="s">
        <v>579</v>
      </c>
      <c r="B364" t="s">
        <v>247</v>
      </c>
      <c r="C364" t="s">
        <v>593</v>
      </c>
      <c r="D364" t="s">
        <v>594</v>
      </c>
      <c r="E364">
        <f>SUM(Table17[[#This Row],[2026]:[2014]])</f>
        <v>1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>
        <v>1</v>
      </c>
      <c r="P364" s="19"/>
      <c r="Q364" s="19"/>
      <c r="R364" s="19"/>
    </row>
    <row r="365" spans="1:18" hidden="1" x14ac:dyDescent="0.35">
      <c r="A365" t="s">
        <v>579</v>
      </c>
      <c r="B365" t="s">
        <v>247</v>
      </c>
      <c r="C365" t="s">
        <v>250</v>
      </c>
      <c r="D365" t="s">
        <v>251</v>
      </c>
      <c r="E365">
        <f>SUM(Table17[[#This Row],[2026]:[2014]])</f>
        <v>1</v>
      </c>
      <c r="F365" s="19"/>
      <c r="G365" s="19"/>
      <c r="H365" s="19"/>
      <c r="I365" s="19">
        <v>0</v>
      </c>
      <c r="J365" s="19"/>
      <c r="K365" s="19"/>
      <c r="L365" s="19"/>
      <c r="M365" s="19">
        <v>1</v>
      </c>
      <c r="N365" s="19"/>
      <c r="O365" s="19"/>
      <c r="P365" s="19"/>
      <c r="Q365" s="19"/>
      <c r="R365" s="19"/>
    </row>
    <row r="366" spans="1:18" hidden="1" x14ac:dyDescent="0.35">
      <c r="A366" t="s">
        <v>579</v>
      </c>
      <c r="B366" t="s">
        <v>247</v>
      </c>
      <c r="C366" t="s">
        <v>252</v>
      </c>
      <c r="D366" t="s">
        <v>253</v>
      </c>
      <c r="E366">
        <f>SUM(Table17[[#This Row],[2026]:[2014]])</f>
        <v>1</v>
      </c>
      <c r="F366" s="19">
        <v>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hidden="1" x14ac:dyDescent="0.35">
      <c r="A367" t="s">
        <v>579</v>
      </c>
      <c r="B367" t="s">
        <v>247</v>
      </c>
      <c r="C367" t="s">
        <v>512</v>
      </c>
      <c r="D367" t="s">
        <v>513</v>
      </c>
      <c r="E367">
        <f>SUM(Table17[[#This Row],[2026]:[2014]])</f>
        <v>1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>
        <v>1</v>
      </c>
      <c r="Q367" s="19"/>
      <c r="R367" s="19"/>
    </row>
    <row r="368" spans="1:18" hidden="1" x14ac:dyDescent="0.35">
      <c r="A368" t="s">
        <v>579</v>
      </c>
      <c r="B368" t="s">
        <v>247</v>
      </c>
      <c r="C368" t="s">
        <v>595</v>
      </c>
      <c r="D368" t="s">
        <v>596</v>
      </c>
      <c r="E368">
        <f>SUM(Table17[[#This Row],[2026]:[2014]])</f>
        <v>6</v>
      </c>
      <c r="F368" s="19"/>
      <c r="G368" s="19"/>
      <c r="H368" s="19"/>
      <c r="I368" s="19"/>
      <c r="J368" s="19"/>
      <c r="K368" s="19"/>
      <c r="L368" s="19"/>
      <c r="M368" s="19"/>
      <c r="N368" s="19">
        <v>6</v>
      </c>
      <c r="O368" s="19"/>
      <c r="P368" s="19"/>
      <c r="Q368" s="19"/>
      <c r="R368" s="19"/>
    </row>
    <row r="369" spans="1:18" hidden="1" x14ac:dyDescent="0.35">
      <c r="A369" t="s">
        <v>579</v>
      </c>
      <c r="B369" t="s">
        <v>256</v>
      </c>
      <c r="C369" t="s">
        <v>257</v>
      </c>
      <c r="D369" t="s">
        <v>258</v>
      </c>
      <c r="E369">
        <f>SUM(Table17[[#This Row],[2026]:[2014]])</f>
        <v>3</v>
      </c>
      <c r="F369" s="19"/>
      <c r="G369" s="19"/>
      <c r="H369" s="19"/>
      <c r="I369" s="19">
        <v>1</v>
      </c>
      <c r="J369" s="19">
        <v>2</v>
      </c>
      <c r="K369" s="19"/>
      <c r="L369" s="19"/>
      <c r="M369" s="19"/>
      <c r="N369" s="19"/>
      <c r="O369" s="19"/>
      <c r="P369" s="19"/>
      <c r="Q369" s="19"/>
      <c r="R369" s="19"/>
    </row>
    <row r="370" spans="1:18" hidden="1" x14ac:dyDescent="0.35">
      <c r="A370" t="s">
        <v>579</v>
      </c>
      <c r="B370" t="s">
        <v>256</v>
      </c>
      <c r="C370" t="s">
        <v>518</v>
      </c>
      <c r="D370" t="s">
        <v>519</v>
      </c>
      <c r="E370">
        <f>SUM(Table17[[#This Row],[2026]:[2014]])</f>
        <v>1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>
        <v>1</v>
      </c>
      <c r="Q370" s="19"/>
      <c r="R370" s="19"/>
    </row>
    <row r="371" spans="1:18" hidden="1" x14ac:dyDescent="0.35">
      <c r="A371" t="s">
        <v>579</v>
      </c>
      <c r="B371" t="s">
        <v>256</v>
      </c>
      <c r="C371" t="s">
        <v>520</v>
      </c>
      <c r="D371" t="s">
        <v>521</v>
      </c>
      <c r="E371">
        <f>SUM(Table17[[#This Row],[2026]:[2014]])</f>
        <v>1</v>
      </c>
      <c r="F371" s="19"/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19"/>
      <c r="Q371" s="19"/>
      <c r="R371" s="19"/>
    </row>
    <row r="372" spans="1:18" hidden="1" x14ac:dyDescent="0.35">
      <c r="A372" t="s">
        <v>579</v>
      </c>
      <c r="B372" t="s">
        <v>256</v>
      </c>
      <c r="C372" t="s">
        <v>522</v>
      </c>
      <c r="D372" t="s">
        <v>523</v>
      </c>
      <c r="E372">
        <f>SUM(Table17[[#This Row],[2026]:[2014]])</f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>
        <v>2</v>
      </c>
      <c r="R372" s="19"/>
    </row>
    <row r="373" spans="1:18" hidden="1" x14ac:dyDescent="0.35">
      <c r="A373" t="s">
        <v>579</v>
      </c>
      <c r="B373" t="s">
        <v>261</v>
      </c>
      <c r="C373" t="s">
        <v>262</v>
      </c>
      <c r="D373" t="s">
        <v>263</v>
      </c>
      <c r="E373">
        <f>SUM(Table17[[#This Row],[2026]:[2014]])</f>
        <v>2</v>
      </c>
      <c r="F373" s="19"/>
      <c r="G373" s="19">
        <v>1</v>
      </c>
      <c r="H373" s="19"/>
      <c r="I373" s="19"/>
      <c r="J373" s="19">
        <v>1</v>
      </c>
      <c r="K373" s="19"/>
      <c r="L373" s="19"/>
      <c r="M373" s="19"/>
      <c r="N373" s="19"/>
      <c r="O373" s="19"/>
      <c r="P373" s="19"/>
      <c r="Q373" s="19"/>
      <c r="R373" s="19"/>
    </row>
    <row r="374" spans="1:18" hidden="1" x14ac:dyDescent="0.35">
      <c r="A374" t="s">
        <v>579</v>
      </c>
      <c r="B374" t="s">
        <v>264</v>
      </c>
      <c r="C374" t="s">
        <v>597</v>
      </c>
      <c r="D374" t="s">
        <v>598</v>
      </c>
      <c r="E374">
        <f>SUM(Table17[[#This Row],[2026]:[2014]])</f>
        <v>1</v>
      </c>
      <c r="F374" s="19"/>
      <c r="G374" s="19"/>
      <c r="H374" s="19"/>
      <c r="I374" s="19"/>
      <c r="J374" s="19"/>
      <c r="K374" s="19"/>
      <c r="L374" s="19">
        <v>1</v>
      </c>
      <c r="M374" s="19"/>
      <c r="N374" s="19"/>
      <c r="O374" s="19"/>
      <c r="P374" s="19"/>
      <c r="Q374" s="19"/>
      <c r="R374" s="19"/>
    </row>
    <row r="375" spans="1:18" hidden="1" x14ac:dyDescent="0.35">
      <c r="A375" t="s">
        <v>579</v>
      </c>
      <c r="B375" t="s">
        <v>267</v>
      </c>
      <c r="C375" t="s">
        <v>268</v>
      </c>
      <c r="D375" t="s">
        <v>269</v>
      </c>
      <c r="E375">
        <f>SUM(Table17[[#This Row],[2026]:[2014]])</f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>
        <v>2</v>
      </c>
    </row>
    <row r="376" spans="1:18" hidden="1" x14ac:dyDescent="0.35">
      <c r="A376" t="s">
        <v>579</v>
      </c>
      <c r="B376" t="s">
        <v>267</v>
      </c>
      <c r="C376" t="s">
        <v>278</v>
      </c>
      <c r="D376" t="s">
        <v>279</v>
      </c>
      <c r="E376">
        <f>SUM(Table17[[#This Row],[2026]:[2014]])</f>
        <v>3</v>
      </c>
      <c r="F376" s="19"/>
      <c r="G376" s="19">
        <v>1</v>
      </c>
      <c r="H376" s="19">
        <v>2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hidden="1" x14ac:dyDescent="0.35">
      <c r="A377" t="s">
        <v>579</v>
      </c>
      <c r="B377" t="s">
        <v>284</v>
      </c>
      <c r="C377" t="s">
        <v>124</v>
      </c>
      <c r="D377" t="s">
        <v>285</v>
      </c>
      <c r="E377">
        <f>SUM(Table17[[#This Row],[2026]:[2014]])</f>
        <v>92</v>
      </c>
      <c r="F377" s="19">
        <v>4</v>
      </c>
      <c r="G377" s="19"/>
      <c r="H377" s="19">
        <v>8</v>
      </c>
      <c r="I377" s="19">
        <v>10</v>
      </c>
      <c r="J377" s="19">
        <v>18</v>
      </c>
      <c r="K377" s="19">
        <v>12</v>
      </c>
      <c r="L377" s="19">
        <v>7</v>
      </c>
      <c r="M377" s="19">
        <v>7</v>
      </c>
      <c r="N377" s="19">
        <v>2</v>
      </c>
      <c r="O377" s="19">
        <v>3</v>
      </c>
      <c r="P377" s="19">
        <v>-1</v>
      </c>
      <c r="Q377" s="19">
        <v>12</v>
      </c>
      <c r="R377" s="19">
        <v>10</v>
      </c>
    </row>
    <row r="378" spans="1:18" hidden="1" x14ac:dyDescent="0.35">
      <c r="A378" t="s">
        <v>579</v>
      </c>
      <c r="B378" t="s">
        <v>284</v>
      </c>
      <c r="C378" t="s">
        <v>124</v>
      </c>
      <c r="D378" t="s">
        <v>286</v>
      </c>
      <c r="E378">
        <f>SUM(Table17[[#This Row],[2026]:[2014]])</f>
        <v>16</v>
      </c>
      <c r="F378" s="19"/>
      <c r="G378" s="19"/>
      <c r="H378" s="19"/>
      <c r="I378" s="19"/>
      <c r="J378" s="19"/>
      <c r="K378" s="19">
        <v>1</v>
      </c>
      <c r="L378" s="19"/>
      <c r="M378" s="19"/>
      <c r="N378" s="19">
        <v>4</v>
      </c>
      <c r="O378" s="19"/>
      <c r="P378" s="19"/>
      <c r="Q378" s="19">
        <v>11</v>
      </c>
      <c r="R378" s="19"/>
    </row>
    <row r="379" spans="1:18" hidden="1" x14ac:dyDescent="0.35">
      <c r="A379" t="s">
        <v>579</v>
      </c>
      <c r="B379" t="s">
        <v>284</v>
      </c>
      <c r="C379" t="s">
        <v>289</v>
      </c>
      <c r="D379" t="s">
        <v>290</v>
      </c>
      <c r="E379">
        <f>SUM(Table17[[#This Row],[2026]:[2014]])</f>
        <v>239</v>
      </c>
      <c r="F379" s="19"/>
      <c r="G379" s="19"/>
      <c r="H379" s="19"/>
      <c r="I379" s="19">
        <v>43</v>
      </c>
      <c r="J379" s="19">
        <v>26</v>
      </c>
      <c r="K379" s="19">
        <v>29</v>
      </c>
      <c r="L379" s="19">
        <v>23</v>
      </c>
      <c r="M379" s="19">
        <v>27</v>
      </c>
      <c r="N379" s="19">
        <v>25</v>
      </c>
      <c r="O379" s="19">
        <v>32</v>
      </c>
      <c r="P379" s="19">
        <v>19</v>
      </c>
      <c r="Q379" s="19">
        <v>11</v>
      </c>
      <c r="R379" s="19">
        <v>4</v>
      </c>
    </row>
    <row r="380" spans="1:18" hidden="1" x14ac:dyDescent="0.35">
      <c r="A380" t="s">
        <v>579</v>
      </c>
      <c r="B380" t="s">
        <v>284</v>
      </c>
      <c r="C380" t="s">
        <v>291</v>
      </c>
      <c r="D380" t="s">
        <v>292</v>
      </c>
      <c r="E380">
        <f>SUM(Table17[[#This Row],[2026]:[2014]])</f>
        <v>6</v>
      </c>
      <c r="F380" s="19"/>
      <c r="G380" s="19">
        <v>3</v>
      </c>
      <c r="H380" s="19"/>
      <c r="I380" s="19"/>
      <c r="J380" s="19">
        <v>2</v>
      </c>
      <c r="K380" s="19"/>
      <c r="L380" s="19"/>
      <c r="M380" s="19">
        <v>1</v>
      </c>
      <c r="N380" s="19"/>
      <c r="O380" s="19"/>
      <c r="P380" s="19"/>
      <c r="Q380" s="19"/>
      <c r="R380" s="19"/>
    </row>
    <row r="381" spans="1:18" hidden="1" x14ac:dyDescent="0.35">
      <c r="A381" t="s">
        <v>579</v>
      </c>
      <c r="B381" t="s">
        <v>284</v>
      </c>
      <c r="C381" t="s">
        <v>537</v>
      </c>
      <c r="D381" t="s">
        <v>538</v>
      </c>
      <c r="E381">
        <f>SUM(Table17[[#This Row],[2026]:[2014]])</f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>
        <v>1</v>
      </c>
      <c r="Q381" s="19"/>
      <c r="R381" s="19"/>
    </row>
    <row r="382" spans="1:18" hidden="1" x14ac:dyDescent="0.35">
      <c r="A382" t="s">
        <v>579</v>
      </c>
      <c r="B382" t="s">
        <v>284</v>
      </c>
      <c r="C382" t="s">
        <v>599</v>
      </c>
      <c r="D382" t="s">
        <v>600</v>
      </c>
      <c r="E382">
        <f>SUM(Table17[[#This Row],[2026]:[2014]])</f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>
        <v>2</v>
      </c>
      <c r="R382" s="19"/>
    </row>
    <row r="383" spans="1:18" hidden="1" x14ac:dyDescent="0.35">
      <c r="A383" t="s">
        <v>579</v>
      </c>
      <c r="B383" t="s">
        <v>284</v>
      </c>
      <c r="C383" t="s">
        <v>407</v>
      </c>
      <c r="D383" t="s">
        <v>408</v>
      </c>
      <c r="E383">
        <f>SUM(Table17[[#This Row],[2026]:[2014]])</f>
        <v>9</v>
      </c>
      <c r="F383" s="19">
        <v>9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hidden="1" x14ac:dyDescent="0.35">
      <c r="A384" t="s">
        <v>579</v>
      </c>
      <c r="B384" t="s">
        <v>284</v>
      </c>
      <c r="C384" t="s">
        <v>297</v>
      </c>
      <c r="D384" t="s">
        <v>298</v>
      </c>
      <c r="E384">
        <f>SUM(Table17[[#This Row],[2026]:[2014]])</f>
        <v>21</v>
      </c>
      <c r="F384" s="19">
        <v>12</v>
      </c>
      <c r="G384" s="19">
        <v>2</v>
      </c>
      <c r="H384" s="19">
        <v>6</v>
      </c>
      <c r="I384" s="19"/>
      <c r="J384" s="19">
        <v>1</v>
      </c>
      <c r="K384" s="19"/>
      <c r="L384" s="19"/>
      <c r="M384" s="19"/>
      <c r="N384" s="19"/>
      <c r="O384" s="19"/>
      <c r="P384" s="19"/>
      <c r="Q384" s="19"/>
      <c r="R384" s="19"/>
    </row>
    <row r="385" spans="1:18" hidden="1" x14ac:dyDescent="0.35">
      <c r="A385" t="s">
        <v>579</v>
      </c>
      <c r="B385" t="s">
        <v>284</v>
      </c>
      <c r="C385" t="s">
        <v>303</v>
      </c>
      <c r="D385" t="s">
        <v>304</v>
      </c>
      <c r="E385">
        <f>SUM(Table17[[#This Row],[2026]:[2014]])</f>
        <v>1</v>
      </c>
      <c r="F385" s="19"/>
      <c r="G385" s="19"/>
      <c r="H385" s="19">
        <v>1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hidden="1" x14ac:dyDescent="0.35">
      <c r="A386" t="s">
        <v>579</v>
      </c>
      <c r="B386" t="s">
        <v>284</v>
      </c>
      <c r="C386" t="s">
        <v>305</v>
      </c>
      <c r="D386" t="s">
        <v>306</v>
      </c>
      <c r="E386">
        <f>SUM(Table17[[#This Row],[2026]:[2014]])</f>
        <v>3</v>
      </c>
      <c r="F386" s="19">
        <v>1</v>
      </c>
      <c r="G386" s="19">
        <v>1</v>
      </c>
      <c r="H386" s="19"/>
      <c r="I386" s="19"/>
      <c r="J386" s="19">
        <v>1</v>
      </c>
      <c r="K386" s="19"/>
      <c r="L386" s="19"/>
      <c r="M386" s="19"/>
      <c r="N386" s="19"/>
      <c r="O386" s="19"/>
      <c r="P386" s="19"/>
      <c r="Q386" s="19"/>
      <c r="R386" s="19"/>
    </row>
    <row r="387" spans="1:18" hidden="1" x14ac:dyDescent="0.35">
      <c r="A387" t="s">
        <v>579</v>
      </c>
      <c r="B387" t="s">
        <v>284</v>
      </c>
      <c r="C387" t="s">
        <v>307</v>
      </c>
      <c r="D387" t="s">
        <v>308</v>
      </c>
      <c r="E387">
        <f>SUM(Table17[[#This Row],[2026]:[2014]])</f>
        <v>32</v>
      </c>
      <c r="F387" s="19"/>
      <c r="G387" s="19"/>
      <c r="H387" s="19">
        <v>1</v>
      </c>
      <c r="I387" s="19">
        <v>2</v>
      </c>
      <c r="J387" s="19">
        <v>2</v>
      </c>
      <c r="K387" s="19"/>
      <c r="L387" s="19"/>
      <c r="M387" s="19">
        <v>1</v>
      </c>
      <c r="N387" s="19">
        <v>3</v>
      </c>
      <c r="O387" s="19">
        <v>6</v>
      </c>
      <c r="P387" s="19">
        <v>14</v>
      </c>
      <c r="Q387" s="19">
        <v>3</v>
      </c>
      <c r="R387" s="19"/>
    </row>
    <row r="388" spans="1:18" hidden="1" x14ac:dyDescent="0.35">
      <c r="A388" t="s">
        <v>579</v>
      </c>
      <c r="B388" t="s">
        <v>284</v>
      </c>
      <c r="C388" t="s">
        <v>601</v>
      </c>
      <c r="D388" t="s">
        <v>602</v>
      </c>
      <c r="E388">
        <f>SUM(Table17[[#This Row],[2026]:[2014]])</f>
        <v>20</v>
      </c>
      <c r="F388" s="19"/>
      <c r="G388" s="19">
        <v>1</v>
      </c>
      <c r="H388" s="19">
        <v>4</v>
      </c>
      <c r="I388" s="19">
        <v>1</v>
      </c>
      <c r="J388" s="19"/>
      <c r="K388" s="19">
        <v>1</v>
      </c>
      <c r="L388" s="19">
        <v>2</v>
      </c>
      <c r="M388" s="19">
        <v>11</v>
      </c>
      <c r="N388" s="19"/>
      <c r="O388" s="19"/>
      <c r="P388" s="19"/>
      <c r="Q388" s="19"/>
      <c r="R388" s="19"/>
    </row>
    <row r="389" spans="1:18" hidden="1" x14ac:dyDescent="0.35">
      <c r="A389" t="s">
        <v>579</v>
      </c>
      <c r="B389" t="s">
        <v>284</v>
      </c>
      <c r="C389" t="s">
        <v>309</v>
      </c>
      <c r="D389" t="s">
        <v>310</v>
      </c>
      <c r="E389">
        <f>SUM(Table17[[#This Row],[2026]:[2014]])</f>
        <v>41</v>
      </c>
      <c r="F389" s="19"/>
      <c r="G389" s="19">
        <v>1</v>
      </c>
      <c r="H389" s="19">
        <v>1</v>
      </c>
      <c r="I389" s="19">
        <v>7</v>
      </c>
      <c r="J389" s="19">
        <v>1</v>
      </c>
      <c r="K389" s="19">
        <v>3</v>
      </c>
      <c r="L389" s="19">
        <v>11</v>
      </c>
      <c r="M389" s="19"/>
      <c r="N389" s="19"/>
      <c r="O389" s="19">
        <v>7</v>
      </c>
      <c r="P389" s="19"/>
      <c r="Q389" s="19">
        <v>4</v>
      </c>
      <c r="R389" s="19">
        <v>6</v>
      </c>
    </row>
    <row r="390" spans="1:18" hidden="1" x14ac:dyDescent="0.35">
      <c r="A390" t="s">
        <v>579</v>
      </c>
      <c r="B390" t="s">
        <v>284</v>
      </c>
      <c r="C390" t="s">
        <v>603</v>
      </c>
      <c r="D390" t="s">
        <v>604</v>
      </c>
      <c r="E390">
        <f>SUM(Table17[[#This Row],[2026]:[2014]])</f>
        <v>12</v>
      </c>
      <c r="F390" s="19"/>
      <c r="G390" s="19"/>
      <c r="H390" s="19"/>
      <c r="I390" s="19"/>
      <c r="J390" s="19"/>
      <c r="K390" s="19"/>
      <c r="L390" s="19">
        <v>12</v>
      </c>
      <c r="M390" s="19"/>
      <c r="N390" s="19"/>
      <c r="O390" s="19"/>
      <c r="P390" s="19"/>
      <c r="Q390" s="19"/>
      <c r="R390" s="19"/>
    </row>
    <row r="391" spans="1:18" hidden="1" x14ac:dyDescent="0.35">
      <c r="A391" t="s">
        <v>579</v>
      </c>
      <c r="B391" t="s">
        <v>284</v>
      </c>
      <c r="C391" t="s">
        <v>605</v>
      </c>
      <c r="D391" t="s">
        <v>606</v>
      </c>
      <c r="E391">
        <f>SUM(Table17[[#This Row],[2026]:[2014]])</f>
        <v>2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>
        <v>2</v>
      </c>
    </row>
    <row r="392" spans="1:18" hidden="1" x14ac:dyDescent="0.35">
      <c r="A392" t="s">
        <v>579</v>
      </c>
      <c r="B392" t="s">
        <v>284</v>
      </c>
      <c r="C392" t="s">
        <v>607</v>
      </c>
      <c r="D392" t="s">
        <v>608</v>
      </c>
      <c r="E392">
        <f>SUM(Table17[[#This Row],[2026]:[2014]])</f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>
        <v>1</v>
      </c>
    </row>
    <row r="393" spans="1:18" hidden="1" x14ac:dyDescent="0.35">
      <c r="A393" t="s">
        <v>579</v>
      </c>
      <c r="B393" t="s">
        <v>284</v>
      </c>
      <c r="C393" t="s">
        <v>573</v>
      </c>
      <c r="D393" t="s">
        <v>574</v>
      </c>
      <c r="E393">
        <f>SUM(Table17[[#This Row],[2026]:[2014]])</f>
        <v>3</v>
      </c>
      <c r="F393" s="19"/>
      <c r="G393" s="19"/>
      <c r="H393" s="19"/>
      <c r="I393" s="19"/>
      <c r="J393" s="19"/>
      <c r="K393" s="19"/>
      <c r="L393" s="19"/>
      <c r="M393" s="19"/>
      <c r="N393" s="19">
        <v>1</v>
      </c>
      <c r="O393" s="19">
        <v>1</v>
      </c>
      <c r="P393" s="19">
        <v>1</v>
      </c>
      <c r="Q393" s="19"/>
      <c r="R393" s="19"/>
    </row>
    <row r="394" spans="1:18" hidden="1" x14ac:dyDescent="0.35">
      <c r="A394" t="s">
        <v>579</v>
      </c>
      <c r="B394" t="s">
        <v>284</v>
      </c>
      <c r="C394" t="s">
        <v>577</v>
      </c>
      <c r="D394" t="s">
        <v>578</v>
      </c>
      <c r="E394">
        <f>SUM(Table17[[#This Row],[2026]:[2014]])</f>
        <v>1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>
        <v>1</v>
      </c>
    </row>
    <row r="395" spans="1:18" x14ac:dyDescent="0.35">
      <c r="A395" t="s">
        <v>609</v>
      </c>
      <c r="B395" t="s">
        <v>350</v>
      </c>
      <c r="C395" t="s">
        <v>610</v>
      </c>
      <c r="D395" t="s">
        <v>611</v>
      </c>
      <c r="E395">
        <f>SUM(Table17[[#This Row],[2026]:[2014]])</f>
        <v>1</v>
      </c>
      <c r="F395" s="19">
        <v>1</v>
      </c>
    </row>
    <row r="396" spans="1:18" x14ac:dyDescent="0.35">
      <c r="A396" t="s">
        <v>609</v>
      </c>
      <c r="B396" t="s">
        <v>374</v>
      </c>
      <c r="C396" t="s">
        <v>375</v>
      </c>
      <c r="D396" t="s">
        <v>376</v>
      </c>
      <c r="E396">
        <f>SUM(Table17[[#This Row],[2026]:[2014]])</f>
        <v>2</v>
      </c>
      <c r="F396" s="19">
        <v>2</v>
      </c>
    </row>
    <row r="397" spans="1:18" x14ac:dyDescent="0.35">
      <c r="A397" t="s">
        <v>609</v>
      </c>
      <c r="B397" t="s">
        <v>261</v>
      </c>
      <c r="C397" t="s">
        <v>262</v>
      </c>
      <c r="D397" t="s">
        <v>263</v>
      </c>
      <c r="E397">
        <f>SUM(Table17[[#This Row],[2026]:[2014]])</f>
        <v>3</v>
      </c>
      <c r="F397" s="19">
        <v>3</v>
      </c>
    </row>
    <row r="398" spans="1:18" x14ac:dyDescent="0.35">
      <c r="A398" t="s">
        <v>609</v>
      </c>
      <c r="B398" t="s">
        <v>267</v>
      </c>
      <c r="C398" t="s">
        <v>272</v>
      </c>
      <c r="D398" t="s">
        <v>273</v>
      </c>
      <c r="E398">
        <f>SUM(Table17[[#This Row],[2026]:[2014]])</f>
        <v>5</v>
      </c>
      <c r="F398" s="19">
        <v>5</v>
      </c>
    </row>
    <row r="399" spans="1:18" x14ac:dyDescent="0.35">
      <c r="A399" t="s">
        <v>609</v>
      </c>
      <c r="B399" t="s">
        <v>267</v>
      </c>
      <c r="C399" t="s">
        <v>278</v>
      </c>
      <c r="D399" t="s">
        <v>279</v>
      </c>
      <c r="E399">
        <f>SUM(Table17[[#This Row],[2026]:[2014]])</f>
        <v>12</v>
      </c>
      <c r="F399" s="19">
        <v>12</v>
      </c>
    </row>
    <row r="400" spans="1:18" x14ac:dyDescent="0.35">
      <c r="A400" t="s">
        <v>609</v>
      </c>
      <c r="B400" t="s">
        <v>267</v>
      </c>
      <c r="C400" t="s">
        <v>282</v>
      </c>
      <c r="D400" t="s">
        <v>283</v>
      </c>
      <c r="E400">
        <f>SUM(Table17[[#This Row],[2026]:[2014]])</f>
        <v>0</v>
      </c>
      <c r="F400" s="19">
        <v>0</v>
      </c>
    </row>
    <row r="401" spans="1:8" x14ac:dyDescent="0.35">
      <c r="A401" t="s">
        <v>609</v>
      </c>
      <c r="B401" t="s">
        <v>284</v>
      </c>
      <c r="C401" t="s">
        <v>124</v>
      </c>
      <c r="D401" t="s">
        <v>285</v>
      </c>
      <c r="E401">
        <f>SUM(Table17[[#This Row],[2026]:[2014]])</f>
        <v>38</v>
      </c>
      <c r="F401" s="19">
        <v>38</v>
      </c>
    </row>
    <row r="402" spans="1:8" x14ac:dyDescent="0.35">
      <c r="A402" t="s">
        <v>609</v>
      </c>
      <c r="B402" t="s">
        <v>284</v>
      </c>
      <c r="C402" t="s">
        <v>124</v>
      </c>
      <c r="D402" t="s">
        <v>286</v>
      </c>
      <c r="E402">
        <f>SUM(Table17[[#This Row],[2026]:[2014]])</f>
        <v>317</v>
      </c>
      <c r="F402" s="19">
        <v>317</v>
      </c>
    </row>
    <row r="403" spans="1:8" x14ac:dyDescent="0.35">
      <c r="A403" t="s">
        <v>609</v>
      </c>
      <c r="B403" t="s">
        <v>284</v>
      </c>
      <c r="C403" t="s">
        <v>124</v>
      </c>
      <c r="D403" t="s">
        <v>287</v>
      </c>
      <c r="E403">
        <f>SUM(Table17[[#This Row],[2026]:[2014]])</f>
        <v>86</v>
      </c>
      <c r="F403" s="19">
        <v>86</v>
      </c>
    </row>
    <row r="404" spans="1:8" x14ac:dyDescent="0.35">
      <c r="A404" t="s">
        <v>609</v>
      </c>
      <c r="B404" t="s">
        <v>284</v>
      </c>
      <c r="C404" t="s">
        <v>407</v>
      </c>
      <c r="D404" t="s">
        <v>408</v>
      </c>
      <c r="E404">
        <f>SUM(Table17[[#This Row],[2026]:[2014]])</f>
        <v>11</v>
      </c>
      <c r="F404" s="19">
        <v>11</v>
      </c>
    </row>
    <row r="405" spans="1:8" x14ac:dyDescent="0.35">
      <c r="A405" t="s">
        <v>609</v>
      </c>
      <c r="B405" t="s">
        <v>284</v>
      </c>
      <c r="C405" t="s">
        <v>297</v>
      </c>
      <c r="D405" t="s">
        <v>298</v>
      </c>
      <c r="E405">
        <f>SUM(Table17[[#This Row],[2026]:[2014]])</f>
        <v>27</v>
      </c>
      <c r="F405" s="19">
        <v>27</v>
      </c>
    </row>
    <row r="406" spans="1:8" x14ac:dyDescent="0.35">
      <c r="A406" t="s">
        <v>609</v>
      </c>
      <c r="B406" t="s">
        <v>284</v>
      </c>
      <c r="C406" t="s">
        <v>303</v>
      </c>
      <c r="D406" t="s">
        <v>304</v>
      </c>
      <c r="E406">
        <f>SUM(Table17[[#This Row],[2026]:[2014]])</f>
        <v>1</v>
      </c>
      <c r="F406" s="19">
        <v>1</v>
      </c>
    </row>
    <row r="407" spans="1:8" x14ac:dyDescent="0.35">
      <c r="A407" t="s">
        <v>609</v>
      </c>
      <c r="B407" t="s">
        <v>284</v>
      </c>
      <c r="C407" t="s">
        <v>305</v>
      </c>
      <c r="D407" t="s">
        <v>306</v>
      </c>
      <c r="E407">
        <f>SUM(Table17[[#This Row],[2026]:[2014]])</f>
        <v>1</v>
      </c>
      <c r="F407" s="19">
        <v>1</v>
      </c>
    </row>
    <row r="408" spans="1:8" x14ac:dyDescent="0.35">
      <c r="A408" t="s">
        <v>609</v>
      </c>
      <c r="B408" t="s">
        <v>284</v>
      </c>
      <c r="C408" t="s">
        <v>329</v>
      </c>
      <c r="D408" t="s">
        <v>330</v>
      </c>
      <c r="E408">
        <f>SUM(Table17[[#This Row],[2026]:[2014]])</f>
        <v>1</v>
      </c>
      <c r="F408" s="19">
        <v>1</v>
      </c>
    </row>
    <row r="409" spans="1:8" hidden="1" x14ac:dyDescent="0.35">
      <c r="A409" t="s">
        <v>612</v>
      </c>
      <c r="B409" t="s">
        <v>118</v>
      </c>
      <c r="C409" t="s">
        <v>613</v>
      </c>
      <c r="D409" t="s">
        <v>614</v>
      </c>
      <c r="E409">
        <f>SUM(Table17[[#This Row],[2026]:[2014]])</f>
        <v>2</v>
      </c>
      <c r="F409" s="19">
        <v>2</v>
      </c>
      <c r="G409" s="19"/>
      <c r="H409" s="19"/>
    </row>
    <row r="410" spans="1:8" hidden="1" x14ac:dyDescent="0.35">
      <c r="A410" t="s">
        <v>612</v>
      </c>
      <c r="B410" t="s">
        <v>123</v>
      </c>
      <c r="C410" t="s">
        <v>615</v>
      </c>
      <c r="D410" t="s">
        <v>616</v>
      </c>
      <c r="E410">
        <f>SUM(Table17[[#This Row],[2026]:[2014]])</f>
        <v>2</v>
      </c>
      <c r="F410" s="19"/>
      <c r="G410" s="19">
        <v>2</v>
      </c>
      <c r="H410" s="19"/>
    </row>
    <row r="411" spans="1:8" hidden="1" x14ac:dyDescent="0.35">
      <c r="A411" t="s">
        <v>612</v>
      </c>
      <c r="B411" t="s">
        <v>340</v>
      </c>
      <c r="C411" t="s">
        <v>341</v>
      </c>
      <c r="D411" t="s">
        <v>342</v>
      </c>
      <c r="E411">
        <f>SUM(Table17[[#This Row],[2026]:[2014]])</f>
        <v>1</v>
      </c>
      <c r="F411" s="19"/>
      <c r="G411" s="19"/>
      <c r="H411" s="19">
        <v>1</v>
      </c>
    </row>
    <row r="412" spans="1:8" hidden="1" x14ac:dyDescent="0.35">
      <c r="A412" t="s">
        <v>612</v>
      </c>
      <c r="B412" t="s">
        <v>340</v>
      </c>
      <c r="C412" t="s">
        <v>617</v>
      </c>
      <c r="D412" t="s">
        <v>618</v>
      </c>
      <c r="E412">
        <f>SUM(Table17[[#This Row],[2026]:[2014]])</f>
        <v>1</v>
      </c>
      <c r="F412" s="19"/>
      <c r="G412" s="19">
        <v>1</v>
      </c>
      <c r="H412" s="19"/>
    </row>
    <row r="413" spans="1:8" hidden="1" x14ac:dyDescent="0.35">
      <c r="A413" t="s">
        <v>612</v>
      </c>
      <c r="B413" t="s">
        <v>137</v>
      </c>
      <c r="C413" t="s">
        <v>619</v>
      </c>
      <c r="D413" t="s">
        <v>620</v>
      </c>
      <c r="E413">
        <f>SUM(Table17[[#This Row],[2026]:[2014]])</f>
        <v>1</v>
      </c>
      <c r="F413" s="19">
        <v>1</v>
      </c>
      <c r="G413" s="19"/>
      <c r="H413" s="19"/>
    </row>
    <row r="414" spans="1:8" hidden="1" x14ac:dyDescent="0.35">
      <c r="A414" t="s">
        <v>612</v>
      </c>
      <c r="B414" t="s">
        <v>137</v>
      </c>
      <c r="C414" t="s">
        <v>140</v>
      </c>
      <c r="D414" t="s">
        <v>141</v>
      </c>
      <c r="E414">
        <f>SUM(Table17[[#This Row],[2026]:[2014]])</f>
        <v>0</v>
      </c>
      <c r="F414" s="19">
        <v>-1</v>
      </c>
      <c r="G414" s="19"/>
      <c r="H414" s="19">
        <v>1</v>
      </c>
    </row>
    <row r="415" spans="1:8" hidden="1" x14ac:dyDescent="0.35">
      <c r="A415" t="s">
        <v>612</v>
      </c>
      <c r="B415" t="s">
        <v>142</v>
      </c>
      <c r="C415" t="s">
        <v>124</v>
      </c>
      <c r="D415" t="s">
        <v>143</v>
      </c>
      <c r="E415">
        <f>SUM(Table17[[#This Row],[2026]:[2014]])</f>
        <v>5</v>
      </c>
      <c r="F415" s="19"/>
      <c r="G415" s="19"/>
      <c r="H415" s="19">
        <v>5</v>
      </c>
    </row>
    <row r="416" spans="1:8" hidden="1" x14ac:dyDescent="0.35">
      <c r="A416" t="s">
        <v>612</v>
      </c>
      <c r="B416" t="s">
        <v>142</v>
      </c>
      <c r="C416" t="s">
        <v>124</v>
      </c>
      <c r="D416" t="s">
        <v>147</v>
      </c>
      <c r="E416">
        <f>SUM(Table17[[#This Row],[2026]:[2014]])</f>
        <v>1</v>
      </c>
      <c r="F416" s="19"/>
      <c r="G416" s="19"/>
      <c r="H416" s="19">
        <v>1</v>
      </c>
    </row>
    <row r="417" spans="1:8" hidden="1" x14ac:dyDescent="0.35">
      <c r="A417" t="s">
        <v>612</v>
      </c>
      <c r="B417" t="s">
        <v>142</v>
      </c>
      <c r="C417" t="s">
        <v>124</v>
      </c>
      <c r="D417" t="s">
        <v>345</v>
      </c>
      <c r="E417">
        <f>SUM(Table17[[#This Row],[2026]:[2014]])</f>
        <v>1</v>
      </c>
      <c r="F417" s="19"/>
      <c r="G417" s="19"/>
      <c r="H417" s="19">
        <v>1</v>
      </c>
    </row>
    <row r="418" spans="1:8" hidden="1" x14ac:dyDescent="0.35">
      <c r="A418" t="s">
        <v>612</v>
      </c>
      <c r="B418" t="s">
        <v>142</v>
      </c>
      <c r="C418" t="s">
        <v>621</v>
      </c>
      <c r="D418" t="s">
        <v>622</v>
      </c>
      <c r="E418">
        <f>SUM(Table17[[#This Row],[2026]:[2014]])</f>
        <v>1</v>
      </c>
      <c r="F418" s="19"/>
      <c r="G418" s="19">
        <v>1</v>
      </c>
      <c r="H418" s="19"/>
    </row>
    <row r="419" spans="1:8" hidden="1" x14ac:dyDescent="0.35">
      <c r="A419" t="s">
        <v>612</v>
      </c>
      <c r="B419" t="s">
        <v>142</v>
      </c>
      <c r="C419" t="s">
        <v>623</v>
      </c>
      <c r="D419" t="s">
        <v>624</v>
      </c>
      <c r="E419">
        <f>SUM(Table17[[#This Row],[2026]:[2014]])</f>
        <v>1</v>
      </c>
      <c r="F419" s="19">
        <v>1</v>
      </c>
      <c r="G419" s="19"/>
      <c r="H419" s="19"/>
    </row>
    <row r="420" spans="1:8" hidden="1" x14ac:dyDescent="0.35">
      <c r="A420" t="s">
        <v>612</v>
      </c>
      <c r="B420" t="s">
        <v>625</v>
      </c>
      <c r="C420" t="s">
        <v>626</v>
      </c>
      <c r="D420" t="s">
        <v>627</v>
      </c>
      <c r="E420">
        <f>SUM(Table17[[#This Row],[2026]:[2014]])</f>
        <v>1</v>
      </c>
      <c r="F420" s="19"/>
      <c r="G420" s="19">
        <v>1</v>
      </c>
      <c r="H420" s="19"/>
    </row>
    <row r="421" spans="1:8" hidden="1" x14ac:dyDescent="0.35">
      <c r="A421" t="s">
        <v>612</v>
      </c>
      <c r="B421" t="s">
        <v>185</v>
      </c>
      <c r="C421" t="s">
        <v>628</v>
      </c>
      <c r="D421" t="s">
        <v>629</v>
      </c>
      <c r="E421">
        <f>SUM(Table17[[#This Row],[2026]:[2014]])</f>
        <v>1</v>
      </c>
      <c r="F421" s="19">
        <v>1</v>
      </c>
      <c r="G421" s="19"/>
      <c r="H421" s="19"/>
    </row>
    <row r="422" spans="1:8" hidden="1" x14ac:dyDescent="0.35">
      <c r="A422" t="s">
        <v>612</v>
      </c>
      <c r="B422" t="s">
        <v>188</v>
      </c>
      <c r="C422" t="s">
        <v>189</v>
      </c>
      <c r="D422" t="s">
        <v>190</v>
      </c>
      <c r="E422">
        <f>SUM(Table17[[#This Row],[2026]:[2014]])</f>
        <v>20</v>
      </c>
      <c r="F422" s="19">
        <v>16</v>
      </c>
      <c r="G422" s="19">
        <v>4</v>
      </c>
      <c r="H422" s="19"/>
    </row>
    <row r="423" spans="1:8" hidden="1" x14ac:dyDescent="0.35">
      <c r="A423" t="s">
        <v>612</v>
      </c>
      <c r="B423" t="s">
        <v>191</v>
      </c>
      <c r="C423" t="s">
        <v>630</v>
      </c>
      <c r="D423" t="s">
        <v>631</v>
      </c>
      <c r="E423">
        <f>SUM(Table17[[#This Row],[2026]:[2014]])</f>
        <v>1</v>
      </c>
      <c r="F423" s="19"/>
      <c r="G423" s="19">
        <v>1</v>
      </c>
      <c r="H423" s="19"/>
    </row>
    <row r="424" spans="1:8" hidden="1" x14ac:dyDescent="0.35">
      <c r="A424" t="s">
        <v>612</v>
      </c>
      <c r="B424" t="s">
        <v>191</v>
      </c>
      <c r="C424" t="s">
        <v>192</v>
      </c>
      <c r="D424" t="s">
        <v>193</v>
      </c>
      <c r="E424">
        <f>SUM(Table17[[#This Row],[2026]:[2014]])</f>
        <v>0</v>
      </c>
      <c r="F424" s="19"/>
      <c r="G424" s="19">
        <v>-1</v>
      </c>
      <c r="H424" s="19">
        <v>1</v>
      </c>
    </row>
    <row r="425" spans="1:8" hidden="1" x14ac:dyDescent="0.35">
      <c r="A425" t="s">
        <v>612</v>
      </c>
      <c r="B425" t="s">
        <v>198</v>
      </c>
      <c r="C425" t="s">
        <v>632</v>
      </c>
      <c r="D425" t="s">
        <v>633</v>
      </c>
      <c r="E425">
        <f>SUM(Table17[[#This Row],[2026]:[2014]])</f>
        <v>1</v>
      </c>
      <c r="F425" s="19"/>
      <c r="G425" s="19">
        <v>1</v>
      </c>
      <c r="H425" s="19"/>
    </row>
    <row r="426" spans="1:8" hidden="1" x14ac:dyDescent="0.35">
      <c r="A426" t="s">
        <v>612</v>
      </c>
      <c r="B426" t="s">
        <v>198</v>
      </c>
      <c r="C426" t="s">
        <v>634</v>
      </c>
      <c r="D426" t="s">
        <v>635</v>
      </c>
      <c r="E426">
        <f>SUM(Table17[[#This Row],[2026]:[2014]])</f>
        <v>1</v>
      </c>
      <c r="F426" s="19"/>
      <c r="G426" s="19">
        <v>1</v>
      </c>
      <c r="H426" s="19"/>
    </row>
    <row r="427" spans="1:8" hidden="1" x14ac:dyDescent="0.35">
      <c r="A427" t="s">
        <v>612</v>
      </c>
      <c r="B427" t="s">
        <v>203</v>
      </c>
      <c r="C427" t="s">
        <v>204</v>
      </c>
      <c r="D427" t="s">
        <v>205</v>
      </c>
      <c r="E427">
        <f>SUM(Table17[[#This Row],[2026]:[2014]])</f>
        <v>2</v>
      </c>
      <c r="F427" s="19">
        <v>2</v>
      </c>
      <c r="G427" s="19"/>
      <c r="H427" s="19"/>
    </row>
    <row r="428" spans="1:8" hidden="1" x14ac:dyDescent="0.35">
      <c r="A428" t="s">
        <v>612</v>
      </c>
      <c r="B428" t="s">
        <v>374</v>
      </c>
      <c r="C428" t="s">
        <v>375</v>
      </c>
      <c r="D428" t="s">
        <v>376</v>
      </c>
      <c r="E428">
        <f>SUM(Table17[[#This Row],[2026]:[2014]])</f>
        <v>6</v>
      </c>
      <c r="F428" s="19">
        <v>6</v>
      </c>
      <c r="G428" s="19"/>
      <c r="H428" s="19"/>
    </row>
    <row r="429" spans="1:8" hidden="1" x14ac:dyDescent="0.35">
      <c r="A429" t="s">
        <v>612</v>
      </c>
      <c r="B429" t="s">
        <v>206</v>
      </c>
      <c r="C429" t="s">
        <v>207</v>
      </c>
      <c r="D429" t="s">
        <v>208</v>
      </c>
      <c r="E429">
        <f>SUM(Table17[[#This Row],[2026]:[2014]])</f>
        <v>1</v>
      </c>
      <c r="F429" s="19">
        <v>1</v>
      </c>
      <c r="G429" s="19"/>
      <c r="H429" s="19"/>
    </row>
    <row r="430" spans="1:8" hidden="1" x14ac:dyDescent="0.35">
      <c r="A430" t="s">
        <v>612</v>
      </c>
      <c r="B430" t="s">
        <v>215</v>
      </c>
      <c r="C430" t="s">
        <v>124</v>
      </c>
      <c r="D430" t="s">
        <v>219</v>
      </c>
      <c r="E430">
        <f>SUM(Table17[[#This Row],[2026]:[2014]])</f>
        <v>9</v>
      </c>
      <c r="F430" s="19"/>
      <c r="G430" s="19"/>
      <c r="H430" s="19">
        <v>9</v>
      </c>
    </row>
    <row r="431" spans="1:8" hidden="1" x14ac:dyDescent="0.35">
      <c r="A431" t="s">
        <v>612</v>
      </c>
      <c r="B431" t="s">
        <v>215</v>
      </c>
      <c r="C431" t="s">
        <v>636</v>
      </c>
      <c r="D431" t="s">
        <v>637</v>
      </c>
      <c r="E431">
        <f>SUM(Table17[[#This Row],[2026]:[2014]])</f>
        <v>1</v>
      </c>
      <c r="F431" s="19"/>
      <c r="G431" s="19">
        <v>1</v>
      </c>
      <c r="H431" s="19"/>
    </row>
    <row r="432" spans="1:8" hidden="1" x14ac:dyDescent="0.35">
      <c r="A432" t="s">
        <v>612</v>
      </c>
      <c r="B432" t="s">
        <v>638</v>
      </c>
      <c r="C432" t="s">
        <v>639</v>
      </c>
      <c r="D432" t="s">
        <v>640</v>
      </c>
      <c r="E432">
        <f>SUM(Table17[[#This Row],[2026]:[2014]])</f>
        <v>1</v>
      </c>
      <c r="F432" s="19"/>
      <c r="G432" s="19">
        <v>1</v>
      </c>
      <c r="H432" s="19"/>
    </row>
    <row r="433" spans="1:8" hidden="1" x14ac:dyDescent="0.35">
      <c r="A433" t="s">
        <v>612</v>
      </c>
      <c r="B433" t="s">
        <v>234</v>
      </c>
      <c r="C433" t="s">
        <v>379</v>
      </c>
      <c r="D433" t="s">
        <v>380</v>
      </c>
      <c r="E433">
        <f>SUM(Table17[[#This Row],[2026]:[2014]])</f>
        <v>0</v>
      </c>
      <c r="F433" s="19"/>
      <c r="G433" s="19"/>
      <c r="H433" s="19">
        <v>0</v>
      </c>
    </row>
    <row r="434" spans="1:8" hidden="1" x14ac:dyDescent="0.35">
      <c r="A434" t="s">
        <v>612</v>
      </c>
      <c r="B434" t="s">
        <v>387</v>
      </c>
      <c r="C434" t="s">
        <v>641</v>
      </c>
      <c r="D434" t="s">
        <v>642</v>
      </c>
      <c r="E434">
        <f>SUM(Table17[[#This Row],[2026]:[2014]])</f>
        <v>0</v>
      </c>
      <c r="F434" s="19"/>
      <c r="G434" s="19">
        <v>0</v>
      </c>
      <c r="H434" s="19"/>
    </row>
    <row r="435" spans="1:8" hidden="1" x14ac:dyDescent="0.35">
      <c r="A435" t="s">
        <v>612</v>
      </c>
      <c r="B435" t="s">
        <v>256</v>
      </c>
      <c r="C435" t="s">
        <v>257</v>
      </c>
      <c r="D435" t="s">
        <v>258</v>
      </c>
      <c r="E435">
        <f>SUM(Table17[[#This Row],[2026]:[2014]])</f>
        <v>1</v>
      </c>
      <c r="F435" s="19"/>
      <c r="G435" s="19">
        <v>1</v>
      </c>
      <c r="H435" s="19"/>
    </row>
    <row r="436" spans="1:8" hidden="1" x14ac:dyDescent="0.35">
      <c r="A436" t="s">
        <v>612</v>
      </c>
      <c r="B436" t="s">
        <v>256</v>
      </c>
      <c r="C436" t="s">
        <v>259</v>
      </c>
      <c r="D436" t="s">
        <v>260</v>
      </c>
      <c r="E436">
        <f>SUM(Table17[[#This Row],[2026]:[2014]])</f>
        <v>2</v>
      </c>
      <c r="F436" s="19"/>
      <c r="G436" s="19">
        <v>2</v>
      </c>
      <c r="H436" s="19"/>
    </row>
    <row r="437" spans="1:8" hidden="1" x14ac:dyDescent="0.35">
      <c r="A437" t="s">
        <v>612</v>
      </c>
      <c r="B437" t="s">
        <v>256</v>
      </c>
      <c r="C437" t="s">
        <v>643</v>
      </c>
      <c r="D437" t="s">
        <v>644</v>
      </c>
      <c r="E437">
        <f>SUM(Table17[[#This Row],[2026]:[2014]])</f>
        <v>2</v>
      </c>
      <c r="F437" s="19"/>
      <c r="G437" s="19">
        <v>2</v>
      </c>
      <c r="H437" s="19"/>
    </row>
    <row r="438" spans="1:8" hidden="1" x14ac:dyDescent="0.35">
      <c r="A438" t="s">
        <v>612</v>
      </c>
      <c r="B438" t="s">
        <v>256</v>
      </c>
      <c r="C438" t="s">
        <v>645</v>
      </c>
      <c r="D438" t="s">
        <v>646</v>
      </c>
      <c r="E438">
        <f>SUM(Table17[[#This Row],[2026]:[2014]])</f>
        <v>1</v>
      </c>
      <c r="F438" s="19"/>
      <c r="G438" s="19">
        <v>1</v>
      </c>
      <c r="H438" s="19"/>
    </row>
    <row r="439" spans="1:8" hidden="1" x14ac:dyDescent="0.35">
      <c r="A439" t="s">
        <v>612</v>
      </c>
      <c r="B439" t="s">
        <v>256</v>
      </c>
      <c r="C439" t="s">
        <v>647</v>
      </c>
      <c r="D439" t="s">
        <v>648</v>
      </c>
      <c r="E439">
        <f>SUM(Table17[[#This Row],[2026]:[2014]])</f>
        <v>1</v>
      </c>
      <c r="F439" s="19"/>
      <c r="G439" s="19">
        <v>1</v>
      </c>
      <c r="H439" s="19"/>
    </row>
    <row r="440" spans="1:8" hidden="1" x14ac:dyDescent="0.35">
      <c r="A440" t="s">
        <v>612</v>
      </c>
      <c r="B440" t="s">
        <v>261</v>
      </c>
      <c r="C440" t="s">
        <v>262</v>
      </c>
      <c r="D440" t="s">
        <v>263</v>
      </c>
      <c r="E440">
        <f>SUM(Table17[[#This Row],[2026]:[2014]])</f>
        <v>6</v>
      </c>
      <c r="F440" s="19">
        <v>1</v>
      </c>
      <c r="G440" s="19">
        <v>3</v>
      </c>
      <c r="H440" s="19">
        <v>2</v>
      </c>
    </row>
    <row r="441" spans="1:8" hidden="1" x14ac:dyDescent="0.35">
      <c r="A441" t="s">
        <v>612</v>
      </c>
      <c r="B441" t="s">
        <v>264</v>
      </c>
      <c r="C441" t="s">
        <v>649</v>
      </c>
      <c r="D441" t="s">
        <v>650</v>
      </c>
      <c r="E441">
        <f>SUM(Table17[[#This Row],[2026]:[2014]])</f>
        <v>1</v>
      </c>
      <c r="F441" s="19"/>
      <c r="G441" s="19">
        <v>1</v>
      </c>
      <c r="H441" s="19"/>
    </row>
    <row r="442" spans="1:8" hidden="1" x14ac:dyDescent="0.35">
      <c r="A442" t="s">
        <v>612</v>
      </c>
      <c r="B442" t="s">
        <v>267</v>
      </c>
      <c r="C442" t="s">
        <v>268</v>
      </c>
      <c r="D442" t="s">
        <v>269</v>
      </c>
      <c r="E442">
        <f>SUM(Table17[[#This Row],[2026]:[2014]])</f>
        <v>5</v>
      </c>
      <c r="F442" s="19">
        <v>1</v>
      </c>
      <c r="G442" s="19">
        <v>4</v>
      </c>
      <c r="H442" s="19"/>
    </row>
    <row r="443" spans="1:8" hidden="1" x14ac:dyDescent="0.35">
      <c r="A443" t="s">
        <v>612</v>
      </c>
      <c r="B443" t="s">
        <v>267</v>
      </c>
      <c r="C443" t="s">
        <v>272</v>
      </c>
      <c r="D443" t="s">
        <v>273</v>
      </c>
      <c r="E443">
        <f>SUM(Table17[[#This Row],[2026]:[2014]])</f>
        <v>1</v>
      </c>
      <c r="F443" s="19"/>
      <c r="G443" s="19"/>
      <c r="H443" s="19">
        <v>1</v>
      </c>
    </row>
    <row r="444" spans="1:8" hidden="1" x14ac:dyDescent="0.35">
      <c r="A444" t="s">
        <v>612</v>
      </c>
      <c r="B444" t="s">
        <v>267</v>
      </c>
      <c r="C444" t="s">
        <v>274</v>
      </c>
      <c r="D444" t="s">
        <v>275</v>
      </c>
      <c r="E444">
        <f>SUM(Table17[[#This Row],[2026]:[2014]])</f>
        <v>1</v>
      </c>
      <c r="F444" s="19"/>
      <c r="G444" s="19">
        <v>1</v>
      </c>
      <c r="H444" s="19"/>
    </row>
    <row r="445" spans="1:8" hidden="1" x14ac:dyDescent="0.35">
      <c r="A445" t="s">
        <v>612</v>
      </c>
      <c r="B445" t="s">
        <v>267</v>
      </c>
      <c r="C445" t="s">
        <v>278</v>
      </c>
      <c r="D445" t="s">
        <v>279</v>
      </c>
      <c r="E445">
        <f>SUM(Table17[[#This Row],[2026]:[2014]])</f>
        <v>12</v>
      </c>
      <c r="F445" s="19">
        <v>2</v>
      </c>
      <c r="G445" s="19">
        <v>2</v>
      </c>
      <c r="H445" s="19">
        <v>8</v>
      </c>
    </row>
    <row r="446" spans="1:8" hidden="1" x14ac:dyDescent="0.35">
      <c r="A446" t="s">
        <v>612</v>
      </c>
      <c r="B446" t="s">
        <v>267</v>
      </c>
      <c r="C446" t="s">
        <v>282</v>
      </c>
      <c r="D446" t="s">
        <v>283</v>
      </c>
      <c r="E446">
        <f>SUM(Table17[[#This Row],[2026]:[2014]])</f>
        <v>15</v>
      </c>
      <c r="F446" s="19">
        <v>5</v>
      </c>
      <c r="G446" s="19"/>
      <c r="H446" s="19">
        <v>10</v>
      </c>
    </row>
    <row r="447" spans="1:8" hidden="1" x14ac:dyDescent="0.35">
      <c r="A447" t="s">
        <v>612</v>
      </c>
      <c r="B447" t="s">
        <v>284</v>
      </c>
      <c r="C447" t="s">
        <v>124</v>
      </c>
      <c r="D447" t="s">
        <v>285</v>
      </c>
      <c r="E447">
        <f>SUM(Table17[[#This Row],[2026]:[2014]])</f>
        <v>648</v>
      </c>
      <c r="F447" s="19">
        <v>323</v>
      </c>
      <c r="G447" s="19">
        <v>254</v>
      </c>
      <c r="H447" s="19">
        <v>71</v>
      </c>
    </row>
    <row r="448" spans="1:8" hidden="1" x14ac:dyDescent="0.35">
      <c r="A448" t="s">
        <v>612</v>
      </c>
      <c r="B448" t="s">
        <v>284</v>
      </c>
      <c r="C448" t="s">
        <v>124</v>
      </c>
      <c r="D448" t="s">
        <v>287</v>
      </c>
      <c r="E448">
        <f>SUM(Table17[[#This Row],[2026]:[2014]])</f>
        <v>81</v>
      </c>
      <c r="F448" s="19"/>
      <c r="G448" s="19"/>
      <c r="H448" s="19">
        <v>81</v>
      </c>
    </row>
    <row r="449" spans="1:8" hidden="1" x14ac:dyDescent="0.35">
      <c r="A449" t="s">
        <v>612</v>
      </c>
      <c r="B449" t="s">
        <v>284</v>
      </c>
      <c r="C449" t="s">
        <v>651</v>
      </c>
      <c r="D449" t="s">
        <v>652</v>
      </c>
      <c r="E449">
        <f>SUM(Table17[[#This Row],[2026]:[2014]])</f>
        <v>3</v>
      </c>
      <c r="F449" s="19">
        <v>3</v>
      </c>
      <c r="G449" s="19"/>
      <c r="H449" s="19"/>
    </row>
    <row r="450" spans="1:8" hidden="1" x14ac:dyDescent="0.35">
      <c r="A450" t="s">
        <v>612</v>
      </c>
      <c r="B450" t="s">
        <v>284</v>
      </c>
      <c r="C450" t="s">
        <v>297</v>
      </c>
      <c r="D450" t="s">
        <v>298</v>
      </c>
      <c r="E450">
        <f>SUM(Table17[[#This Row],[2026]:[2014]])</f>
        <v>79</v>
      </c>
      <c r="F450" s="19">
        <v>21</v>
      </c>
      <c r="G450" s="19">
        <v>31</v>
      </c>
      <c r="H450" s="19">
        <v>27</v>
      </c>
    </row>
    <row r="451" spans="1:8" hidden="1" x14ac:dyDescent="0.35">
      <c r="A451" t="s">
        <v>612</v>
      </c>
      <c r="B451" t="s">
        <v>284</v>
      </c>
      <c r="C451" t="s">
        <v>303</v>
      </c>
      <c r="D451" t="s">
        <v>304</v>
      </c>
      <c r="E451">
        <f>SUM(Table17[[#This Row],[2026]:[2014]])</f>
        <v>5</v>
      </c>
      <c r="F451" s="19"/>
      <c r="G451" s="19">
        <v>3</v>
      </c>
      <c r="H451" s="19">
        <v>2</v>
      </c>
    </row>
    <row r="452" spans="1:8" hidden="1" x14ac:dyDescent="0.35">
      <c r="A452" t="s">
        <v>612</v>
      </c>
      <c r="B452" t="s">
        <v>284</v>
      </c>
      <c r="C452" t="s">
        <v>305</v>
      </c>
      <c r="D452" t="s">
        <v>306</v>
      </c>
      <c r="E452">
        <f>SUM(Table17[[#This Row],[2026]:[2014]])</f>
        <v>12</v>
      </c>
      <c r="F452" s="19">
        <v>8</v>
      </c>
      <c r="G452" s="19">
        <v>4</v>
      </c>
      <c r="H452" s="19"/>
    </row>
    <row r="453" spans="1:8" hidden="1" x14ac:dyDescent="0.35">
      <c r="A453" t="s">
        <v>612</v>
      </c>
      <c r="B453" t="s">
        <v>284</v>
      </c>
      <c r="C453" t="s">
        <v>435</v>
      </c>
      <c r="D453" t="s">
        <v>436</v>
      </c>
      <c r="E453">
        <f>SUM(Table17[[#This Row],[2026]:[2014]])</f>
        <v>1</v>
      </c>
      <c r="F453" s="19">
        <v>1</v>
      </c>
      <c r="G453" s="19"/>
      <c r="H453" s="19"/>
    </row>
    <row r="454" spans="1:8" hidden="1" x14ac:dyDescent="0.35">
      <c r="A454" t="s">
        <v>612</v>
      </c>
      <c r="B454" t="s">
        <v>284</v>
      </c>
      <c r="C454" t="s">
        <v>653</v>
      </c>
      <c r="D454" t="s">
        <v>654</v>
      </c>
      <c r="E454">
        <f>SUM(Table17[[#This Row],[2026]:[2014]])</f>
        <v>1</v>
      </c>
      <c r="F454" s="19"/>
      <c r="G454" s="19">
        <v>1</v>
      </c>
      <c r="H454" s="19"/>
    </row>
    <row r="455" spans="1:8" hidden="1" x14ac:dyDescent="0.35">
      <c r="A455" t="s">
        <v>612</v>
      </c>
      <c r="B455" t="s">
        <v>284</v>
      </c>
      <c r="C455" t="s">
        <v>307</v>
      </c>
      <c r="D455" t="s">
        <v>308</v>
      </c>
      <c r="E455">
        <f>SUM(Table17[[#This Row],[2026]:[2014]])</f>
        <v>4</v>
      </c>
      <c r="F455" s="19">
        <v>2</v>
      </c>
      <c r="G455" s="19">
        <v>2</v>
      </c>
      <c r="H455" s="19"/>
    </row>
    <row r="456" spans="1:8" hidden="1" x14ac:dyDescent="0.35">
      <c r="A456" t="s">
        <v>612</v>
      </c>
      <c r="B456" t="s">
        <v>284</v>
      </c>
      <c r="C456" t="s">
        <v>309</v>
      </c>
      <c r="D456" t="s">
        <v>310</v>
      </c>
      <c r="E456">
        <f>SUM(Table17[[#This Row],[2026]:[2014]])</f>
        <v>5</v>
      </c>
      <c r="F456" s="19"/>
      <c r="G456" s="19">
        <v>3</v>
      </c>
      <c r="H456" s="19">
        <v>2</v>
      </c>
    </row>
    <row r="457" spans="1:8" hidden="1" x14ac:dyDescent="0.35">
      <c r="A457" t="s">
        <v>612</v>
      </c>
      <c r="B457" t="s">
        <v>284</v>
      </c>
      <c r="C457" t="s">
        <v>655</v>
      </c>
      <c r="D457" t="s">
        <v>656</v>
      </c>
      <c r="E457">
        <f>SUM(Table17[[#This Row],[2026]:[2014]])</f>
        <v>0</v>
      </c>
      <c r="F457" s="19"/>
      <c r="G457" s="19">
        <v>0</v>
      </c>
      <c r="H457" s="19"/>
    </row>
    <row r="458" spans="1:8" hidden="1" x14ac:dyDescent="0.35">
      <c r="A458" t="s">
        <v>612</v>
      </c>
      <c r="B458" t="s">
        <v>284</v>
      </c>
      <c r="C458" t="s">
        <v>657</v>
      </c>
      <c r="D458" t="s">
        <v>658</v>
      </c>
      <c r="E458">
        <f>SUM(Table17[[#This Row],[2026]:[2014]])</f>
        <v>1</v>
      </c>
      <c r="F458" s="19"/>
      <c r="G458" s="19">
        <v>1</v>
      </c>
      <c r="H458" s="19"/>
    </row>
    <row r="459" spans="1:8" hidden="1" x14ac:dyDescent="0.35">
      <c r="A459" t="s">
        <v>612</v>
      </c>
      <c r="B459" t="s">
        <v>284</v>
      </c>
      <c r="C459" t="s">
        <v>659</v>
      </c>
      <c r="D459" t="s">
        <v>660</v>
      </c>
      <c r="E459">
        <f>SUM(Table17[[#This Row],[2026]:[2014]])</f>
        <v>1</v>
      </c>
      <c r="F459" s="19"/>
      <c r="G459" s="19">
        <v>1</v>
      </c>
      <c r="H459" s="19"/>
    </row>
    <row r="460" spans="1:8" hidden="1" x14ac:dyDescent="0.35">
      <c r="A460" t="s">
        <v>612</v>
      </c>
      <c r="B460" t="s">
        <v>284</v>
      </c>
      <c r="C460" t="s">
        <v>661</v>
      </c>
      <c r="D460" t="s">
        <v>662</v>
      </c>
      <c r="E460">
        <f>SUM(Table17[[#This Row],[2026]:[2014]])</f>
        <v>1</v>
      </c>
      <c r="F460" s="19"/>
      <c r="G460" s="19">
        <v>1</v>
      </c>
      <c r="H460" s="19"/>
    </row>
    <row r="461" spans="1:8" hidden="1" x14ac:dyDescent="0.35">
      <c r="A461" t="s">
        <v>612</v>
      </c>
      <c r="B461" t="s">
        <v>284</v>
      </c>
      <c r="C461" t="s">
        <v>663</v>
      </c>
      <c r="D461" t="s">
        <v>664</v>
      </c>
      <c r="E461">
        <f>SUM(Table17[[#This Row],[2026]:[2014]])</f>
        <v>1</v>
      </c>
      <c r="F461" s="19"/>
      <c r="G461" s="19">
        <v>1</v>
      </c>
      <c r="H461" s="19"/>
    </row>
    <row r="462" spans="1:8" hidden="1" x14ac:dyDescent="0.35">
      <c r="A462" t="s">
        <v>612</v>
      </c>
      <c r="B462" t="s">
        <v>284</v>
      </c>
      <c r="C462" t="s">
        <v>665</v>
      </c>
      <c r="D462" t="s">
        <v>666</v>
      </c>
      <c r="E462">
        <f>SUM(Table17[[#This Row],[2026]:[2014]])</f>
        <v>1</v>
      </c>
      <c r="F462" s="19"/>
      <c r="G462" s="19">
        <v>1</v>
      </c>
      <c r="H462" s="19"/>
    </row>
    <row r="463" spans="1:8" hidden="1" x14ac:dyDescent="0.35">
      <c r="A463" t="s">
        <v>612</v>
      </c>
      <c r="B463" t="s">
        <v>284</v>
      </c>
      <c r="C463" t="s">
        <v>667</v>
      </c>
      <c r="D463" t="s">
        <v>668</v>
      </c>
      <c r="E463">
        <f>SUM(Table17[[#This Row],[2026]:[2014]])</f>
        <v>1</v>
      </c>
      <c r="F463" s="19"/>
      <c r="G463" s="19">
        <v>1</v>
      </c>
      <c r="H463" s="19"/>
    </row>
    <row r="464" spans="1:8" hidden="1" x14ac:dyDescent="0.35">
      <c r="A464" t="s">
        <v>612</v>
      </c>
      <c r="B464" t="s">
        <v>284</v>
      </c>
      <c r="C464" t="s">
        <v>669</v>
      </c>
      <c r="D464" t="s">
        <v>670</v>
      </c>
      <c r="E464">
        <f>SUM(Table17[[#This Row],[2026]:[2014]])</f>
        <v>1</v>
      </c>
      <c r="F464" s="19"/>
      <c r="G464" s="19">
        <v>1</v>
      </c>
      <c r="H464" s="19"/>
    </row>
    <row r="465" spans="1:8" hidden="1" x14ac:dyDescent="0.35">
      <c r="A465" t="s">
        <v>612</v>
      </c>
      <c r="B465" t="s">
        <v>284</v>
      </c>
      <c r="C465" t="s">
        <v>671</v>
      </c>
      <c r="D465" t="s">
        <v>672</v>
      </c>
      <c r="E465">
        <f>SUM(Table17[[#This Row],[2026]:[2014]])</f>
        <v>1</v>
      </c>
      <c r="F465" s="19"/>
      <c r="G465" s="19">
        <v>1</v>
      </c>
      <c r="H465" s="19"/>
    </row>
    <row r="466" spans="1:8" hidden="1" x14ac:dyDescent="0.35">
      <c r="A466" t="s">
        <v>612</v>
      </c>
      <c r="B466" t="s">
        <v>284</v>
      </c>
      <c r="C466" t="s">
        <v>673</v>
      </c>
      <c r="D466" t="s">
        <v>674</v>
      </c>
      <c r="E466">
        <f>SUM(Table17[[#This Row],[2026]:[2014]])</f>
        <v>1</v>
      </c>
      <c r="F466" s="19"/>
      <c r="G466" s="19">
        <v>1</v>
      </c>
      <c r="H466" s="19"/>
    </row>
    <row r="467" spans="1:8" hidden="1" x14ac:dyDescent="0.35">
      <c r="A467" t="s">
        <v>612</v>
      </c>
      <c r="B467" t="s">
        <v>284</v>
      </c>
      <c r="C467" t="s">
        <v>675</v>
      </c>
      <c r="D467" t="s">
        <v>676</v>
      </c>
      <c r="E467">
        <f>SUM(Table17[[#This Row],[2026]:[2014]])</f>
        <v>1</v>
      </c>
      <c r="F467" s="19"/>
      <c r="G467" s="19">
        <v>1</v>
      </c>
      <c r="H467" s="19"/>
    </row>
    <row r="468" spans="1:8" hidden="1" x14ac:dyDescent="0.35">
      <c r="A468" t="s">
        <v>612</v>
      </c>
      <c r="B468" t="s">
        <v>284</v>
      </c>
      <c r="C468" t="s">
        <v>677</v>
      </c>
      <c r="D468" t="s">
        <v>678</v>
      </c>
      <c r="E468">
        <f>SUM(Table17[[#This Row],[2026]:[2014]])</f>
        <v>1</v>
      </c>
      <c r="F468" s="19"/>
      <c r="G468" s="19">
        <v>1</v>
      </c>
      <c r="H468" s="19"/>
    </row>
    <row r="469" spans="1:8" hidden="1" x14ac:dyDescent="0.35">
      <c r="A469" t="s">
        <v>612</v>
      </c>
      <c r="B469" t="s">
        <v>284</v>
      </c>
      <c r="C469" t="s">
        <v>679</v>
      </c>
      <c r="D469" t="s">
        <v>680</v>
      </c>
      <c r="E469">
        <f>SUM(Table17[[#This Row],[2026]:[2014]])</f>
        <v>1</v>
      </c>
      <c r="F469" s="19">
        <v>1</v>
      </c>
      <c r="G469" s="19"/>
      <c r="H469" s="19"/>
    </row>
    <row r="470" spans="1:8" hidden="1" x14ac:dyDescent="0.35">
      <c r="A470" t="s">
        <v>612</v>
      </c>
      <c r="B470" t="s">
        <v>284</v>
      </c>
      <c r="C470" t="s">
        <v>681</v>
      </c>
      <c r="D470" t="s">
        <v>682</v>
      </c>
      <c r="E470">
        <f>SUM(Table17[[#This Row],[2026]:[2014]])</f>
        <v>1</v>
      </c>
      <c r="F470" s="19"/>
      <c r="G470" s="19">
        <v>1</v>
      </c>
      <c r="H470" s="19"/>
    </row>
    <row r="471" spans="1:8" hidden="1" x14ac:dyDescent="0.35">
      <c r="A471" t="s">
        <v>612</v>
      </c>
      <c r="B471" t="s">
        <v>284</v>
      </c>
      <c r="C471" t="s">
        <v>683</v>
      </c>
      <c r="D471" t="s">
        <v>684</v>
      </c>
      <c r="E471">
        <f>SUM(Table17[[#This Row],[2026]:[2014]])</f>
        <v>1</v>
      </c>
      <c r="F471" s="19"/>
      <c r="G471" s="19">
        <v>1</v>
      </c>
      <c r="H471" s="19"/>
    </row>
    <row r="472" spans="1:8" hidden="1" x14ac:dyDescent="0.35">
      <c r="A472" t="s">
        <v>612</v>
      </c>
      <c r="B472" t="s">
        <v>284</v>
      </c>
      <c r="C472" t="s">
        <v>313</v>
      </c>
      <c r="D472" t="s">
        <v>314</v>
      </c>
      <c r="E472">
        <f>SUM(Table17[[#This Row],[2026]:[2014]])</f>
        <v>3</v>
      </c>
      <c r="F472" s="19">
        <v>1</v>
      </c>
      <c r="G472" s="19">
        <v>2</v>
      </c>
      <c r="H472" s="19"/>
    </row>
    <row r="473" spans="1:8" hidden="1" x14ac:dyDescent="0.35">
      <c r="A473" t="s">
        <v>612</v>
      </c>
      <c r="B473" t="s">
        <v>284</v>
      </c>
      <c r="C473" t="s">
        <v>685</v>
      </c>
      <c r="D473" t="s">
        <v>686</v>
      </c>
      <c r="E473">
        <f>SUM(Table17[[#This Row],[2026]:[2014]])</f>
        <v>2</v>
      </c>
      <c r="F473" s="19"/>
      <c r="G473" s="19">
        <v>2</v>
      </c>
      <c r="H473" s="19"/>
    </row>
    <row r="474" spans="1:8" hidden="1" x14ac:dyDescent="0.35">
      <c r="A474" t="s">
        <v>687</v>
      </c>
      <c r="B474" t="s">
        <v>118</v>
      </c>
      <c r="C474" t="s">
        <v>688</v>
      </c>
      <c r="D474" t="s">
        <v>689</v>
      </c>
      <c r="E474">
        <f>SUM(Table17[[#This Row],[2026]:[2014]])</f>
        <v>1</v>
      </c>
      <c r="F474" s="19"/>
      <c r="G474" s="19"/>
      <c r="H474" s="19">
        <v>1</v>
      </c>
    </row>
    <row r="475" spans="1:8" hidden="1" x14ac:dyDescent="0.35">
      <c r="A475" t="s">
        <v>687</v>
      </c>
      <c r="B475" t="s">
        <v>126</v>
      </c>
      <c r="C475" t="s">
        <v>129</v>
      </c>
      <c r="D475" t="s">
        <v>130</v>
      </c>
      <c r="E475">
        <f>SUM(Table17[[#This Row],[2026]:[2014]])</f>
        <v>1</v>
      </c>
      <c r="F475" s="19"/>
      <c r="G475" s="19"/>
      <c r="H475" s="19">
        <v>1</v>
      </c>
    </row>
    <row r="476" spans="1:8" hidden="1" x14ac:dyDescent="0.35">
      <c r="A476" t="s">
        <v>687</v>
      </c>
      <c r="B476" t="s">
        <v>137</v>
      </c>
      <c r="C476" t="s">
        <v>140</v>
      </c>
      <c r="D476" t="s">
        <v>141</v>
      </c>
      <c r="E476">
        <f>SUM(Table17[[#This Row],[2026]:[2014]])</f>
        <v>0</v>
      </c>
      <c r="F476" s="19"/>
      <c r="G476" s="19">
        <v>-1</v>
      </c>
      <c r="H476" s="19">
        <v>1</v>
      </c>
    </row>
    <row r="477" spans="1:8" hidden="1" x14ac:dyDescent="0.35">
      <c r="A477" t="s">
        <v>687</v>
      </c>
      <c r="B477" t="s">
        <v>142</v>
      </c>
      <c r="C477" t="s">
        <v>124</v>
      </c>
      <c r="D477" t="s">
        <v>143</v>
      </c>
      <c r="E477">
        <f>SUM(Table17[[#This Row],[2026]:[2014]])</f>
        <v>2</v>
      </c>
      <c r="F477" s="19"/>
      <c r="G477" s="19"/>
      <c r="H477" s="19">
        <v>2</v>
      </c>
    </row>
    <row r="478" spans="1:8" hidden="1" x14ac:dyDescent="0.35">
      <c r="A478" t="s">
        <v>687</v>
      </c>
      <c r="B478" t="s">
        <v>142</v>
      </c>
      <c r="C478" t="s">
        <v>124</v>
      </c>
      <c r="D478" t="s">
        <v>146</v>
      </c>
      <c r="E478">
        <f>SUM(Table17[[#This Row],[2026]:[2014]])</f>
        <v>-5</v>
      </c>
      <c r="F478" s="19"/>
      <c r="G478" s="19"/>
      <c r="H478" s="19">
        <v>-5</v>
      </c>
    </row>
    <row r="479" spans="1:8" hidden="1" x14ac:dyDescent="0.35">
      <c r="A479" t="s">
        <v>687</v>
      </c>
      <c r="B479" t="s">
        <v>142</v>
      </c>
      <c r="C479" t="s">
        <v>124</v>
      </c>
      <c r="D479" t="s">
        <v>151</v>
      </c>
      <c r="E479">
        <f>SUM(Table17[[#This Row],[2026]:[2014]])</f>
        <v>17</v>
      </c>
      <c r="F479" s="19"/>
      <c r="G479" s="19"/>
      <c r="H479" s="19">
        <v>17</v>
      </c>
    </row>
    <row r="480" spans="1:8" hidden="1" x14ac:dyDescent="0.35">
      <c r="A480" t="s">
        <v>687</v>
      </c>
      <c r="B480" t="s">
        <v>142</v>
      </c>
      <c r="C480" t="s">
        <v>124</v>
      </c>
      <c r="D480" t="s">
        <v>345</v>
      </c>
      <c r="E480">
        <f>SUM(Table17[[#This Row],[2026]:[2014]])</f>
        <v>1</v>
      </c>
      <c r="F480" s="19"/>
      <c r="G480" s="19"/>
      <c r="H480" s="19">
        <v>1</v>
      </c>
    </row>
    <row r="481" spans="1:8" hidden="1" x14ac:dyDescent="0.35">
      <c r="A481" t="s">
        <v>687</v>
      </c>
      <c r="B481" t="s">
        <v>142</v>
      </c>
      <c r="C481" t="s">
        <v>124</v>
      </c>
      <c r="D481" t="s">
        <v>153</v>
      </c>
      <c r="E481">
        <f>SUM(Table17[[#This Row],[2026]:[2014]])</f>
        <v>2</v>
      </c>
      <c r="F481" s="19"/>
      <c r="G481" s="19"/>
      <c r="H481" s="19">
        <v>2</v>
      </c>
    </row>
    <row r="482" spans="1:8" hidden="1" x14ac:dyDescent="0.35">
      <c r="A482" t="s">
        <v>687</v>
      </c>
      <c r="B482" t="s">
        <v>142</v>
      </c>
      <c r="C482" t="s">
        <v>180</v>
      </c>
      <c r="D482" t="s">
        <v>181</v>
      </c>
      <c r="E482">
        <f>SUM(Table17[[#This Row],[2026]:[2014]])</f>
        <v>1</v>
      </c>
      <c r="F482" s="19"/>
      <c r="G482" s="19"/>
      <c r="H482" s="19">
        <v>1</v>
      </c>
    </row>
    <row r="483" spans="1:8" hidden="1" x14ac:dyDescent="0.35">
      <c r="A483" t="s">
        <v>687</v>
      </c>
      <c r="B483" t="s">
        <v>182</v>
      </c>
      <c r="C483" t="s">
        <v>690</v>
      </c>
      <c r="D483" t="s">
        <v>691</v>
      </c>
      <c r="E483">
        <f>SUM(Table17[[#This Row],[2026]:[2014]])</f>
        <v>1</v>
      </c>
      <c r="F483" s="19"/>
      <c r="G483" s="19">
        <v>1</v>
      </c>
      <c r="H483" s="19"/>
    </row>
    <row r="484" spans="1:8" hidden="1" x14ac:dyDescent="0.35">
      <c r="A484" t="s">
        <v>687</v>
      </c>
      <c r="B484" t="s">
        <v>188</v>
      </c>
      <c r="C484" t="s">
        <v>189</v>
      </c>
      <c r="D484" t="s">
        <v>190</v>
      </c>
      <c r="E484">
        <f>SUM(Table17[[#This Row],[2026]:[2014]])</f>
        <v>5</v>
      </c>
      <c r="F484" s="19">
        <v>2</v>
      </c>
      <c r="G484" s="19">
        <v>3</v>
      </c>
      <c r="H484" s="19"/>
    </row>
    <row r="485" spans="1:8" hidden="1" x14ac:dyDescent="0.35">
      <c r="A485" t="s">
        <v>687</v>
      </c>
      <c r="B485" t="s">
        <v>191</v>
      </c>
      <c r="C485" t="s">
        <v>192</v>
      </c>
      <c r="D485" t="s">
        <v>193</v>
      </c>
      <c r="E485">
        <f>SUM(Table17[[#This Row],[2026]:[2014]])</f>
        <v>0</v>
      </c>
      <c r="F485" s="19"/>
      <c r="G485" s="19">
        <v>-1</v>
      </c>
      <c r="H485" s="19">
        <v>1</v>
      </c>
    </row>
    <row r="486" spans="1:8" hidden="1" x14ac:dyDescent="0.35">
      <c r="A486" t="s">
        <v>687</v>
      </c>
      <c r="B486" t="s">
        <v>476</v>
      </c>
      <c r="C486" t="s">
        <v>692</v>
      </c>
      <c r="D486" t="s">
        <v>693</v>
      </c>
      <c r="E486">
        <f>SUM(Table17[[#This Row],[2026]:[2014]])</f>
        <v>2</v>
      </c>
      <c r="F486" s="19"/>
      <c r="G486" s="19">
        <v>2</v>
      </c>
      <c r="H486" s="19"/>
    </row>
    <row r="487" spans="1:8" hidden="1" x14ac:dyDescent="0.35">
      <c r="A487" t="s">
        <v>687</v>
      </c>
      <c r="B487" t="s">
        <v>194</v>
      </c>
      <c r="C487" t="s">
        <v>124</v>
      </c>
      <c r="D487" t="s">
        <v>195</v>
      </c>
      <c r="E487">
        <f>SUM(Table17[[#This Row],[2026]:[2014]])</f>
        <v>-1</v>
      </c>
      <c r="F487" s="19"/>
      <c r="G487" s="19"/>
      <c r="H487" s="19">
        <v>-1</v>
      </c>
    </row>
    <row r="488" spans="1:8" hidden="1" x14ac:dyDescent="0.35">
      <c r="A488" t="s">
        <v>687</v>
      </c>
      <c r="B488" t="s">
        <v>206</v>
      </c>
      <c r="C488" t="s">
        <v>209</v>
      </c>
      <c r="D488" t="s">
        <v>210</v>
      </c>
      <c r="E488">
        <f>SUM(Table17[[#This Row],[2026]:[2014]])</f>
        <v>1</v>
      </c>
      <c r="F488" s="19"/>
      <c r="G488" s="19">
        <v>1</v>
      </c>
      <c r="H488" s="19"/>
    </row>
    <row r="489" spans="1:8" hidden="1" x14ac:dyDescent="0.35">
      <c r="A489" t="s">
        <v>687</v>
      </c>
      <c r="B489" t="s">
        <v>215</v>
      </c>
      <c r="C489" t="s">
        <v>124</v>
      </c>
      <c r="D489" t="s">
        <v>219</v>
      </c>
      <c r="E489">
        <f>SUM(Table17[[#This Row],[2026]:[2014]])</f>
        <v>13</v>
      </c>
      <c r="F489" s="19"/>
      <c r="G489" s="19"/>
      <c r="H489" s="19">
        <v>13</v>
      </c>
    </row>
    <row r="490" spans="1:8" hidden="1" x14ac:dyDescent="0.35">
      <c r="A490" t="s">
        <v>687</v>
      </c>
      <c r="B490" t="s">
        <v>247</v>
      </c>
      <c r="C490" t="s">
        <v>252</v>
      </c>
      <c r="D490" t="s">
        <v>253</v>
      </c>
      <c r="E490">
        <f>SUM(Table17[[#This Row],[2026]:[2014]])</f>
        <v>1</v>
      </c>
      <c r="F490" s="19">
        <v>1</v>
      </c>
      <c r="G490" s="19"/>
      <c r="H490" s="19"/>
    </row>
    <row r="491" spans="1:8" hidden="1" x14ac:dyDescent="0.35">
      <c r="A491" t="s">
        <v>687</v>
      </c>
      <c r="B491" t="s">
        <v>256</v>
      </c>
      <c r="C491" t="s">
        <v>259</v>
      </c>
      <c r="D491" t="s">
        <v>260</v>
      </c>
      <c r="E491">
        <f>SUM(Table17[[#This Row],[2026]:[2014]])</f>
        <v>1</v>
      </c>
      <c r="F491" s="19"/>
      <c r="G491" s="19">
        <v>1</v>
      </c>
      <c r="H491" s="19"/>
    </row>
    <row r="492" spans="1:8" hidden="1" x14ac:dyDescent="0.35">
      <c r="A492" t="s">
        <v>687</v>
      </c>
      <c r="B492" t="s">
        <v>267</v>
      </c>
      <c r="C492" t="s">
        <v>268</v>
      </c>
      <c r="D492" t="s">
        <v>269</v>
      </c>
      <c r="E492">
        <f>SUM(Table17[[#This Row],[2026]:[2014]])</f>
        <v>2</v>
      </c>
      <c r="F492" s="19">
        <v>1</v>
      </c>
      <c r="G492" s="19"/>
      <c r="H492" s="19">
        <v>1</v>
      </c>
    </row>
    <row r="493" spans="1:8" hidden="1" x14ac:dyDescent="0.35">
      <c r="A493" t="s">
        <v>687</v>
      </c>
      <c r="B493" t="s">
        <v>267</v>
      </c>
      <c r="C493" t="s">
        <v>272</v>
      </c>
      <c r="D493" t="s">
        <v>273</v>
      </c>
      <c r="E493">
        <f>SUM(Table17[[#This Row],[2026]:[2014]])</f>
        <v>2</v>
      </c>
      <c r="F493" s="19"/>
      <c r="G493" s="19">
        <v>1</v>
      </c>
      <c r="H493" s="19">
        <v>1</v>
      </c>
    </row>
    <row r="494" spans="1:8" hidden="1" x14ac:dyDescent="0.35">
      <c r="A494" t="s">
        <v>687</v>
      </c>
      <c r="B494" t="s">
        <v>267</v>
      </c>
      <c r="C494" t="s">
        <v>278</v>
      </c>
      <c r="D494" t="s">
        <v>279</v>
      </c>
      <c r="E494">
        <f>SUM(Table17[[#This Row],[2026]:[2014]])</f>
        <v>2</v>
      </c>
      <c r="F494" s="19"/>
      <c r="G494" s="19">
        <v>2</v>
      </c>
      <c r="H494" s="19"/>
    </row>
    <row r="495" spans="1:8" hidden="1" x14ac:dyDescent="0.35">
      <c r="A495" t="s">
        <v>687</v>
      </c>
      <c r="B495" t="s">
        <v>267</v>
      </c>
      <c r="C495" t="s">
        <v>282</v>
      </c>
      <c r="D495" t="s">
        <v>283</v>
      </c>
      <c r="E495">
        <f>SUM(Table17[[#This Row],[2026]:[2014]])</f>
        <v>20</v>
      </c>
      <c r="F495" s="19">
        <v>10</v>
      </c>
      <c r="G495" s="19">
        <v>10</v>
      </c>
      <c r="H495" s="19"/>
    </row>
    <row r="496" spans="1:8" hidden="1" x14ac:dyDescent="0.35">
      <c r="A496" t="s">
        <v>687</v>
      </c>
      <c r="B496" t="s">
        <v>284</v>
      </c>
      <c r="C496" t="s">
        <v>124</v>
      </c>
      <c r="D496" t="s">
        <v>285</v>
      </c>
      <c r="E496">
        <f>SUM(Table17[[#This Row],[2026]:[2014]])</f>
        <v>90</v>
      </c>
      <c r="F496" s="19">
        <v>22</v>
      </c>
      <c r="G496" s="19">
        <v>35</v>
      </c>
      <c r="H496" s="19">
        <v>33</v>
      </c>
    </row>
    <row r="497" spans="1:8" hidden="1" x14ac:dyDescent="0.35">
      <c r="A497" t="s">
        <v>687</v>
      </c>
      <c r="B497" t="s">
        <v>284</v>
      </c>
      <c r="C497" t="s">
        <v>651</v>
      </c>
      <c r="D497" t="s">
        <v>652</v>
      </c>
      <c r="E497">
        <f>SUM(Table17[[#This Row],[2026]:[2014]])</f>
        <v>2</v>
      </c>
      <c r="F497" s="19"/>
      <c r="G497" s="19">
        <v>2</v>
      </c>
      <c r="H497" s="19"/>
    </row>
    <row r="498" spans="1:8" hidden="1" x14ac:dyDescent="0.35">
      <c r="A498" t="s">
        <v>687</v>
      </c>
      <c r="B498" t="s">
        <v>284</v>
      </c>
      <c r="C498" t="s">
        <v>297</v>
      </c>
      <c r="D498" t="s">
        <v>298</v>
      </c>
      <c r="E498">
        <f>SUM(Table17[[#This Row],[2026]:[2014]])</f>
        <v>29</v>
      </c>
      <c r="F498" s="19">
        <v>5</v>
      </c>
      <c r="G498" s="19">
        <v>9</v>
      </c>
      <c r="H498" s="19">
        <v>15</v>
      </c>
    </row>
    <row r="499" spans="1:8" hidden="1" x14ac:dyDescent="0.35">
      <c r="A499" t="s">
        <v>687</v>
      </c>
      <c r="B499" t="s">
        <v>284</v>
      </c>
      <c r="C499" t="s">
        <v>303</v>
      </c>
      <c r="D499" t="s">
        <v>304</v>
      </c>
      <c r="E499">
        <f>SUM(Table17[[#This Row],[2026]:[2014]])</f>
        <v>1</v>
      </c>
      <c r="F499" s="19"/>
      <c r="G499" s="19"/>
      <c r="H499" s="19">
        <v>1</v>
      </c>
    </row>
    <row r="500" spans="1:8" hidden="1" x14ac:dyDescent="0.35">
      <c r="A500" t="s">
        <v>687</v>
      </c>
      <c r="B500" t="s">
        <v>284</v>
      </c>
      <c r="C500" t="s">
        <v>305</v>
      </c>
      <c r="D500" t="s">
        <v>306</v>
      </c>
      <c r="E500">
        <f>SUM(Table17[[#This Row],[2026]:[2014]])</f>
        <v>1</v>
      </c>
      <c r="F500" s="19"/>
      <c r="G500" s="19"/>
      <c r="H500" s="19">
        <v>1</v>
      </c>
    </row>
    <row r="501" spans="1:8" hidden="1" x14ac:dyDescent="0.35">
      <c r="A501" t="s">
        <v>687</v>
      </c>
      <c r="B501" t="s">
        <v>284</v>
      </c>
      <c r="C501" t="s">
        <v>307</v>
      </c>
      <c r="D501" t="s">
        <v>308</v>
      </c>
      <c r="E501">
        <f>SUM(Table17[[#This Row],[2026]:[2014]])</f>
        <v>1</v>
      </c>
      <c r="F501" s="19"/>
      <c r="G501" s="19"/>
      <c r="H501" s="19">
        <v>1</v>
      </c>
    </row>
    <row r="502" spans="1:8" hidden="1" x14ac:dyDescent="0.35">
      <c r="A502" t="s">
        <v>687</v>
      </c>
      <c r="B502" t="s">
        <v>284</v>
      </c>
      <c r="C502" t="s">
        <v>309</v>
      </c>
      <c r="D502" t="s">
        <v>310</v>
      </c>
      <c r="E502">
        <f>SUM(Table17[[#This Row],[2026]:[2014]])</f>
        <v>4</v>
      </c>
      <c r="F502" s="19"/>
      <c r="G502" s="19">
        <v>3</v>
      </c>
      <c r="H502" s="19">
        <v>1</v>
      </c>
    </row>
    <row r="503" spans="1:8" hidden="1" x14ac:dyDescent="0.35">
      <c r="A503" t="s">
        <v>687</v>
      </c>
      <c r="B503" t="s">
        <v>284</v>
      </c>
      <c r="C503" t="s">
        <v>694</v>
      </c>
      <c r="D503" t="s">
        <v>695</v>
      </c>
      <c r="E503">
        <f>SUM(Table17[[#This Row],[2026]:[2014]])</f>
        <v>12</v>
      </c>
      <c r="F503" s="19"/>
      <c r="G503" s="19"/>
      <c r="H503" s="19">
        <v>12</v>
      </c>
    </row>
    <row r="504" spans="1:8" hidden="1" x14ac:dyDescent="0.35">
      <c r="A504" t="s">
        <v>696</v>
      </c>
      <c r="B504" t="s">
        <v>137</v>
      </c>
      <c r="C504" t="s">
        <v>140</v>
      </c>
      <c r="D504" t="s">
        <v>141</v>
      </c>
      <c r="E504">
        <f>SUM(Table17[[#This Row],[2026]:[2014]])</f>
        <v>1</v>
      </c>
      <c r="F504" s="19"/>
      <c r="G504" s="19"/>
      <c r="H504" s="19">
        <v>1</v>
      </c>
    </row>
    <row r="505" spans="1:8" hidden="1" x14ac:dyDescent="0.35">
      <c r="A505" t="s">
        <v>696</v>
      </c>
      <c r="B505" t="s">
        <v>142</v>
      </c>
      <c r="C505" t="s">
        <v>124</v>
      </c>
      <c r="D505" t="s">
        <v>143</v>
      </c>
      <c r="E505">
        <f>SUM(Table17[[#This Row],[2026]:[2014]])</f>
        <v>1</v>
      </c>
      <c r="F505" s="19"/>
      <c r="G505" s="19"/>
      <c r="H505" s="19">
        <v>1</v>
      </c>
    </row>
    <row r="506" spans="1:8" hidden="1" x14ac:dyDescent="0.35">
      <c r="A506" t="s">
        <v>696</v>
      </c>
      <c r="B506" t="s">
        <v>142</v>
      </c>
      <c r="C506" t="s">
        <v>124</v>
      </c>
      <c r="D506" t="s">
        <v>151</v>
      </c>
      <c r="E506">
        <f>SUM(Table17[[#This Row],[2026]:[2014]])</f>
        <v>2</v>
      </c>
      <c r="F506" s="19"/>
      <c r="G506" s="19"/>
      <c r="H506" s="19">
        <v>2</v>
      </c>
    </row>
    <row r="507" spans="1:8" hidden="1" x14ac:dyDescent="0.35">
      <c r="A507" t="s">
        <v>696</v>
      </c>
      <c r="B507" t="s">
        <v>191</v>
      </c>
      <c r="C507" t="s">
        <v>192</v>
      </c>
      <c r="D507" t="s">
        <v>193</v>
      </c>
      <c r="E507">
        <f>SUM(Table17[[#This Row],[2026]:[2014]])</f>
        <v>1</v>
      </c>
      <c r="F507" s="19"/>
      <c r="G507" s="19"/>
      <c r="H507" s="19">
        <v>1</v>
      </c>
    </row>
    <row r="508" spans="1:8" hidden="1" x14ac:dyDescent="0.35">
      <c r="A508" t="s">
        <v>696</v>
      </c>
      <c r="B508" t="s">
        <v>194</v>
      </c>
      <c r="C508" t="s">
        <v>124</v>
      </c>
      <c r="D508" t="s">
        <v>195</v>
      </c>
      <c r="E508">
        <f>SUM(Table17[[#This Row],[2026]:[2014]])</f>
        <v>0</v>
      </c>
      <c r="F508" s="19"/>
      <c r="G508" s="19"/>
      <c r="H508" s="19">
        <v>0</v>
      </c>
    </row>
    <row r="509" spans="1:8" hidden="1" x14ac:dyDescent="0.35">
      <c r="A509" t="s">
        <v>696</v>
      </c>
      <c r="B509" t="s">
        <v>215</v>
      </c>
      <c r="C509" t="s">
        <v>124</v>
      </c>
      <c r="D509" t="s">
        <v>216</v>
      </c>
      <c r="E509">
        <f>SUM(Table17[[#This Row],[2026]:[2014]])</f>
        <v>1</v>
      </c>
      <c r="F509" s="19"/>
      <c r="G509" s="19"/>
      <c r="H509" s="19">
        <v>1</v>
      </c>
    </row>
    <row r="510" spans="1:8" hidden="1" x14ac:dyDescent="0.35">
      <c r="A510" t="s">
        <v>696</v>
      </c>
      <c r="B510" t="s">
        <v>215</v>
      </c>
      <c r="C510" t="s">
        <v>124</v>
      </c>
      <c r="D510" t="s">
        <v>219</v>
      </c>
      <c r="E510">
        <f>SUM(Table17[[#This Row],[2026]:[2014]])</f>
        <v>7</v>
      </c>
      <c r="F510" s="19"/>
      <c r="G510" s="19"/>
      <c r="H510" s="19">
        <v>7</v>
      </c>
    </row>
    <row r="511" spans="1:8" hidden="1" x14ac:dyDescent="0.35">
      <c r="A511" t="s">
        <v>696</v>
      </c>
      <c r="B511" t="s">
        <v>267</v>
      </c>
      <c r="C511" t="s">
        <v>268</v>
      </c>
      <c r="D511" t="s">
        <v>269</v>
      </c>
      <c r="E511">
        <f>SUM(Table17[[#This Row],[2026]:[2014]])</f>
        <v>40</v>
      </c>
      <c r="F511" s="19"/>
      <c r="G511" s="19">
        <v>40</v>
      </c>
      <c r="H511" s="19"/>
    </row>
    <row r="512" spans="1:8" hidden="1" x14ac:dyDescent="0.35">
      <c r="A512" t="s">
        <v>696</v>
      </c>
      <c r="B512" t="s">
        <v>267</v>
      </c>
      <c r="C512" t="s">
        <v>272</v>
      </c>
      <c r="D512" t="s">
        <v>273</v>
      </c>
      <c r="E512">
        <f>SUM(Table17[[#This Row],[2026]:[2014]])</f>
        <v>1</v>
      </c>
      <c r="F512" s="19"/>
      <c r="G512" s="19"/>
      <c r="H512" s="19">
        <v>1</v>
      </c>
    </row>
    <row r="513" spans="1:18" hidden="1" x14ac:dyDescent="0.35">
      <c r="A513" t="s">
        <v>696</v>
      </c>
      <c r="B513" t="s">
        <v>267</v>
      </c>
      <c r="C513" t="s">
        <v>278</v>
      </c>
      <c r="D513" t="s">
        <v>279</v>
      </c>
      <c r="E513">
        <f>SUM(Table17[[#This Row],[2026]:[2014]])</f>
        <v>2</v>
      </c>
      <c r="F513" s="19">
        <v>1</v>
      </c>
      <c r="G513" s="19">
        <v>1</v>
      </c>
      <c r="H513" s="19"/>
    </row>
    <row r="514" spans="1:18" hidden="1" x14ac:dyDescent="0.35">
      <c r="A514" t="s">
        <v>696</v>
      </c>
      <c r="B514" t="s">
        <v>267</v>
      </c>
      <c r="C514" t="s">
        <v>282</v>
      </c>
      <c r="D514" t="s">
        <v>283</v>
      </c>
      <c r="E514">
        <f>SUM(Table17[[#This Row],[2026]:[2014]])</f>
        <v>4</v>
      </c>
      <c r="F514" s="19"/>
      <c r="G514" s="19">
        <v>4</v>
      </c>
      <c r="H514" s="19"/>
    </row>
    <row r="515" spans="1:18" hidden="1" x14ac:dyDescent="0.35">
      <c r="A515" t="s">
        <v>696</v>
      </c>
      <c r="B515" t="s">
        <v>284</v>
      </c>
      <c r="C515" t="s">
        <v>124</v>
      </c>
      <c r="D515" t="s">
        <v>285</v>
      </c>
      <c r="E515">
        <f>SUM(Table17[[#This Row],[2026]:[2014]])</f>
        <v>17</v>
      </c>
      <c r="F515" s="19">
        <v>8</v>
      </c>
      <c r="G515" s="19">
        <v>8</v>
      </c>
      <c r="H515" s="19">
        <v>1</v>
      </c>
    </row>
    <row r="516" spans="1:18" hidden="1" x14ac:dyDescent="0.35">
      <c r="A516" t="s">
        <v>696</v>
      </c>
      <c r="B516" t="s">
        <v>284</v>
      </c>
      <c r="C516" t="s">
        <v>124</v>
      </c>
      <c r="D516" t="s">
        <v>287</v>
      </c>
      <c r="E516">
        <f>SUM(Table17[[#This Row],[2026]:[2014]])</f>
        <v>9</v>
      </c>
      <c r="F516" s="19"/>
      <c r="G516" s="19">
        <v>-3</v>
      </c>
      <c r="H516" s="19">
        <v>12</v>
      </c>
    </row>
    <row r="517" spans="1:18" hidden="1" x14ac:dyDescent="0.35">
      <c r="A517" t="s">
        <v>696</v>
      </c>
      <c r="B517" t="s">
        <v>284</v>
      </c>
      <c r="C517" t="s">
        <v>407</v>
      </c>
      <c r="D517" t="s">
        <v>408</v>
      </c>
      <c r="E517">
        <f>SUM(Table17[[#This Row],[2026]:[2014]])</f>
        <v>1</v>
      </c>
      <c r="F517" s="19">
        <v>1</v>
      </c>
      <c r="G517" s="19"/>
      <c r="H517" s="19"/>
    </row>
    <row r="518" spans="1:18" hidden="1" x14ac:dyDescent="0.35">
      <c r="A518" t="s">
        <v>696</v>
      </c>
      <c r="B518" t="s">
        <v>284</v>
      </c>
      <c r="C518" t="s">
        <v>297</v>
      </c>
      <c r="D518" t="s">
        <v>298</v>
      </c>
      <c r="E518">
        <f>SUM(Table17[[#This Row],[2026]:[2014]])</f>
        <v>11</v>
      </c>
      <c r="F518" s="19">
        <v>-1</v>
      </c>
      <c r="G518" s="19">
        <v>7</v>
      </c>
      <c r="H518" s="19">
        <v>5</v>
      </c>
    </row>
    <row r="519" spans="1:18" hidden="1" x14ac:dyDescent="0.35">
      <c r="A519" t="s">
        <v>696</v>
      </c>
      <c r="B519" t="s">
        <v>284</v>
      </c>
      <c r="C519" t="s">
        <v>303</v>
      </c>
      <c r="D519" t="s">
        <v>304</v>
      </c>
      <c r="E519">
        <f>SUM(Table17[[#This Row],[2026]:[2014]])</f>
        <v>1</v>
      </c>
      <c r="F519" s="19"/>
      <c r="G519" s="19">
        <v>1</v>
      </c>
      <c r="H519" s="19"/>
    </row>
    <row r="520" spans="1:18" hidden="1" x14ac:dyDescent="0.35">
      <c r="A520" t="s">
        <v>696</v>
      </c>
      <c r="B520" t="s">
        <v>284</v>
      </c>
      <c r="C520" t="s">
        <v>697</v>
      </c>
      <c r="D520" t="s">
        <v>698</v>
      </c>
      <c r="E520">
        <f>SUM(Table17[[#This Row],[2026]:[2014]])</f>
        <v>1</v>
      </c>
      <c r="F520" s="19">
        <v>1</v>
      </c>
      <c r="G520" s="19"/>
      <c r="H520" s="19"/>
    </row>
    <row r="521" spans="1:18" hidden="1" x14ac:dyDescent="0.35">
      <c r="A521" t="s">
        <v>699</v>
      </c>
      <c r="B521" t="s">
        <v>700</v>
      </c>
      <c r="C521" t="s">
        <v>701</v>
      </c>
      <c r="D521" t="s">
        <v>702</v>
      </c>
      <c r="E521">
        <f>SUM(Table17[[#This Row],[2026]:[2014]])</f>
        <v>6</v>
      </c>
      <c r="F521" s="19"/>
      <c r="G521" s="19"/>
      <c r="H521" s="19"/>
      <c r="I521" s="19"/>
      <c r="J521" s="19"/>
      <c r="K521" s="19"/>
      <c r="L521" s="19">
        <v>6</v>
      </c>
      <c r="M521" s="19"/>
      <c r="N521" s="19"/>
      <c r="O521" s="19"/>
      <c r="P521" s="19"/>
      <c r="Q521" s="19"/>
      <c r="R521" s="19"/>
    </row>
    <row r="522" spans="1:18" hidden="1" x14ac:dyDescent="0.35">
      <c r="A522" t="s">
        <v>699</v>
      </c>
      <c r="B522" t="s">
        <v>334</v>
      </c>
      <c r="C522" t="s">
        <v>703</v>
      </c>
      <c r="D522" t="s">
        <v>704</v>
      </c>
      <c r="E522">
        <f>SUM(Table17[[#This Row],[2026]:[2014]])</f>
        <v>1</v>
      </c>
      <c r="F522" s="19"/>
      <c r="G522" s="19"/>
      <c r="H522" s="19"/>
      <c r="I522" s="19"/>
      <c r="J522" s="19"/>
      <c r="K522" s="19"/>
      <c r="L522" s="19">
        <v>1</v>
      </c>
      <c r="M522" s="19"/>
      <c r="N522" s="19"/>
      <c r="O522" s="19"/>
      <c r="P522" s="19"/>
      <c r="Q522" s="19"/>
      <c r="R522" s="19"/>
    </row>
    <row r="523" spans="1:18" hidden="1" x14ac:dyDescent="0.35">
      <c r="A523" t="s">
        <v>699</v>
      </c>
      <c r="B523" t="s">
        <v>334</v>
      </c>
      <c r="C523" t="s">
        <v>705</v>
      </c>
      <c r="D523" t="s">
        <v>706</v>
      </c>
      <c r="E523">
        <f>SUM(Table17[[#This Row],[2026]:[2014]])</f>
        <v>2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>
        <v>2</v>
      </c>
      <c r="R523" s="19"/>
    </row>
    <row r="524" spans="1:18" hidden="1" x14ac:dyDescent="0.35">
      <c r="A524" t="s">
        <v>699</v>
      </c>
      <c r="B524" t="s">
        <v>123</v>
      </c>
      <c r="C524" t="s">
        <v>124</v>
      </c>
      <c r="D524" t="s">
        <v>125</v>
      </c>
      <c r="E524">
        <f>SUM(Table17[[#This Row],[2026]:[2014]])</f>
        <v>3</v>
      </c>
      <c r="F524" s="19"/>
      <c r="G524" s="19"/>
      <c r="H524" s="19"/>
      <c r="I524" s="19"/>
      <c r="J524" s="19"/>
      <c r="K524" s="19"/>
      <c r="L524" s="19">
        <v>1</v>
      </c>
      <c r="M524" s="19">
        <v>1</v>
      </c>
      <c r="N524" s="19"/>
      <c r="O524" s="19">
        <v>1</v>
      </c>
      <c r="P524" s="19"/>
      <c r="Q524" s="19"/>
      <c r="R524" s="19"/>
    </row>
    <row r="525" spans="1:18" hidden="1" x14ac:dyDescent="0.35">
      <c r="A525" t="s">
        <v>699</v>
      </c>
      <c r="B525" t="s">
        <v>123</v>
      </c>
      <c r="C525" t="s">
        <v>707</v>
      </c>
      <c r="D525" t="s">
        <v>708</v>
      </c>
      <c r="E525">
        <f>SUM(Table17[[#This Row],[2026]:[2014]])</f>
        <v>1</v>
      </c>
      <c r="F525" s="19"/>
      <c r="G525" s="19"/>
      <c r="H525" s="19"/>
      <c r="I525" s="19"/>
      <c r="J525" s="19"/>
      <c r="K525" s="19"/>
      <c r="L525" s="19"/>
      <c r="M525" s="19"/>
      <c r="N525" s="19">
        <v>1</v>
      </c>
      <c r="O525" s="19"/>
      <c r="P525" s="19"/>
      <c r="Q525" s="19"/>
      <c r="R525" s="19"/>
    </row>
    <row r="526" spans="1:18" hidden="1" x14ac:dyDescent="0.35">
      <c r="A526" t="s">
        <v>699</v>
      </c>
      <c r="B526" t="s">
        <v>123</v>
      </c>
      <c r="C526" t="s">
        <v>709</v>
      </c>
      <c r="D526" t="s">
        <v>710</v>
      </c>
      <c r="E526">
        <f>SUM(Table17[[#This Row],[2026]:[2014]])</f>
        <v>1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>
        <v>1</v>
      </c>
    </row>
    <row r="527" spans="1:18" hidden="1" x14ac:dyDescent="0.35">
      <c r="A527" t="s">
        <v>699</v>
      </c>
      <c r="B527" t="s">
        <v>123</v>
      </c>
      <c r="C527" t="s">
        <v>711</v>
      </c>
      <c r="D527" t="s">
        <v>712</v>
      </c>
      <c r="E527">
        <f>SUM(Table17[[#This Row],[2026]:[2014]])</f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>
        <v>1</v>
      </c>
    </row>
    <row r="528" spans="1:18" hidden="1" x14ac:dyDescent="0.35">
      <c r="A528" t="s">
        <v>699</v>
      </c>
      <c r="B528" t="s">
        <v>126</v>
      </c>
      <c r="C528" t="s">
        <v>713</v>
      </c>
      <c r="D528" t="s">
        <v>714</v>
      </c>
      <c r="E528">
        <f>SUM(Table17[[#This Row],[2026]:[2014]])</f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>
        <v>1</v>
      </c>
    </row>
    <row r="529" spans="1:18" hidden="1" x14ac:dyDescent="0.35">
      <c r="A529" t="s">
        <v>699</v>
      </c>
      <c r="B529" t="s">
        <v>126</v>
      </c>
      <c r="C529" t="s">
        <v>129</v>
      </c>
      <c r="D529" t="s">
        <v>130</v>
      </c>
      <c r="E529">
        <f>SUM(Table17[[#This Row],[2026]:[2014]])</f>
        <v>1</v>
      </c>
      <c r="F529" s="19"/>
      <c r="G529" s="19">
        <v>1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1:18" hidden="1" x14ac:dyDescent="0.35">
      <c r="A530" t="s">
        <v>699</v>
      </c>
      <c r="B530" t="s">
        <v>131</v>
      </c>
      <c r="C530" t="s">
        <v>132</v>
      </c>
      <c r="D530" t="s">
        <v>133</v>
      </c>
      <c r="E530">
        <f>SUM(Table17[[#This Row],[2026]:[2014]])</f>
        <v>12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>
        <v>12</v>
      </c>
    </row>
    <row r="531" spans="1:18" hidden="1" x14ac:dyDescent="0.35">
      <c r="A531" t="s">
        <v>699</v>
      </c>
      <c r="B531" t="s">
        <v>337</v>
      </c>
      <c r="C531" t="s">
        <v>338</v>
      </c>
      <c r="D531" t="s">
        <v>339</v>
      </c>
      <c r="E531">
        <f>SUM(Table17[[#This Row],[2026]:[2014]])</f>
        <v>3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>
        <v>2</v>
      </c>
      <c r="R531" s="19">
        <v>1</v>
      </c>
    </row>
    <row r="532" spans="1:18" hidden="1" x14ac:dyDescent="0.35">
      <c r="A532" t="s">
        <v>699</v>
      </c>
      <c r="B532" t="s">
        <v>134</v>
      </c>
      <c r="C532" t="s">
        <v>135</v>
      </c>
      <c r="D532" t="s">
        <v>136</v>
      </c>
      <c r="E532">
        <f>SUM(Table17[[#This Row],[2026]:[2014]])</f>
        <v>26</v>
      </c>
      <c r="F532" s="19">
        <v>-4</v>
      </c>
      <c r="G532" s="19">
        <v>8</v>
      </c>
      <c r="H532" s="19"/>
      <c r="I532" s="19"/>
      <c r="J532" s="19"/>
      <c r="K532" s="19"/>
      <c r="L532" s="19"/>
      <c r="M532" s="19"/>
      <c r="N532" s="19"/>
      <c r="O532" s="19"/>
      <c r="P532" s="19">
        <v>12</v>
      </c>
      <c r="Q532" s="19">
        <v>10</v>
      </c>
      <c r="R532" s="19"/>
    </row>
    <row r="533" spans="1:18" hidden="1" x14ac:dyDescent="0.35">
      <c r="A533" t="s">
        <v>699</v>
      </c>
      <c r="B533" t="s">
        <v>134</v>
      </c>
      <c r="C533" t="s">
        <v>426</v>
      </c>
      <c r="D533" t="s">
        <v>427</v>
      </c>
      <c r="E533">
        <f>SUM(Table17[[#This Row],[2026]:[2014]])</f>
        <v>5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>
        <v>5</v>
      </c>
      <c r="P533" s="19"/>
      <c r="Q533" s="19"/>
      <c r="R533" s="19"/>
    </row>
    <row r="534" spans="1:18" hidden="1" x14ac:dyDescent="0.35">
      <c r="A534" t="s">
        <v>699</v>
      </c>
      <c r="B534" t="s">
        <v>137</v>
      </c>
      <c r="C534" t="s">
        <v>124</v>
      </c>
      <c r="D534" t="s">
        <v>453</v>
      </c>
      <c r="E534">
        <f>SUM(Table17[[#This Row],[2026]:[2014]])</f>
        <v>4</v>
      </c>
      <c r="F534" s="19"/>
      <c r="G534" s="19"/>
      <c r="H534" s="19"/>
      <c r="I534" s="19"/>
      <c r="J534" s="19"/>
      <c r="K534" s="19">
        <v>3</v>
      </c>
      <c r="L534" s="19"/>
      <c r="M534" s="19"/>
      <c r="N534" s="19"/>
      <c r="O534" s="19"/>
      <c r="P534" s="19">
        <v>1</v>
      </c>
      <c r="Q534" s="19"/>
      <c r="R534" s="19"/>
    </row>
    <row r="535" spans="1:18" hidden="1" x14ac:dyDescent="0.35">
      <c r="A535" t="s">
        <v>699</v>
      </c>
      <c r="B535" t="s">
        <v>137</v>
      </c>
      <c r="C535" t="s">
        <v>715</v>
      </c>
      <c r="D535" t="s">
        <v>716</v>
      </c>
      <c r="E535">
        <f>SUM(Table17[[#This Row],[2026]:[2014]])</f>
        <v>1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>
        <v>1</v>
      </c>
      <c r="Q535" s="19"/>
      <c r="R535" s="19"/>
    </row>
    <row r="536" spans="1:18" hidden="1" x14ac:dyDescent="0.35">
      <c r="A536" t="s">
        <v>699</v>
      </c>
      <c r="B536" t="s">
        <v>137</v>
      </c>
      <c r="C536" t="s">
        <v>138</v>
      </c>
      <c r="D536" t="s">
        <v>139</v>
      </c>
      <c r="E536">
        <f>SUM(Table17[[#This Row],[2026]:[2014]])</f>
        <v>1</v>
      </c>
      <c r="F536" s="19"/>
      <c r="G536" s="19"/>
      <c r="H536" s="19"/>
      <c r="I536" s="19"/>
      <c r="J536" s="19">
        <v>1</v>
      </c>
      <c r="K536" s="19"/>
      <c r="L536" s="19"/>
      <c r="M536" s="19"/>
      <c r="N536" s="19"/>
      <c r="O536" s="19"/>
      <c r="P536" s="19"/>
      <c r="Q536" s="19"/>
      <c r="R536" s="19"/>
    </row>
    <row r="537" spans="1:18" hidden="1" x14ac:dyDescent="0.35">
      <c r="A537" t="s">
        <v>699</v>
      </c>
      <c r="B537" t="s">
        <v>137</v>
      </c>
      <c r="C537" t="s">
        <v>717</v>
      </c>
      <c r="D537" t="s">
        <v>718</v>
      </c>
      <c r="E537">
        <f>SUM(Table17[[#This Row],[2026]:[2014]])</f>
        <v>3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3</v>
      </c>
      <c r="P537" s="19"/>
      <c r="Q537" s="19"/>
      <c r="R537" s="19"/>
    </row>
    <row r="538" spans="1:18" hidden="1" x14ac:dyDescent="0.35">
      <c r="A538" t="s">
        <v>699</v>
      </c>
      <c r="B538" t="s">
        <v>137</v>
      </c>
      <c r="C538" t="s">
        <v>719</v>
      </c>
      <c r="D538" t="s">
        <v>720</v>
      </c>
      <c r="E538">
        <f>SUM(Table17[[#This Row],[2026]:[2014]])</f>
        <v>31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4</v>
      </c>
      <c r="P538" s="19">
        <v>17</v>
      </c>
      <c r="Q538" s="19">
        <v>10</v>
      </c>
      <c r="R538" s="19"/>
    </row>
    <row r="539" spans="1:18" hidden="1" x14ac:dyDescent="0.35">
      <c r="A539" t="s">
        <v>699</v>
      </c>
      <c r="B539" t="s">
        <v>142</v>
      </c>
      <c r="C539" t="s">
        <v>124</v>
      </c>
      <c r="D539" t="s">
        <v>143</v>
      </c>
      <c r="E539">
        <f>SUM(Table17[[#This Row],[2026]:[2014]])</f>
        <v>1</v>
      </c>
      <c r="F539" s="19"/>
      <c r="G539" s="19"/>
      <c r="H539" s="19"/>
      <c r="I539" s="19">
        <v>1</v>
      </c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1:18" hidden="1" x14ac:dyDescent="0.35">
      <c r="A540" t="s">
        <v>699</v>
      </c>
      <c r="B540" t="s">
        <v>142</v>
      </c>
      <c r="C540" t="s">
        <v>124</v>
      </c>
      <c r="D540" t="s">
        <v>146</v>
      </c>
      <c r="E540">
        <f>SUM(Table17[[#This Row],[2026]:[2014]])</f>
        <v>2</v>
      </c>
      <c r="F540" s="19"/>
      <c r="G540" s="19"/>
      <c r="H540" s="19">
        <v>-1</v>
      </c>
      <c r="I540" s="19"/>
      <c r="J540" s="19"/>
      <c r="K540" s="19"/>
      <c r="L540" s="19">
        <v>-1</v>
      </c>
      <c r="M540" s="19"/>
      <c r="N540" s="19"/>
      <c r="O540" s="19"/>
      <c r="P540" s="19"/>
      <c r="Q540" s="19">
        <v>1</v>
      </c>
      <c r="R540" s="19">
        <v>3</v>
      </c>
    </row>
    <row r="541" spans="1:18" hidden="1" x14ac:dyDescent="0.35">
      <c r="A541" t="s">
        <v>699</v>
      </c>
      <c r="B541" t="s">
        <v>142</v>
      </c>
      <c r="C541" t="s">
        <v>124</v>
      </c>
      <c r="D541" t="s">
        <v>147</v>
      </c>
      <c r="E541">
        <f>SUM(Table17[[#This Row],[2026]:[2014]])</f>
        <v>1</v>
      </c>
      <c r="F541" s="19"/>
      <c r="G541" s="19"/>
      <c r="H541" s="19"/>
      <c r="I541" s="19"/>
      <c r="J541" s="19"/>
      <c r="K541" s="19"/>
      <c r="L541" s="19">
        <v>1</v>
      </c>
      <c r="M541" s="19"/>
      <c r="N541" s="19"/>
      <c r="O541" s="19"/>
      <c r="P541" s="19"/>
      <c r="Q541" s="19"/>
      <c r="R541" s="19"/>
    </row>
    <row r="542" spans="1:18" hidden="1" x14ac:dyDescent="0.35">
      <c r="A542" t="s">
        <v>699</v>
      </c>
      <c r="B542" t="s">
        <v>142</v>
      </c>
      <c r="C542" t="s">
        <v>124</v>
      </c>
      <c r="D542" t="s">
        <v>151</v>
      </c>
      <c r="E542">
        <f>SUM(Table17[[#This Row],[2026]:[2014]])</f>
        <v>5</v>
      </c>
      <c r="F542" s="19"/>
      <c r="G542" s="19"/>
      <c r="H542" s="19">
        <v>1</v>
      </c>
      <c r="I542" s="19">
        <v>3</v>
      </c>
      <c r="J542" s="19">
        <v>1</v>
      </c>
      <c r="K542" s="19"/>
      <c r="L542" s="19"/>
      <c r="M542" s="19"/>
      <c r="N542" s="19"/>
      <c r="O542" s="19"/>
      <c r="P542" s="19"/>
      <c r="Q542" s="19"/>
      <c r="R542" s="19"/>
    </row>
    <row r="543" spans="1:18" hidden="1" x14ac:dyDescent="0.35">
      <c r="A543" t="s">
        <v>699</v>
      </c>
      <c r="B543" t="s">
        <v>142</v>
      </c>
      <c r="C543" t="s">
        <v>721</v>
      </c>
      <c r="D543" t="s">
        <v>722</v>
      </c>
      <c r="E543">
        <f>SUM(Table17[[#This Row],[2026]:[2014]])</f>
        <v>0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0</v>
      </c>
      <c r="Q543" s="19"/>
      <c r="R543" s="19"/>
    </row>
    <row r="544" spans="1:18" hidden="1" x14ac:dyDescent="0.35">
      <c r="A544" t="s">
        <v>699</v>
      </c>
      <c r="B544" t="s">
        <v>142</v>
      </c>
      <c r="C544" t="s">
        <v>723</v>
      </c>
      <c r="D544" t="s">
        <v>724</v>
      </c>
      <c r="E544">
        <f>SUM(Table17[[#This Row],[2026]:[2014]])</f>
        <v>0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0</v>
      </c>
      <c r="P544" s="19"/>
      <c r="Q544" s="19"/>
      <c r="R544" s="19"/>
    </row>
    <row r="545" spans="1:18" hidden="1" x14ac:dyDescent="0.35">
      <c r="A545" t="s">
        <v>699</v>
      </c>
      <c r="B545" t="s">
        <v>142</v>
      </c>
      <c r="C545" t="s">
        <v>154</v>
      </c>
      <c r="D545" t="s">
        <v>155</v>
      </c>
      <c r="E545">
        <f>SUM(Table17[[#This Row],[2026]:[2014]])</f>
        <v>3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2</v>
      </c>
      <c r="P545" s="19"/>
      <c r="Q545" s="19"/>
      <c r="R545" s="19">
        <v>1</v>
      </c>
    </row>
    <row r="546" spans="1:18" hidden="1" x14ac:dyDescent="0.35">
      <c r="A546" t="s">
        <v>699</v>
      </c>
      <c r="B546" t="s">
        <v>142</v>
      </c>
      <c r="C546" t="s">
        <v>725</v>
      </c>
      <c r="D546" t="s">
        <v>726</v>
      </c>
      <c r="E546">
        <f>SUM(Table17[[#This Row],[2026]:[2014]])</f>
        <v>2</v>
      </c>
      <c r="F546" s="19"/>
      <c r="G546" s="19"/>
      <c r="H546" s="19"/>
      <c r="I546" s="19"/>
      <c r="J546" s="19"/>
      <c r="K546" s="19">
        <v>2</v>
      </c>
      <c r="L546" s="19"/>
      <c r="M546" s="19"/>
      <c r="N546" s="19"/>
      <c r="O546" s="19"/>
      <c r="P546" s="19"/>
      <c r="Q546" s="19"/>
      <c r="R546" s="19"/>
    </row>
    <row r="547" spans="1:18" hidden="1" x14ac:dyDescent="0.35">
      <c r="A547" t="s">
        <v>699</v>
      </c>
      <c r="B547" t="s">
        <v>142</v>
      </c>
      <c r="C547" t="s">
        <v>727</v>
      </c>
      <c r="D547" t="s">
        <v>728</v>
      </c>
      <c r="E547">
        <f>SUM(Table17[[#This Row],[2026]:[2014]])</f>
        <v>3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>
        <v>1</v>
      </c>
      <c r="Q547" s="19"/>
      <c r="R547" s="19">
        <v>2</v>
      </c>
    </row>
    <row r="548" spans="1:18" hidden="1" x14ac:dyDescent="0.35">
      <c r="A548" t="s">
        <v>699</v>
      </c>
      <c r="B548" t="s">
        <v>142</v>
      </c>
      <c r="C548" t="s">
        <v>729</v>
      </c>
      <c r="D548" t="s">
        <v>730</v>
      </c>
      <c r="E548">
        <f>SUM(Table17[[#This Row],[2026]:[2014]])</f>
        <v>4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>
        <v>2</v>
      </c>
      <c r="R548" s="19">
        <v>2</v>
      </c>
    </row>
    <row r="549" spans="1:18" hidden="1" x14ac:dyDescent="0.35">
      <c r="A549" t="s">
        <v>699</v>
      </c>
      <c r="B549" t="s">
        <v>142</v>
      </c>
      <c r="C549" t="s">
        <v>731</v>
      </c>
      <c r="D549" t="s">
        <v>732</v>
      </c>
      <c r="E549">
        <f>SUM(Table17[[#This Row],[2026]:[2014]])</f>
        <v>1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1</v>
      </c>
      <c r="P549" s="19"/>
      <c r="Q549" s="19"/>
      <c r="R549" s="19"/>
    </row>
    <row r="550" spans="1:18" hidden="1" x14ac:dyDescent="0.35">
      <c r="A550" t="s">
        <v>699</v>
      </c>
      <c r="B550" t="s">
        <v>142</v>
      </c>
      <c r="C550" t="s">
        <v>733</v>
      </c>
      <c r="D550" t="s">
        <v>734</v>
      </c>
      <c r="E550">
        <f>SUM(Table17[[#This Row],[2026]:[2014]])</f>
        <v>1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>
        <v>1</v>
      </c>
    </row>
    <row r="551" spans="1:18" hidden="1" x14ac:dyDescent="0.35">
      <c r="A551" t="s">
        <v>699</v>
      </c>
      <c r="B551" t="s">
        <v>142</v>
      </c>
      <c r="C551" t="s">
        <v>735</v>
      </c>
      <c r="D551" t="s">
        <v>736</v>
      </c>
      <c r="E551">
        <f>SUM(Table17[[#This Row],[2026]:[2014]])</f>
        <v>1</v>
      </c>
      <c r="F551" s="19"/>
      <c r="G551" s="19"/>
      <c r="H551" s="19"/>
      <c r="I551" s="19"/>
      <c r="J551" s="19"/>
      <c r="K551" s="19"/>
      <c r="L551" s="19"/>
      <c r="M551" s="19"/>
      <c r="N551" s="19">
        <v>1</v>
      </c>
      <c r="O551" s="19"/>
      <c r="P551" s="19"/>
      <c r="Q551" s="19"/>
      <c r="R551" s="19"/>
    </row>
    <row r="552" spans="1:18" hidden="1" x14ac:dyDescent="0.35">
      <c r="A552" t="s">
        <v>699</v>
      </c>
      <c r="B552" t="s">
        <v>142</v>
      </c>
      <c r="C552" t="s">
        <v>737</v>
      </c>
      <c r="D552" t="s">
        <v>738</v>
      </c>
      <c r="E552">
        <f>SUM(Table17[[#This Row],[2026]:[2014]])</f>
        <v>1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>
        <v>1</v>
      </c>
      <c r="Q552" s="19"/>
      <c r="R552" s="19"/>
    </row>
    <row r="553" spans="1:18" hidden="1" x14ac:dyDescent="0.35">
      <c r="A553" t="s">
        <v>699</v>
      </c>
      <c r="B553" t="s">
        <v>142</v>
      </c>
      <c r="C553" t="s">
        <v>170</v>
      </c>
      <c r="D553" t="s">
        <v>171</v>
      </c>
      <c r="E553">
        <f>SUM(Table17[[#This Row],[2026]:[2014]])</f>
        <v>2</v>
      </c>
      <c r="F553" s="19"/>
      <c r="G553" s="19"/>
      <c r="H553" s="19"/>
      <c r="I553" s="19"/>
      <c r="J553" s="19"/>
      <c r="K553" s="19">
        <v>1</v>
      </c>
      <c r="L553" s="19"/>
      <c r="M553" s="19"/>
      <c r="N553" s="19"/>
      <c r="O553" s="19">
        <v>1</v>
      </c>
      <c r="P553" s="19"/>
      <c r="Q553" s="19"/>
      <c r="R553" s="19"/>
    </row>
    <row r="554" spans="1:18" hidden="1" x14ac:dyDescent="0.35">
      <c r="A554" t="s">
        <v>699</v>
      </c>
      <c r="B554" t="s">
        <v>142</v>
      </c>
      <c r="C554" t="s">
        <v>739</v>
      </c>
      <c r="D554" t="s">
        <v>740</v>
      </c>
      <c r="E554">
        <f>SUM(Table17[[#This Row],[2026]:[2014]])</f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>
        <v>1</v>
      </c>
    </row>
    <row r="555" spans="1:18" hidden="1" x14ac:dyDescent="0.35">
      <c r="A555" t="s">
        <v>699</v>
      </c>
      <c r="B555" t="s">
        <v>625</v>
      </c>
      <c r="C555" t="s">
        <v>741</v>
      </c>
      <c r="D555" t="s">
        <v>742</v>
      </c>
      <c r="E555">
        <f>SUM(Table17[[#This Row],[2026]:[2014]])</f>
        <v>0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>
        <v>0</v>
      </c>
      <c r="R555" s="19"/>
    </row>
    <row r="556" spans="1:18" hidden="1" x14ac:dyDescent="0.35">
      <c r="A556" t="s">
        <v>699</v>
      </c>
      <c r="B556" t="s">
        <v>350</v>
      </c>
      <c r="C556" t="s">
        <v>743</v>
      </c>
      <c r="D556" t="s">
        <v>744</v>
      </c>
      <c r="E556">
        <f>SUM(Table17[[#This Row],[2026]:[2014]])</f>
        <v>1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1</v>
      </c>
      <c r="P556" s="19"/>
      <c r="Q556" s="19"/>
      <c r="R556" s="19"/>
    </row>
    <row r="557" spans="1:18" hidden="1" x14ac:dyDescent="0.35">
      <c r="A557" t="s">
        <v>699</v>
      </c>
      <c r="B557" t="s">
        <v>745</v>
      </c>
      <c r="C557" t="s">
        <v>746</v>
      </c>
      <c r="D557" t="s">
        <v>747</v>
      </c>
      <c r="E557">
        <f>SUM(Table17[[#This Row],[2026]:[2014]])</f>
        <v>3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>
        <v>3</v>
      </c>
      <c r="Q557" s="19"/>
      <c r="R557" s="19"/>
    </row>
    <row r="558" spans="1:18" hidden="1" x14ac:dyDescent="0.35">
      <c r="A558" t="s">
        <v>699</v>
      </c>
      <c r="B558" t="s">
        <v>745</v>
      </c>
      <c r="C558" t="s">
        <v>748</v>
      </c>
      <c r="D558" t="s">
        <v>749</v>
      </c>
      <c r="E558">
        <f>SUM(Table17[[#This Row],[2026]:[2014]])</f>
        <v>0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-2</v>
      </c>
      <c r="P558" s="19"/>
      <c r="Q558" s="19">
        <v>2</v>
      </c>
      <c r="R558" s="19"/>
    </row>
    <row r="559" spans="1:18" hidden="1" x14ac:dyDescent="0.35">
      <c r="A559" t="s">
        <v>699</v>
      </c>
      <c r="B559" t="s">
        <v>745</v>
      </c>
      <c r="C559" t="s">
        <v>750</v>
      </c>
      <c r="D559" t="s">
        <v>751</v>
      </c>
      <c r="E559">
        <f>SUM(Table17[[#This Row],[2026]:[2014]])</f>
        <v>2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>
        <v>2</v>
      </c>
      <c r="R559" s="19"/>
    </row>
    <row r="560" spans="1:18" hidden="1" x14ac:dyDescent="0.35">
      <c r="A560" t="s">
        <v>699</v>
      </c>
      <c r="B560" t="s">
        <v>752</v>
      </c>
      <c r="C560" t="s">
        <v>753</v>
      </c>
      <c r="D560" t="s">
        <v>754</v>
      </c>
      <c r="E560">
        <f>SUM(Table17[[#This Row],[2026]:[2014]])</f>
        <v>0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>
        <v>0</v>
      </c>
    </row>
    <row r="561" spans="1:18" hidden="1" x14ac:dyDescent="0.35">
      <c r="A561" t="s">
        <v>699</v>
      </c>
      <c r="B561" t="s">
        <v>185</v>
      </c>
      <c r="C561" t="s">
        <v>755</v>
      </c>
      <c r="D561" t="s">
        <v>756</v>
      </c>
      <c r="E561">
        <f>SUM(Table17[[#This Row],[2026]:[2014]])</f>
        <v>0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>
        <v>0</v>
      </c>
    </row>
    <row r="562" spans="1:18" hidden="1" x14ac:dyDescent="0.35">
      <c r="A562" t="s">
        <v>699</v>
      </c>
      <c r="B562" t="s">
        <v>185</v>
      </c>
      <c r="C562" t="s">
        <v>757</v>
      </c>
      <c r="D562" t="s">
        <v>758</v>
      </c>
      <c r="E562">
        <f>SUM(Table17[[#This Row],[2026]:[2014]])</f>
        <v>0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>
        <v>0</v>
      </c>
    </row>
    <row r="563" spans="1:18" hidden="1" x14ac:dyDescent="0.35">
      <c r="A563" t="s">
        <v>699</v>
      </c>
      <c r="B563" t="s">
        <v>185</v>
      </c>
      <c r="C563" t="s">
        <v>759</v>
      </c>
      <c r="D563" t="s">
        <v>760</v>
      </c>
      <c r="E563">
        <f>SUM(Table17[[#This Row],[2026]:[2014]])</f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>
        <v>1</v>
      </c>
    </row>
    <row r="564" spans="1:18" hidden="1" x14ac:dyDescent="0.35">
      <c r="A564" t="s">
        <v>699</v>
      </c>
      <c r="B564" t="s">
        <v>185</v>
      </c>
      <c r="C564" t="s">
        <v>466</v>
      </c>
      <c r="D564" t="s">
        <v>467</v>
      </c>
      <c r="E564">
        <f>SUM(Table17[[#This Row],[2026]:[2014]])</f>
        <v>2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>
        <v>2</v>
      </c>
    </row>
    <row r="565" spans="1:18" hidden="1" x14ac:dyDescent="0.35">
      <c r="A565" t="s">
        <v>699</v>
      </c>
      <c r="B565" t="s">
        <v>185</v>
      </c>
      <c r="C565" t="s">
        <v>186</v>
      </c>
      <c r="D565" t="s">
        <v>187</v>
      </c>
      <c r="E565">
        <f>SUM(Table17[[#This Row],[2026]:[2014]])</f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>
        <v>1</v>
      </c>
      <c r="R565" s="19"/>
    </row>
    <row r="566" spans="1:18" hidden="1" x14ac:dyDescent="0.35">
      <c r="A566" t="s">
        <v>699</v>
      </c>
      <c r="B566" t="s">
        <v>191</v>
      </c>
      <c r="C566" t="s">
        <v>761</v>
      </c>
      <c r="D566" t="s">
        <v>762</v>
      </c>
      <c r="E566">
        <f>SUM(Table17[[#This Row],[2026]:[2014]])</f>
        <v>0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>
        <v>0</v>
      </c>
    </row>
    <row r="567" spans="1:18" hidden="1" x14ac:dyDescent="0.35">
      <c r="A567" t="s">
        <v>699</v>
      </c>
      <c r="B567" t="s">
        <v>191</v>
      </c>
      <c r="C567" t="s">
        <v>763</v>
      </c>
      <c r="D567" t="s">
        <v>764</v>
      </c>
      <c r="E567">
        <f>SUM(Table17[[#This Row],[2026]:[2014]])</f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>
        <v>1</v>
      </c>
    </row>
    <row r="568" spans="1:18" hidden="1" x14ac:dyDescent="0.35">
      <c r="A568" t="s">
        <v>699</v>
      </c>
      <c r="B568" t="s">
        <v>191</v>
      </c>
      <c r="C568" t="s">
        <v>765</v>
      </c>
      <c r="D568" t="s">
        <v>766</v>
      </c>
      <c r="E568">
        <f>SUM(Table17[[#This Row],[2026]:[2014]])</f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>
        <v>1</v>
      </c>
    </row>
    <row r="569" spans="1:18" hidden="1" x14ac:dyDescent="0.35">
      <c r="A569" t="s">
        <v>699</v>
      </c>
      <c r="B569" t="s">
        <v>191</v>
      </c>
      <c r="C569" t="s">
        <v>767</v>
      </c>
      <c r="D569" t="s">
        <v>768</v>
      </c>
      <c r="E569">
        <f>SUM(Table17[[#This Row],[2026]:[2014]])</f>
        <v>1</v>
      </c>
      <c r="F569" s="19"/>
      <c r="G569" s="19"/>
      <c r="H569" s="19"/>
      <c r="I569" s="19"/>
      <c r="J569" s="19"/>
      <c r="K569" s="19">
        <v>1</v>
      </c>
      <c r="L569" s="19"/>
      <c r="M569" s="19"/>
      <c r="N569" s="19"/>
      <c r="O569" s="19"/>
      <c r="P569" s="19"/>
      <c r="Q569" s="19"/>
      <c r="R569" s="19"/>
    </row>
    <row r="570" spans="1:18" hidden="1" x14ac:dyDescent="0.35">
      <c r="A570" t="s">
        <v>699</v>
      </c>
      <c r="B570" t="s">
        <v>191</v>
      </c>
      <c r="C570" t="s">
        <v>769</v>
      </c>
      <c r="D570" t="s">
        <v>770</v>
      </c>
      <c r="E570">
        <f>SUM(Table17[[#This Row],[2026]:[2014]])</f>
        <v>1</v>
      </c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>
        <v>1</v>
      </c>
    </row>
    <row r="571" spans="1:18" hidden="1" x14ac:dyDescent="0.35">
      <c r="A571" t="s">
        <v>699</v>
      </c>
      <c r="B571" t="s">
        <v>191</v>
      </c>
      <c r="C571" t="s">
        <v>771</v>
      </c>
      <c r="D571" t="s">
        <v>772</v>
      </c>
      <c r="E571">
        <f>SUM(Table17[[#This Row],[2026]:[2014]])</f>
        <v>1</v>
      </c>
      <c r="F571" s="19"/>
      <c r="G571" s="19"/>
      <c r="H571" s="19"/>
      <c r="I571" s="19"/>
      <c r="J571" s="19"/>
      <c r="K571" s="19"/>
      <c r="L571" s="19"/>
      <c r="M571" s="19"/>
      <c r="N571" s="19">
        <v>1</v>
      </c>
      <c r="O571" s="19"/>
      <c r="P571" s="19"/>
      <c r="Q571" s="19"/>
      <c r="R571" s="19"/>
    </row>
    <row r="572" spans="1:18" hidden="1" x14ac:dyDescent="0.35">
      <c r="A572" t="s">
        <v>699</v>
      </c>
      <c r="B572" t="s">
        <v>479</v>
      </c>
      <c r="C572" t="s">
        <v>482</v>
      </c>
      <c r="D572" t="s">
        <v>483</v>
      </c>
      <c r="E572">
        <f>SUM(Table17[[#This Row],[2026]:[2014]])</f>
        <v>1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1</v>
      </c>
      <c r="P572" s="19"/>
      <c r="Q572" s="19"/>
      <c r="R572" s="19"/>
    </row>
    <row r="573" spans="1:18" hidden="1" x14ac:dyDescent="0.35">
      <c r="A573" t="s">
        <v>699</v>
      </c>
      <c r="B573" t="s">
        <v>194</v>
      </c>
      <c r="C573" t="s">
        <v>124</v>
      </c>
      <c r="D573" t="s">
        <v>195</v>
      </c>
      <c r="E573">
        <f>SUM(Table17[[#This Row],[2026]:[2014]])</f>
        <v>-4</v>
      </c>
      <c r="F573" s="19"/>
      <c r="G573" s="19"/>
      <c r="H573" s="19"/>
      <c r="I573" s="19">
        <v>-1</v>
      </c>
      <c r="J573" s="19"/>
      <c r="K573" s="19"/>
      <c r="L573" s="19">
        <v>-2</v>
      </c>
      <c r="M573" s="19"/>
      <c r="N573" s="19"/>
      <c r="O573" s="19">
        <v>-1</v>
      </c>
      <c r="P573" s="19"/>
      <c r="Q573" s="19"/>
      <c r="R573" s="19"/>
    </row>
    <row r="574" spans="1:18" hidden="1" x14ac:dyDescent="0.35">
      <c r="A574" t="s">
        <v>699</v>
      </c>
      <c r="B574" t="s">
        <v>194</v>
      </c>
      <c r="C574" t="s">
        <v>124</v>
      </c>
      <c r="D574" t="s">
        <v>196</v>
      </c>
      <c r="E574">
        <f>SUM(Table17[[#This Row],[2026]:[2014]])</f>
        <v>-2</v>
      </c>
      <c r="F574" s="19"/>
      <c r="G574" s="19"/>
      <c r="H574" s="19"/>
      <c r="I574" s="19"/>
      <c r="J574" s="19"/>
      <c r="K574" s="19"/>
      <c r="L574" s="19">
        <v>-2</v>
      </c>
      <c r="M574" s="19"/>
      <c r="N574" s="19"/>
      <c r="O574" s="19">
        <v>-1</v>
      </c>
      <c r="P574" s="19">
        <v>1</v>
      </c>
      <c r="Q574" s="19"/>
      <c r="R574" s="19"/>
    </row>
    <row r="575" spans="1:18" hidden="1" x14ac:dyDescent="0.35">
      <c r="A575" t="s">
        <v>699</v>
      </c>
      <c r="B575" t="s">
        <v>194</v>
      </c>
      <c r="C575" t="s">
        <v>124</v>
      </c>
      <c r="D575" t="s">
        <v>428</v>
      </c>
      <c r="E575">
        <f>SUM(Table17[[#This Row],[2026]:[2014]])</f>
        <v>1</v>
      </c>
      <c r="F575" s="19">
        <v>1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1:18" hidden="1" x14ac:dyDescent="0.35">
      <c r="A576" t="s">
        <v>699</v>
      </c>
      <c r="B576" t="s">
        <v>773</v>
      </c>
      <c r="C576" t="s">
        <v>774</v>
      </c>
      <c r="D576" t="s">
        <v>775</v>
      </c>
      <c r="E576">
        <f>SUM(Table17[[#This Row],[2026]:[2014]])</f>
        <v>2</v>
      </c>
      <c r="F576" s="19"/>
      <c r="G576" s="19"/>
      <c r="H576" s="19"/>
      <c r="I576" s="19"/>
      <c r="J576" s="19"/>
      <c r="K576" s="19"/>
      <c r="L576" s="19"/>
      <c r="M576" s="19">
        <v>2</v>
      </c>
      <c r="N576" s="19"/>
      <c r="O576" s="19"/>
      <c r="P576" s="19"/>
      <c r="Q576" s="19"/>
      <c r="R576" s="19"/>
    </row>
    <row r="577" spans="1:18" hidden="1" x14ac:dyDescent="0.35">
      <c r="A577" t="s">
        <v>699</v>
      </c>
      <c r="B577" t="s">
        <v>198</v>
      </c>
      <c r="C577" t="s">
        <v>776</v>
      </c>
      <c r="D577" t="s">
        <v>777</v>
      </c>
      <c r="E577">
        <f>SUM(Table17[[#This Row],[2026]:[2014]])</f>
        <v>-1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>
        <v>-1</v>
      </c>
    </row>
    <row r="578" spans="1:18" hidden="1" x14ac:dyDescent="0.35">
      <c r="A578" t="s">
        <v>699</v>
      </c>
      <c r="B578" t="s">
        <v>198</v>
      </c>
      <c r="C578" t="s">
        <v>778</v>
      </c>
      <c r="D578" t="s">
        <v>779</v>
      </c>
      <c r="E578">
        <f>SUM(Table17[[#This Row],[2026]:[2014]])</f>
        <v>0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>
        <v>0</v>
      </c>
    </row>
    <row r="579" spans="1:18" hidden="1" x14ac:dyDescent="0.35">
      <c r="A579" t="s">
        <v>699</v>
      </c>
      <c r="B579" t="s">
        <v>198</v>
      </c>
      <c r="C579" t="s">
        <v>780</v>
      </c>
      <c r="D579" t="s">
        <v>781</v>
      </c>
      <c r="E579">
        <f>SUM(Table17[[#This Row],[2026]:[2014]])</f>
        <v>0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>
        <v>0</v>
      </c>
    </row>
    <row r="580" spans="1:18" hidden="1" x14ac:dyDescent="0.35">
      <c r="A580" t="s">
        <v>699</v>
      </c>
      <c r="B580" t="s">
        <v>198</v>
      </c>
      <c r="C580" t="s">
        <v>199</v>
      </c>
      <c r="D580" t="s">
        <v>200</v>
      </c>
      <c r="E580">
        <f>SUM(Table17[[#This Row],[2026]:[2014]])</f>
        <v>5</v>
      </c>
      <c r="F580" s="19"/>
      <c r="G580" s="19">
        <v>1</v>
      </c>
      <c r="H580" s="19"/>
      <c r="I580" s="19"/>
      <c r="J580" s="19">
        <v>1</v>
      </c>
      <c r="K580" s="19"/>
      <c r="L580" s="19"/>
      <c r="M580" s="19"/>
      <c r="N580" s="19"/>
      <c r="O580" s="19">
        <v>1</v>
      </c>
      <c r="P580" s="19"/>
      <c r="Q580" s="19"/>
      <c r="R580" s="19">
        <v>2</v>
      </c>
    </row>
    <row r="581" spans="1:18" hidden="1" x14ac:dyDescent="0.35">
      <c r="A581" t="s">
        <v>699</v>
      </c>
      <c r="B581" t="s">
        <v>203</v>
      </c>
      <c r="C581" t="s">
        <v>488</v>
      </c>
      <c r="D581" t="s">
        <v>489</v>
      </c>
      <c r="E581">
        <f>SUM(Table17[[#This Row],[2026]:[2014]])</f>
        <v>1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>
        <v>1</v>
      </c>
      <c r="Q581" s="19"/>
      <c r="R581" s="19"/>
    </row>
    <row r="582" spans="1:18" hidden="1" x14ac:dyDescent="0.35">
      <c r="A582" t="s">
        <v>699</v>
      </c>
      <c r="B582" t="s">
        <v>374</v>
      </c>
      <c r="C582" t="s">
        <v>375</v>
      </c>
      <c r="D582" t="s">
        <v>376</v>
      </c>
      <c r="E582">
        <f>SUM(Table17[[#This Row],[2026]:[2014]])</f>
        <v>13</v>
      </c>
      <c r="F582" s="19"/>
      <c r="G582" s="19"/>
      <c r="H582" s="19"/>
      <c r="I582" s="19"/>
      <c r="J582" s="19"/>
      <c r="K582" s="19"/>
      <c r="L582" s="19"/>
      <c r="M582" s="19"/>
      <c r="N582" s="19">
        <v>5</v>
      </c>
      <c r="O582" s="19">
        <v>8</v>
      </c>
      <c r="P582" s="19"/>
      <c r="Q582" s="19"/>
      <c r="R582" s="19"/>
    </row>
    <row r="583" spans="1:18" hidden="1" x14ac:dyDescent="0.35">
      <c r="A583" t="s">
        <v>699</v>
      </c>
      <c r="B583" t="s">
        <v>374</v>
      </c>
      <c r="C583" t="s">
        <v>782</v>
      </c>
      <c r="D583" t="s">
        <v>783</v>
      </c>
      <c r="E583">
        <f>SUM(Table17[[#This Row],[2026]:[2014]])</f>
        <v>1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>
        <v>1</v>
      </c>
      <c r="Q583" s="19"/>
      <c r="R583" s="19"/>
    </row>
    <row r="584" spans="1:18" hidden="1" x14ac:dyDescent="0.35">
      <c r="A584" t="s">
        <v>699</v>
      </c>
      <c r="B584" t="s">
        <v>784</v>
      </c>
      <c r="C584" t="s">
        <v>785</v>
      </c>
      <c r="D584" t="s">
        <v>786</v>
      </c>
      <c r="E584">
        <f>SUM(Table17[[#This Row],[2026]:[2014]])</f>
        <v>1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>
        <v>1</v>
      </c>
    </row>
    <row r="585" spans="1:18" hidden="1" x14ac:dyDescent="0.35">
      <c r="A585" t="s">
        <v>699</v>
      </c>
      <c r="B585" t="s">
        <v>215</v>
      </c>
      <c r="C585" t="s">
        <v>124</v>
      </c>
      <c r="D585" t="s">
        <v>216</v>
      </c>
      <c r="E585">
        <f>SUM(Table17[[#This Row],[2026]:[2014]])</f>
        <v>1</v>
      </c>
      <c r="F585" s="19"/>
      <c r="G585" s="19"/>
      <c r="H585" s="19"/>
      <c r="I585" s="19"/>
      <c r="J585" s="19">
        <v>1</v>
      </c>
      <c r="K585" s="19"/>
      <c r="L585" s="19"/>
      <c r="M585" s="19"/>
      <c r="N585" s="19"/>
      <c r="O585" s="19"/>
      <c r="P585" s="19"/>
      <c r="Q585" s="19"/>
      <c r="R585" s="19"/>
    </row>
    <row r="586" spans="1:18" hidden="1" x14ac:dyDescent="0.35">
      <c r="A586" t="s">
        <v>699</v>
      </c>
      <c r="B586" t="s">
        <v>215</v>
      </c>
      <c r="C586" t="s">
        <v>124</v>
      </c>
      <c r="D586" t="s">
        <v>217</v>
      </c>
      <c r="E586">
        <f>SUM(Table17[[#This Row],[2026]:[2014]])</f>
        <v>2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>
        <v>1</v>
      </c>
      <c r="P586" s="19"/>
      <c r="Q586" s="19"/>
      <c r="R586" s="19"/>
    </row>
    <row r="587" spans="1:18" hidden="1" x14ac:dyDescent="0.35">
      <c r="A587" t="s">
        <v>699</v>
      </c>
      <c r="B587" t="s">
        <v>215</v>
      </c>
      <c r="C587" t="s">
        <v>124</v>
      </c>
      <c r="D587" t="s">
        <v>218</v>
      </c>
      <c r="E587">
        <f>SUM(Table17[[#This Row],[2026]:[2014]])</f>
        <v>2</v>
      </c>
      <c r="F587" s="19"/>
      <c r="G587" s="19"/>
      <c r="H587" s="19"/>
      <c r="I587" s="19"/>
      <c r="J587" s="19"/>
      <c r="K587" s="19"/>
      <c r="L587" s="19">
        <v>2</v>
      </c>
      <c r="M587" s="19"/>
      <c r="N587" s="19"/>
      <c r="O587" s="19"/>
      <c r="P587" s="19"/>
      <c r="Q587" s="19"/>
      <c r="R587" s="19"/>
    </row>
    <row r="588" spans="1:18" hidden="1" x14ac:dyDescent="0.35">
      <c r="A588" t="s">
        <v>699</v>
      </c>
      <c r="B588" t="s">
        <v>215</v>
      </c>
      <c r="C588" t="s">
        <v>124</v>
      </c>
      <c r="D588" t="s">
        <v>494</v>
      </c>
      <c r="E588">
        <f>SUM(Table17[[#This Row],[2026]:[2014]])</f>
        <v>1</v>
      </c>
      <c r="F588" s="19"/>
      <c r="G588" s="19"/>
      <c r="H588" s="19"/>
      <c r="I588" s="19">
        <v>1</v>
      </c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1:18" hidden="1" x14ac:dyDescent="0.35">
      <c r="A589" t="s">
        <v>699</v>
      </c>
      <c r="B589" t="s">
        <v>215</v>
      </c>
      <c r="C589" t="s">
        <v>124</v>
      </c>
      <c r="D589" t="s">
        <v>219</v>
      </c>
      <c r="E589">
        <f>SUM(Table17[[#This Row],[2026]:[2014]])</f>
        <v>2</v>
      </c>
      <c r="F589" s="19"/>
      <c r="G589" s="19"/>
      <c r="H589" s="19">
        <v>1</v>
      </c>
      <c r="I589" s="19"/>
      <c r="J589" s="19">
        <v>1</v>
      </c>
      <c r="K589" s="19"/>
      <c r="L589" s="19"/>
      <c r="M589" s="19"/>
      <c r="N589" s="19"/>
      <c r="O589" s="19"/>
      <c r="P589" s="19"/>
      <c r="Q589" s="19"/>
      <c r="R589" s="19"/>
    </row>
    <row r="590" spans="1:18" hidden="1" x14ac:dyDescent="0.35">
      <c r="A590" t="s">
        <v>699</v>
      </c>
      <c r="B590" t="s">
        <v>215</v>
      </c>
      <c r="C590" t="s">
        <v>124</v>
      </c>
      <c r="D590" t="s">
        <v>220</v>
      </c>
      <c r="E590">
        <f>SUM(Table17[[#This Row],[2026]:[2014]])</f>
        <v>1</v>
      </c>
      <c r="F590" s="19"/>
      <c r="G590" s="19"/>
      <c r="H590" s="19"/>
      <c r="I590" s="19"/>
      <c r="J590" s="19"/>
      <c r="K590" s="19"/>
      <c r="L590" s="19">
        <v>1</v>
      </c>
      <c r="M590" s="19"/>
      <c r="N590" s="19"/>
      <c r="O590" s="19"/>
      <c r="P590" s="19"/>
      <c r="Q590" s="19"/>
      <c r="R590" s="19"/>
    </row>
    <row r="591" spans="1:18" hidden="1" x14ac:dyDescent="0.35">
      <c r="A591" t="s">
        <v>699</v>
      </c>
      <c r="B591" t="s">
        <v>215</v>
      </c>
      <c r="C591" t="s">
        <v>124</v>
      </c>
      <c r="D591" t="s">
        <v>221</v>
      </c>
      <c r="E591">
        <f>SUM(Table17[[#This Row],[2026]:[2014]])</f>
        <v>3</v>
      </c>
      <c r="F591" s="19"/>
      <c r="G591" s="19"/>
      <c r="H591" s="19"/>
      <c r="I591" s="19"/>
      <c r="J591" s="19">
        <v>3</v>
      </c>
      <c r="K591" s="19"/>
      <c r="L591" s="19"/>
      <c r="M591" s="19"/>
      <c r="N591" s="19"/>
      <c r="O591" s="19"/>
      <c r="P591" s="19"/>
      <c r="Q591" s="19"/>
      <c r="R591" s="19"/>
    </row>
    <row r="592" spans="1:18" hidden="1" x14ac:dyDescent="0.35">
      <c r="A592" t="s">
        <v>699</v>
      </c>
      <c r="B592" t="s">
        <v>215</v>
      </c>
      <c r="C592" t="s">
        <v>787</v>
      </c>
      <c r="D592" t="s">
        <v>788</v>
      </c>
      <c r="E592">
        <f>SUM(Table17[[#This Row],[2026]:[2014]])</f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>
        <v>1</v>
      </c>
      <c r="R592" s="19"/>
    </row>
    <row r="593" spans="1:18" hidden="1" x14ac:dyDescent="0.35">
      <c r="A593" t="s">
        <v>699</v>
      </c>
      <c r="B593" t="s">
        <v>215</v>
      </c>
      <c r="C593" t="s">
        <v>789</v>
      </c>
      <c r="D593" t="s">
        <v>790</v>
      </c>
      <c r="E593">
        <f>SUM(Table17[[#This Row],[2026]:[2014]])</f>
        <v>-1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>
        <v>-1</v>
      </c>
      <c r="R593" s="19"/>
    </row>
    <row r="594" spans="1:18" hidden="1" x14ac:dyDescent="0.35">
      <c r="A594" t="s">
        <v>699</v>
      </c>
      <c r="B594" t="s">
        <v>231</v>
      </c>
      <c r="C594" t="s">
        <v>232</v>
      </c>
      <c r="D594" t="s">
        <v>233</v>
      </c>
      <c r="E594">
        <f>SUM(Table17[[#This Row],[2026]:[2014]])</f>
        <v>1</v>
      </c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1</v>
      </c>
      <c r="P594" s="19"/>
      <c r="Q594" s="19"/>
      <c r="R594" s="19"/>
    </row>
    <row r="595" spans="1:18" hidden="1" x14ac:dyDescent="0.35">
      <c r="A595" t="s">
        <v>699</v>
      </c>
      <c r="B595" t="s">
        <v>234</v>
      </c>
      <c r="C595" t="s">
        <v>235</v>
      </c>
      <c r="D595" t="s">
        <v>236</v>
      </c>
      <c r="E595">
        <f>SUM(Table17[[#This Row],[2026]:[2014]])</f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>
        <v>1</v>
      </c>
    </row>
    <row r="596" spans="1:18" hidden="1" x14ac:dyDescent="0.35">
      <c r="A596" t="s">
        <v>699</v>
      </c>
      <c r="B596" t="s">
        <v>242</v>
      </c>
      <c r="C596" t="s">
        <v>243</v>
      </c>
      <c r="D596" t="s">
        <v>244</v>
      </c>
      <c r="E596">
        <f>SUM(Table17[[#This Row],[2026]:[2014]])</f>
        <v>1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1</v>
      </c>
      <c r="Q596" s="19"/>
      <c r="R596" s="19"/>
    </row>
    <row r="597" spans="1:18" hidden="1" x14ac:dyDescent="0.35">
      <c r="A597" t="s">
        <v>699</v>
      </c>
      <c r="B597" t="s">
        <v>387</v>
      </c>
      <c r="C597" t="s">
        <v>791</v>
      </c>
      <c r="D597" t="s">
        <v>792</v>
      </c>
      <c r="E597">
        <f>SUM(Table17[[#This Row],[2026]:[2014]])</f>
        <v>0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</row>
    <row r="598" spans="1:18" hidden="1" x14ac:dyDescent="0.35">
      <c r="A598" t="s">
        <v>699</v>
      </c>
      <c r="B598" t="s">
        <v>387</v>
      </c>
      <c r="C598" t="s">
        <v>793</v>
      </c>
      <c r="D598" t="s">
        <v>794</v>
      </c>
      <c r="E598">
        <f>SUM(Table17[[#This Row],[2026]:[2014]])</f>
        <v>1</v>
      </c>
      <c r="F598" s="19"/>
      <c r="G598" s="19"/>
      <c r="H598" s="19"/>
      <c r="I598" s="19"/>
      <c r="J598"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 spans="1:18" hidden="1" x14ac:dyDescent="0.35">
      <c r="A599" t="s">
        <v>699</v>
      </c>
      <c r="B599" t="s">
        <v>387</v>
      </c>
      <c r="C599" t="s">
        <v>795</v>
      </c>
      <c r="D599" t="s">
        <v>796</v>
      </c>
      <c r="E599">
        <f>SUM(Table17[[#This Row],[2026]:[2014]])</f>
        <v>2</v>
      </c>
      <c r="F599" s="19"/>
      <c r="G599" s="19"/>
      <c r="H599" s="19"/>
      <c r="I599" s="19"/>
      <c r="J599" s="19"/>
      <c r="K599" s="19"/>
      <c r="L599" s="19"/>
      <c r="M599" s="19"/>
      <c r="N599" s="19">
        <v>1</v>
      </c>
      <c r="O599" s="19"/>
      <c r="P599" s="19">
        <v>1</v>
      </c>
      <c r="Q599" s="19"/>
      <c r="R599" s="19"/>
    </row>
    <row r="600" spans="1:18" hidden="1" x14ac:dyDescent="0.35">
      <c r="A600" t="s">
        <v>699</v>
      </c>
      <c r="B600" t="s">
        <v>387</v>
      </c>
      <c r="C600" t="s">
        <v>797</v>
      </c>
      <c r="D600" t="s">
        <v>798</v>
      </c>
      <c r="E600">
        <f>SUM(Table17[[#This Row],[2026]:[2014]])</f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1</v>
      </c>
    </row>
    <row r="601" spans="1:18" hidden="1" x14ac:dyDescent="0.35">
      <c r="A601" t="s">
        <v>699</v>
      </c>
      <c r="B601" t="s">
        <v>256</v>
      </c>
      <c r="C601" t="s">
        <v>257</v>
      </c>
      <c r="D601" t="s">
        <v>258</v>
      </c>
      <c r="E601">
        <f>SUM(Table17[[#This Row],[2026]:[2014]])</f>
        <v>3</v>
      </c>
      <c r="F601" s="19"/>
      <c r="G601" s="19"/>
      <c r="H601" s="19">
        <v>1</v>
      </c>
      <c r="I601" s="19"/>
      <c r="J601" s="19">
        <v>2</v>
      </c>
      <c r="K601" s="19"/>
      <c r="L601" s="19"/>
      <c r="M601" s="19"/>
      <c r="N601" s="19"/>
      <c r="O601" s="19"/>
      <c r="P601" s="19"/>
      <c r="Q601" s="19"/>
      <c r="R601" s="19"/>
    </row>
    <row r="602" spans="1:18" hidden="1" x14ac:dyDescent="0.35">
      <c r="A602" t="s">
        <v>699</v>
      </c>
      <c r="B602" t="s">
        <v>256</v>
      </c>
      <c r="C602" t="s">
        <v>259</v>
      </c>
      <c r="D602" t="s">
        <v>260</v>
      </c>
      <c r="E602">
        <f>SUM(Table17[[#This Row],[2026]:[2014]])</f>
        <v>1</v>
      </c>
      <c r="F602" s="19"/>
      <c r="G602" s="19">
        <v>1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1:18" hidden="1" x14ac:dyDescent="0.35">
      <c r="A603" t="s">
        <v>699</v>
      </c>
      <c r="B603" t="s">
        <v>256</v>
      </c>
      <c r="C603" t="s">
        <v>520</v>
      </c>
      <c r="D603" t="s">
        <v>521</v>
      </c>
      <c r="E603">
        <f>SUM(Table17[[#This Row],[2026]:[2014]])</f>
        <v>9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>
        <v>6</v>
      </c>
      <c r="P603" s="19"/>
      <c r="Q603" s="19">
        <v>2</v>
      </c>
      <c r="R603" s="19">
        <v>1</v>
      </c>
    </row>
    <row r="604" spans="1:18" hidden="1" x14ac:dyDescent="0.35">
      <c r="A604" t="s">
        <v>699</v>
      </c>
      <c r="B604" t="s">
        <v>256</v>
      </c>
      <c r="C604" t="s">
        <v>524</v>
      </c>
      <c r="D604" t="s">
        <v>525</v>
      </c>
      <c r="E604">
        <f>SUM(Table17[[#This Row],[2026]:[2014]])</f>
        <v>1</v>
      </c>
      <c r="F604" s="19"/>
      <c r="G604" s="19"/>
      <c r="H604" s="19"/>
      <c r="I604" s="19"/>
      <c r="J604" s="19"/>
      <c r="K604" s="19"/>
      <c r="L604" s="19"/>
      <c r="M604" s="19">
        <v>1</v>
      </c>
      <c r="N604" s="19"/>
      <c r="O604" s="19"/>
      <c r="P604" s="19"/>
      <c r="Q604" s="19"/>
      <c r="R604" s="19"/>
    </row>
    <row r="605" spans="1:18" hidden="1" x14ac:dyDescent="0.35">
      <c r="A605" t="s">
        <v>699</v>
      </c>
      <c r="B605" t="s">
        <v>264</v>
      </c>
      <c r="C605" t="s">
        <v>799</v>
      </c>
      <c r="D605" t="s">
        <v>800</v>
      </c>
      <c r="E605">
        <f>SUM(Table17[[#This Row],[2026]:[2014]])</f>
        <v>1</v>
      </c>
      <c r="F605" s="19"/>
      <c r="G605" s="19"/>
      <c r="H605" s="19"/>
      <c r="I605" s="19"/>
      <c r="J605" s="19">
        <v>1</v>
      </c>
      <c r="K605" s="19"/>
      <c r="L605" s="19"/>
      <c r="M605" s="19"/>
      <c r="N605" s="19"/>
      <c r="O605" s="19"/>
      <c r="P605" s="19"/>
      <c r="Q605" s="19"/>
      <c r="R605" s="19"/>
    </row>
    <row r="606" spans="1:18" hidden="1" x14ac:dyDescent="0.35">
      <c r="A606" t="s">
        <v>699</v>
      </c>
      <c r="B606" t="s">
        <v>264</v>
      </c>
      <c r="C606" t="s">
        <v>801</v>
      </c>
      <c r="D606" t="s">
        <v>802</v>
      </c>
      <c r="E606">
        <f>SUM(Table17[[#This Row],[2026]:[2014]])</f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>
        <v>1</v>
      </c>
      <c r="R606" s="19"/>
    </row>
    <row r="607" spans="1:18" hidden="1" x14ac:dyDescent="0.35">
      <c r="A607" t="s">
        <v>699</v>
      </c>
      <c r="B607" t="s">
        <v>264</v>
      </c>
      <c r="C607" t="s">
        <v>265</v>
      </c>
      <c r="D607" t="s">
        <v>266</v>
      </c>
      <c r="E607">
        <f>SUM(Table17[[#This Row],[2026]:[2014]])</f>
        <v>3</v>
      </c>
      <c r="F607" s="19"/>
      <c r="G607" s="19"/>
      <c r="H607" s="19">
        <v>2</v>
      </c>
      <c r="I607" s="19"/>
      <c r="J607" s="19"/>
      <c r="K607" s="19"/>
      <c r="L607" s="19"/>
      <c r="M607" s="19"/>
      <c r="N607" s="19"/>
      <c r="O607" s="19"/>
      <c r="P607" s="19"/>
      <c r="Q607" s="19">
        <v>1</v>
      </c>
      <c r="R607" s="19"/>
    </row>
    <row r="608" spans="1:18" hidden="1" x14ac:dyDescent="0.35">
      <c r="A608" t="s">
        <v>699</v>
      </c>
      <c r="B608" t="s">
        <v>394</v>
      </c>
      <c r="C608" t="s">
        <v>803</v>
      </c>
      <c r="D608" t="s">
        <v>804</v>
      </c>
      <c r="E608">
        <f>SUM(Table17[[#This Row],[2026]:[2014]])</f>
        <v>4</v>
      </c>
      <c r="F608" s="19"/>
      <c r="G608" s="19"/>
      <c r="H608" s="19"/>
      <c r="I608" s="19">
        <v>4</v>
      </c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1:18" hidden="1" x14ac:dyDescent="0.35">
      <c r="A609" t="s">
        <v>699</v>
      </c>
      <c r="B609" t="s">
        <v>267</v>
      </c>
      <c r="C609" t="s">
        <v>272</v>
      </c>
      <c r="D609" t="s">
        <v>273</v>
      </c>
      <c r="E609">
        <f>SUM(Table17[[#This Row],[2026]:[2014]])</f>
        <v>-1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>
        <v>-1</v>
      </c>
      <c r="R609" s="19"/>
    </row>
    <row r="610" spans="1:18" hidden="1" x14ac:dyDescent="0.35">
      <c r="A610" t="s">
        <v>699</v>
      </c>
      <c r="B610" t="s">
        <v>267</v>
      </c>
      <c r="C610" t="s">
        <v>282</v>
      </c>
      <c r="D610" t="s">
        <v>283</v>
      </c>
      <c r="E610">
        <f>SUM(Table17[[#This Row],[2026]:[2014]])</f>
        <v>3</v>
      </c>
      <c r="F610" s="19"/>
      <c r="G610" s="19"/>
      <c r="H610" s="19">
        <v>3</v>
      </c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1:18" hidden="1" x14ac:dyDescent="0.35">
      <c r="A611" t="s">
        <v>699</v>
      </c>
      <c r="B611" t="s">
        <v>284</v>
      </c>
      <c r="C611" t="s">
        <v>124</v>
      </c>
      <c r="D611" t="s">
        <v>285</v>
      </c>
      <c r="E611">
        <f>SUM(Table17[[#This Row],[2026]:[2014]])</f>
        <v>41</v>
      </c>
      <c r="F611" s="19"/>
      <c r="G611" s="19"/>
      <c r="H611" s="19">
        <v>1</v>
      </c>
      <c r="I611" s="19">
        <v>2</v>
      </c>
      <c r="J611" s="19">
        <v>4</v>
      </c>
      <c r="K611" s="19">
        <v>11</v>
      </c>
      <c r="L611" s="19">
        <v>6</v>
      </c>
      <c r="M611" s="19">
        <v>4</v>
      </c>
      <c r="N611" s="19">
        <v>3</v>
      </c>
      <c r="O611" s="19">
        <v>5</v>
      </c>
      <c r="P611" s="19">
        <v>3</v>
      </c>
      <c r="Q611" s="19">
        <v>1</v>
      </c>
      <c r="R611" s="19">
        <v>1</v>
      </c>
    </row>
    <row r="612" spans="1:18" hidden="1" x14ac:dyDescent="0.35">
      <c r="A612" t="s">
        <v>699</v>
      </c>
      <c r="B612" t="s">
        <v>284</v>
      </c>
      <c r="C612" t="s">
        <v>124</v>
      </c>
      <c r="D612" t="s">
        <v>805</v>
      </c>
      <c r="E612">
        <f>SUM(Table17[[#This Row],[2026]:[2014]])</f>
        <v>6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>
        <v>2</v>
      </c>
      <c r="R612" s="19">
        <v>4</v>
      </c>
    </row>
    <row r="613" spans="1:18" hidden="1" x14ac:dyDescent="0.35">
      <c r="A613" t="s">
        <v>699</v>
      </c>
      <c r="B613" t="s">
        <v>284</v>
      </c>
      <c r="C613" t="s">
        <v>124</v>
      </c>
      <c r="D613" t="s">
        <v>288</v>
      </c>
      <c r="E613">
        <f>SUM(Table17[[#This Row],[2026]:[2014]])</f>
        <v>1</v>
      </c>
      <c r="F613" s="19">
        <v>1</v>
      </c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1:18" hidden="1" x14ac:dyDescent="0.35">
      <c r="A614" t="s">
        <v>699</v>
      </c>
      <c r="B614" t="s">
        <v>284</v>
      </c>
      <c r="C614" t="s">
        <v>124</v>
      </c>
      <c r="D614" t="s">
        <v>806</v>
      </c>
      <c r="E614">
        <f>SUM(Table17[[#This Row],[2026]:[2014]])</f>
        <v>12</v>
      </c>
      <c r="F614" s="19"/>
      <c r="G614" s="19"/>
      <c r="H614" s="19"/>
      <c r="I614" s="19"/>
      <c r="J614" s="19"/>
      <c r="K614" s="19"/>
      <c r="L614" s="19"/>
      <c r="M614" s="19"/>
      <c r="N614" s="19">
        <v>1</v>
      </c>
      <c r="O614" s="19">
        <v>4</v>
      </c>
      <c r="P614" s="19">
        <v>4</v>
      </c>
      <c r="Q614" s="19">
        <v>3</v>
      </c>
      <c r="R614" s="19"/>
    </row>
    <row r="615" spans="1:18" hidden="1" x14ac:dyDescent="0.35">
      <c r="A615" t="s">
        <v>699</v>
      </c>
      <c r="B615" t="s">
        <v>284</v>
      </c>
      <c r="C615" t="s">
        <v>289</v>
      </c>
      <c r="D615" t="s">
        <v>290</v>
      </c>
      <c r="E615">
        <f>SUM(Table17[[#This Row],[2026]:[2014]])</f>
        <v>65</v>
      </c>
      <c r="F615" s="19"/>
      <c r="G615" s="19"/>
      <c r="H615" s="19"/>
      <c r="I615" s="19">
        <v>1</v>
      </c>
      <c r="J615" s="19"/>
      <c r="K615" s="19">
        <v>8</v>
      </c>
      <c r="L615" s="19">
        <v>4</v>
      </c>
      <c r="M615" s="19">
        <v>2</v>
      </c>
      <c r="N615" s="19">
        <v>4</v>
      </c>
      <c r="O615" s="19">
        <v>2</v>
      </c>
      <c r="P615" s="19">
        <v>5</v>
      </c>
      <c r="Q615" s="19">
        <v>8</v>
      </c>
      <c r="R615" s="19">
        <v>31</v>
      </c>
    </row>
    <row r="616" spans="1:18" hidden="1" x14ac:dyDescent="0.35">
      <c r="A616" t="s">
        <v>699</v>
      </c>
      <c r="B616" t="s">
        <v>284</v>
      </c>
      <c r="C616" t="s">
        <v>431</v>
      </c>
      <c r="D616" t="s">
        <v>432</v>
      </c>
      <c r="E616">
        <f>SUM(Table17[[#This Row],[2026]:[2014]])</f>
        <v>24</v>
      </c>
      <c r="F616" s="19"/>
      <c r="G616" s="19"/>
      <c r="H616" s="19"/>
      <c r="I616" s="19"/>
      <c r="J616" s="19">
        <v>7</v>
      </c>
      <c r="K616" s="19"/>
      <c r="L616" s="19">
        <v>17</v>
      </c>
      <c r="M616" s="19"/>
      <c r="N616" s="19"/>
      <c r="O616" s="19"/>
      <c r="P616" s="19"/>
      <c r="Q616" s="19"/>
      <c r="R616" s="19"/>
    </row>
    <row r="617" spans="1:18" hidden="1" x14ac:dyDescent="0.35">
      <c r="A617" t="s">
        <v>699</v>
      </c>
      <c r="B617" t="s">
        <v>284</v>
      </c>
      <c r="C617" t="s">
        <v>291</v>
      </c>
      <c r="D617" t="s">
        <v>292</v>
      </c>
      <c r="E617">
        <f>SUM(Table17[[#This Row],[2026]:[2014]])</f>
        <v>1</v>
      </c>
      <c r="F617" s="19"/>
      <c r="G617" s="19"/>
      <c r="H617" s="19"/>
      <c r="I617" s="19"/>
      <c r="J617" s="19"/>
      <c r="K617" s="19">
        <v>1</v>
      </c>
      <c r="L617" s="19"/>
      <c r="M617" s="19"/>
      <c r="N617" s="19"/>
      <c r="O617" s="19"/>
      <c r="P617" s="19"/>
      <c r="Q617" s="19"/>
      <c r="R617" s="19"/>
    </row>
    <row r="618" spans="1:18" hidden="1" x14ac:dyDescent="0.35">
      <c r="A618" t="s">
        <v>699</v>
      </c>
      <c r="B618" t="s">
        <v>284</v>
      </c>
      <c r="C618" t="s">
        <v>537</v>
      </c>
      <c r="D618" t="s">
        <v>538</v>
      </c>
      <c r="E618">
        <f>SUM(Table17[[#This Row],[2026]:[2014]])</f>
        <v>18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>
        <v>1</v>
      </c>
      <c r="P618" s="19">
        <v>5</v>
      </c>
      <c r="Q618" s="19">
        <v>3</v>
      </c>
      <c r="R618" s="19">
        <v>9</v>
      </c>
    </row>
    <row r="619" spans="1:18" hidden="1" x14ac:dyDescent="0.35">
      <c r="A619" t="s">
        <v>699</v>
      </c>
      <c r="B619" t="s">
        <v>284</v>
      </c>
      <c r="C619" t="s">
        <v>807</v>
      </c>
      <c r="D619" t="s">
        <v>808</v>
      </c>
      <c r="E619">
        <f>SUM(Table17[[#This Row],[2026]:[2014]])</f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>
        <v>1</v>
      </c>
      <c r="R619" s="19"/>
    </row>
    <row r="620" spans="1:18" hidden="1" x14ac:dyDescent="0.35">
      <c r="A620" t="s">
        <v>699</v>
      </c>
      <c r="B620" t="s">
        <v>284</v>
      </c>
      <c r="C620" t="s">
        <v>809</v>
      </c>
      <c r="D620" t="s">
        <v>810</v>
      </c>
      <c r="E620">
        <f>SUM(Table17[[#This Row],[2026]:[2014]])</f>
        <v>46</v>
      </c>
      <c r="F620" s="19"/>
      <c r="G620" s="19"/>
      <c r="H620" s="19"/>
      <c r="I620" s="19"/>
      <c r="J620" s="19"/>
      <c r="K620" s="19"/>
      <c r="L620" s="19"/>
      <c r="M620" s="19">
        <v>-2</v>
      </c>
      <c r="N620" s="19">
        <v>18</v>
      </c>
      <c r="O620" s="19">
        <v>21</v>
      </c>
      <c r="P620" s="19">
        <v>1</v>
      </c>
      <c r="Q620" s="19">
        <v>7</v>
      </c>
      <c r="R620" s="19">
        <v>1</v>
      </c>
    </row>
    <row r="621" spans="1:18" hidden="1" x14ac:dyDescent="0.35">
      <c r="A621" t="s">
        <v>699</v>
      </c>
      <c r="B621" t="s">
        <v>284</v>
      </c>
      <c r="C621" t="s">
        <v>811</v>
      </c>
      <c r="D621" t="s">
        <v>812</v>
      </c>
      <c r="E621">
        <f>SUM(Table17[[#This Row],[2026]:[2014]])</f>
        <v>0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</row>
    <row r="622" spans="1:18" hidden="1" x14ac:dyDescent="0.35">
      <c r="A622" t="s">
        <v>699</v>
      </c>
      <c r="B622" t="s">
        <v>284</v>
      </c>
      <c r="C622" t="s">
        <v>813</v>
      </c>
      <c r="D622" t="s">
        <v>814</v>
      </c>
      <c r="E622">
        <f>SUM(Table17[[#This Row],[2026]:[2014]])</f>
        <v>0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</row>
    <row r="623" spans="1:18" hidden="1" x14ac:dyDescent="0.35">
      <c r="A623" t="s">
        <v>699</v>
      </c>
      <c r="B623" t="s">
        <v>284</v>
      </c>
      <c r="C623" t="s">
        <v>815</v>
      </c>
      <c r="D623" t="s">
        <v>816</v>
      </c>
      <c r="E623">
        <f>SUM(Table17[[#This Row],[2026]:[2014]])</f>
        <v>-1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-1</v>
      </c>
    </row>
    <row r="624" spans="1:18" hidden="1" x14ac:dyDescent="0.35">
      <c r="A624" t="s">
        <v>699</v>
      </c>
      <c r="B624" t="s">
        <v>284</v>
      </c>
      <c r="C624" t="s">
        <v>817</v>
      </c>
      <c r="D624" t="s">
        <v>818</v>
      </c>
      <c r="E624">
        <f>SUM(Table17[[#This Row],[2026]:[2014]])</f>
        <v>0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</row>
    <row r="625" spans="1:18" hidden="1" x14ac:dyDescent="0.35">
      <c r="A625" t="s">
        <v>699</v>
      </c>
      <c r="B625" t="s">
        <v>284</v>
      </c>
      <c r="C625" t="s">
        <v>819</v>
      </c>
      <c r="D625" t="s">
        <v>820</v>
      </c>
      <c r="E625">
        <f>SUM(Table17[[#This Row],[2026]:[2014]])</f>
        <v>0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0</v>
      </c>
    </row>
    <row r="626" spans="1:18" hidden="1" x14ac:dyDescent="0.35">
      <c r="A626" t="s">
        <v>699</v>
      </c>
      <c r="B626" t="s">
        <v>284</v>
      </c>
      <c r="C626" t="s">
        <v>821</v>
      </c>
      <c r="D626" t="s">
        <v>822</v>
      </c>
      <c r="E626">
        <f>SUM(Table17[[#This Row],[2026]:[2014]])</f>
        <v>0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0</v>
      </c>
      <c r="Q626" s="19"/>
      <c r="R626" s="19"/>
    </row>
    <row r="627" spans="1:18" hidden="1" x14ac:dyDescent="0.35">
      <c r="A627" t="s">
        <v>699</v>
      </c>
      <c r="B627" t="s">
        <v>284</v>
      </c>
      <c r="C627" t="s">
        <v>823</v>
      </c>
      <c r="D627" t="s">
        <v>824</v>
      </c>
      <c r="E627">
        <f>SUM(Table17[[#This Row],[2026]:[2014]])</f>
        <v>0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>
        <v>0</v>
      </c>
    </row>
    <row r="628" spans="1:18" hidden="1" x14ac:dyDescent="0.35">
      <c r="A628" t="s">
        <v>699</v>
      </c>
      <c r="B628" t="s">
        <v>284</v>
      </c>
      <c r="C628" t="s">
        <v>825</v>
      </c>
      <c r="D628" t="s">
        <v>826</v>
      </c>
      <c r="E628">
        <f>SUM(Table17[[#This Row],[2026]:[2014]])</f>
        <v>0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</row>
    <row r="629" spans="1:18" hidden="1" x14ac:dyDescent="0.35">
      <c r="A629" t="s">
        <v>699</v>
      </c>
      <c r="B629" t="s">
        <v>284</v>
      </c>
      <c r="C629" t="s">
        <v>599</v>
      </c>
      <c r="D629" t="s">
        <v>600</v>
      </c>
      <c r="E629">
        <f>SUM(Table17[[#This Row],[2026]:[2014]])</f>
        <v>5</v>
      </c>
      <c r="F629" s="19"/>
      <c r="G629" s="19"/>
      <c r="H629" s="19"/>
      <c r="I629" s="19"/>
      <c r="J629" s="19"/>
      <c r="K629" s="19"/>
      <c r="L629" s="19"/>
      <c r="M629" s="19"/>
      <c r="N629" s="19">
        <v>2</v>
      </c>
      <c r="O629" s="19"/>
      <c r="P629" s="19"/>
      <c r="Q629" s="19">
        <v>3</v>
      </c>
      <c r="R629" s="19"/>
    </row>
    <row r="630" spans="1:18" hidden="1" x14ac:dyDescent="0.35">
      <c r="A630" t="s">
        <v>699</v>
      </c>
      <c r="B630" t="s">
        <v>284</v>
      </c>
      <c r="C630" t="s">
        <v>827</v>
      </c>
      <c r="D630" t="s">
        <v>828</v>
      </c>
      <c r="E630">
        <f>SUM(Table17[[#This Row],[2026]:[2014]])</f>
        <v>0</v>
      </c>
      <c r="F630" s="19"/>
      <c r="G630" s="19"/>
      <c r="H630" s="19"/>
      <c r="I630" s="19"/>
      <c r="J630" s="19"/>
      <c r="K630" s="19"/>
      <c r="L630" s="19"/>
      <c r="M630" s="19"/>
      <c r="N630" s="19">
        <v>0</v>
      </c>
      <c r="O630" s="19"/>
      <c r="P630" s="19"/>
      <c r="Q630" s="19"/>
      <c r="R630" s="19"/>
    </row>
    <row r="631" spans="1:18" hidden="1" x14ac:dyDescent="0.35">
      <c r="A631" t="s">
        <v>699</v>
      </c>
      <c r="B631" t="s">
        <v>284</v>
      </c>
      <c r="C631" t="s">
        <v>829</v>
      </c>
      <c r="D631" t="s">
        <v>830</v>
      </c>
      <c r="E631">
        <f>SUM(Table17[[#This Row],[2026]:[2014]])</f>
        <v>0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</row>
    <row r="632" spans="1:18" hidden="1" x14ac:dyDescent="0.35">
      <c r="A632" t="s">
        <v>699</v>
      </c>
      <c r="B632" t="s">
        <v>284</v>
      </c>
      <c r="C632" t="s">
        <v>831</v>
      </c>
      <c r="D632" t="s">
        <v>832</v>
      </c>
      <c r="E632">
        <f>SUM(Table17[[#This Row],[2026]:[2014]])</f>
        <v>0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0</v>
      </c>
      <c r="Q632" s="19"/>
      <c r="R632" s="19"/>
    </row>
    <row r="633" spans="1:18" hidden="1" x14ac:dyDescent="0.35">
      <c r="A633" t="s">
        <v>699</v>
      </c>
      <c r="B633" t="s">
        <v>284</v>
      </c>
      <c r="C633" t="s">
        <v>833</v>
      </c>
      <c r="D633" t="s">
        <v>834</v>
      </c>
      <c r="E633">
        <f>SUM(Table17[[#This Row],[2026]:[2014]])</f>
        <v>0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>
        <v>0</v>
      </c>
      <c r="P633" s="19"/>
      <c r="Q633" s="19"/>
      <c r="R633" s="19"/>
    </row>
    <row r="634" spans="1:18" hidden="1" x14ac:dyDescent="0.35">
      <c r="A634" t="s">
        <v>699</v>
      </c>
      <c r="B634" t="s">
        <v>284</v>
      </c>
      <c r="C634" t="s">
        <v>297</v>
      </c>
      <c r="D634" t="s">
        <v>298</v>
      </c>
      <c r="E634">
        <f>SUM(Table17[[#This Row],[2026]:[2014]])</f>
        <v>225</v>
      </c>
      <c r="F634" s="19"/>
      <c r="G634" s="19">
        <v>-1</v>
      </c>
      <c r="H634" s="19">
        <v>3</v>
      </c>
      <c r="I634" s="19">
        <v>5</v>
      </c>
      <c r="J634" s="19">
        <v>6</v>
      </c>
      <c r="K634" s="19">
        <v>6</v>
      </c>
      <c r="L634" s="19">
        <v>0</v>
      </c>
      <c r="M634" s="19">
        <v>47</v>
      </c>
      <c r="N634" s="19">
        <v>44</v>
      </c>
      <c r="O634" s="19">
        <v>33</v>
      </c>
      <c r="P634" s="19">
        <v>13</v>
      </c>
      <c r="Q634" s="19">
        <v>46</v>
      </c>
      <c r="R634" s="19">
        <v>23</v>
      </c>
    </row>
    <row r="635" spans="1:18" hidden="1" x14ac:dyDescent="0.35">
      <c r="A635" t="s">
        <v>699</v>
      </c>
      <c r="B635" t="s">
        <v>284</v>
      </c>
      <c r="C635" t="s">
        <v>299</v>
      </c>
      <c r="D635" t="s">
        <v>300</v>
      </c>
      <c r="E635">
        <f>SUM(Table17[[#This Row],[2026]:[2014]])</f>
        <v>7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1</v>
      </c>
      <c r="Q635" s="19">
        <v>1</v>
      </c>
      <c r="R635" s="19">
        <v>5</v>
      </c>
    </row>
    <row r="636" spans="1:18" hidden="1" x14ac:dyDescent="0.35">
      <c r="A636" t="s">
        <v>699</v>
      </c>
      <c r="B636" t="s">
        <v>284</v>
      </c>
      <c r="C636" t="s">
        <v>301</v>
      </c>
      <c r="D636" t="s">
        <v>302</v>
      </c>
      <c r="E636">
        <f>SUM(Table17[[#This Row],[2026]:[2014]])</f>
        <v>2</v>
      </c>
      <c r="F636" s="19"/>
      <c r="G636" s="19"/>
      <c r="H636" s="19"/>
      <c r="I636" s="19"/>
      <c r="J636" s="19"/>
      <c r="K636" s="19"/>
      <c r="L636" s="19">
        <v>1</v>
      </c>
      <c r="M636" s="19"/>
      <c r="N636" s="19"/>
      <c r="O636" s="19">
        <v>1</v>
      </c>
      <c r="P636" s="19"/>
      <c r="Q636" s="19"/>
      <c r="R636" s="19"/>
    </row>
    <row r="637" spans="1:18" hidden="1" x14ac:dyDescent="0.35">
      <c r="A637" t="s">
        <v>699</v>
      </c>
      <c r="B637" t="s">
        <v>284</v>
      </c>
      <c r="C637" t="s">
        <v>835</v>
      </c>
      <c r="D637" t="s">
        <v>836</v>
      </c>
      <c r="E637">
        <f>SUM(Table17[[#This Row],[2026]:[2014]])</f>
        <v>1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1</v>
      </c>
    </row>
    <row r="638" spans="1:18" hidden="1" x14ac:dyDescent="0.35">
      <c r="A638" t="s">
        <v>699</v>
      </c>
      <c r="B638" t="s">
        <v>284</v>
      </c>
      <c r="C638" t="s">
        <v>433</v>
      </c>
      <c r="D638" t="s">
        <v>434</v>
      </c>
      <c r="E638">
        <f>SUM(Table17[[#This Row],[2026]:[2014]])</f>
        <v>1</v>
      </c>
      <c r="F638" s="19"/>
      <c r="G638" s="19"/>
      <c r="H638" s="19">
        <v>1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1:18" hidden="1" x14ac:dyDescent="0.35">
      <c r="A639" t="s">
        <v>699</v>
      </c>
      <c r="B639" t="s">
        <v>284</v>
      </c>
      <c r="C639" t="s">
        <v>303</v>
      </c>
      <c r="D639" t="s">
        <v>304</v>
      </c>
      <c r="E639">
        <f>SUM(Table17[[#This Row],[2026]:[2014]])</f>
        <v>17</v>
      </c>
      <c r="F639" s="19"/>
      <c r="G639" s="19"/>
      <c r="H639" s="19">
        <v>1</v>
      </c>
      <c r="I639" s="19">
        <v>1</v>
      </c>
      <c r="J639" s="19">
        <v>1</v>
      </c>
      <c r="K639" s="19">
        <v>2</v>
      </c>
      <c r="L639" s="19">
        <v>6</v>
      </c>
      <c r="M639" s="19">
        <v>4</v>
      </c>
      <c r="N639" s="19">
        <v>2</v>
      </c>
      <c r="O639" s="19"/>
      <c r="P639" s="19"/>
      <c r="Q639" s="19"/>
      <c r="R639" s="19"/>
    </row>
    <row r="640" spans="1:18" hidden="1" x14ac:dyDescent="0.35">
      <c r="A640" t="s">
        <v>699</v>
      </c>
      <c r="B640" t="s">
        <v>284</v>
      </c>
      <c r="C640" t="s">
        <v>305</v>
      </c>
      <c r="D640" t="s">
        <v>306</v>
      </c>
      <c r="E640">
        <f>SUM(Table17[[#This Row],[2026]:[2014]])</f>
        <v>1</v>
      </c>
      <c r="F640" s="19"/>
      <c r="G640" s="19"/>
      <c r="H640" s="19"/>
      <c r="I640" s="19"/>
      <c r="J640" s="19"/>
      <c r="K640" s="19"/>
      <c r="L640" s="19"/>
      <c r="M640" s="19">
        <v>1</v>
      </c>
      <c r="N640" s="19"/>
      <c r="O640" s="19"/>
      <c r="P640" s="19"/>
      <c r="Q640" s="19"/>
      <c r="R640" s="19"/>
    </row>
    <row r="641" spans="1:18" hidden="1" x14ac:dyDescent="0.35">
      <c r="A641" t="s">
        <v>699</v>
      </c>
      <c r="B641" t="s">
        <v>284</v>
      </c>
      <c r="C641" t="s">
        <v>435</v>
      </c>
      <c r="D641" t="s">
        <v>436</v>
      </c>
      <c r="E641">
        <f>SUM(Table17[[#This Row],[2026]:[2014]])</f>
        <v>1</v>
      </c>
      <c r="F641" s="19">
        <v>1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1:18" hidden="1" x14ac:dyDescent="0.35">
      <c r="A642" t="s">
        <v>699</v>
      </c>
      <c r="B642" t="s">
        <v>284</v>
      </c>
      <c r="C642" t="s">
        <v>837</v>
      </c>
      <c r="D642" t="s">
        <v>838</v>
      </c>
      <c r="E642">
        <f>SUM(Table17[[#This Row],[2026]:[2014]])</f>
        <v>0</v>
      </c>
      <c r="F642" s="19"/>
      <c r="G642" s="19"/>
      <c r="H642" s="19">
        <v>0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1:18" hidden="1" x14ac:dyDescent="0.35">
      <c r="A643" t="s">
        <v>699</v>
      </c>
      <c r="B643" t="s">
        <v>284</v>
      </c>
      <c r="C643" t="s">
        <v>307</v>
      </c>
      <c r="D643" t="s">
        <v>308</v>
      </c>
      <c r="E643">
        <f>SUM(Table17[[#This Row],[2026]:[2014]])</f>
        <v>25</v>
      </c>
      <c r="F643" s="19"/>
      <c r="G643" s="19">
        <v>2</v>
      </c>
      <c r="H643" s="19"/>
      <c r="I643" s="19"/>
      <c r="J643" s="19">
        <v>1</v>
      </c>
      <c r="K643" s="19">
        <v>1</v>
      </c>
      <c r="L643" s="19"/>
      <c r="M643" s="19"/>
      <c r="N643" s="19">
        <v>14</v>
      </c>
      <c r="O643" s="19">
        <v>3</v>
      </c>
      <c r="P643" s="19">
        <v>2</v>
      </c>
      <c r="Q643" s="19">
        <v>2</v>
      </c>
      <c r="R643" s="19"/>
    </row>
    <row r="644" spans="1:18" hidden="1" x14ac:dyDescent="0.35">
      <c r="A644" t="s">
        <v>699</v>
      </c>
      <c r="B644" t="s">
        <v>284</v>
      </c>
      <c r="C644" t="s">
        <v>601</v>
      </c>
      <c r="D644" t="s">
        <v>602</v>
      </c>
      <c r="E644">
        <f>SUM(Table17[[#This Row],[2026]:[2014]])</f>
        <v>1</v>
      </c>
      <c r="F644" s="19"/>
      <c r="G644" s="19"/>
      <c r="H644" s="19"/>
      <c r="I644" s="19">
        <v>1</v>
      </c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1:18" hidden="1" x14ac:dyDescent="0.35">
      <c r="A645" t="s">
        <v>699</v>
      </c>
      <c r="B645" t="s">
        <v>284</v>
      </c>
      <c r="C645" t="s">
        <v>309</v>
      </c>
      <c r="D645" t="s">
        <v>310</v>
      </c>
      <c r="E645">
        <f>SUM(Table17[[#This Row],[2026]:[2014]])</f>
        <v>176</v>
      </c>
      <c r="F645" s="19">
        <v>1</v>
      </c>
      <c r="G645" s="19">
        <v>4</v>
      </c>
      <c r="H645" s="19">
        <v>12</v>
      </c>
      <c r="I645" s="19">
        <v>2</v>
      </c>
      <c r="J645" s="19">
        <v>1</v>
      </c>
      <c r="K645" s="19"/>
      <c r="L645" s="19">
        <v>1</v>
      </c>
      <c r="M645" s="19">
        <v>3</v>
      </c>
      <c r="N645" s="19">
        <v>26</v>
      </c>
      <c r="O645" s="19">
        <v>16</v>
      </c>
      <c r="P645" s="19">
        <v>37</v>
      </c>
      <c r="Q645" s="19">
        <v>48</v>
      </c>
      <c r="R645" s="19">
        <v>25</v>
      </c>
    </row>
    <row r="646" spans="1:18" hidden="1" x14ac:dyDescent="0.35">
      <c r="A646" t="s">
        <v>699</v>
      </c>
      <c r="B646" t="s">
        <v>284</v>
      </c>
      <c r="C646" t="s">
        <v>603</v>
      </c>
      <c r="D646" t="s">
        <v>604</v>
      </c>
      <c r="E646">
        <f>SUM(Table17[[#This Row],[2026]:[2014]])</f>
        <v>2</v>
      </c>
      <c r="F646" s="19"/>
      <c r="G646" s="19"/>
      <c r="H646" s="19"/>
      <c r="I646" s="19">
        <v>1</v>
      </c>
      <c r="J646" s="19"/>
      <c r="K646" s="19">
        <v>1</v>
      </c>
      <c r="L646" s="19"/>
      <c r="M646" s="19"/>
      <c r="N646" s="19"/>
      <c r="O646" s="19"/>
      <c r="P646" s="19"/>
      <c r="Q646" s="19"/>
      <c r="R646" s="19"/>
    </row>
    <row r="647" spans="1:18" hidden="1" x14ac:dyDescent="0.35">
      <c r="A647" t="s">
        <v>699</v>
      </c>
      <c r="B647" t="s">
        <v>284</v>
      </c>
      <c r="C647" t="s">
        <v>839</v>
      </c>
      <c r="D647" t="s">
        <v>840</v>
      </c>
      <c r="E647">
        <f>SUM(Table17[[#This Row],[2026]:[2014]])</f>
        <v>0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>
        <v>0</v>
      </c>
      <c r="P647" s="19"/>
      <c r="Q647" s="19"/>
      <c r="R647" s="19"/>
    </row>
    <row r="648" spans="1:18" hidden="1" x14ac:dyDescent="0.35">
      <c r="A648" t="s">
        <v>699</v>
      </c>
      <c r="B648" t="s">
        <v>284</v>
      </c>
      <c r="C648" t="s">
        <v>547</v>
      </c>
      <c r="D648" t="s">
        <v>548</v>
      </c>
      <c r="E648">
        <f>SUM(Table17[[#This Row],[2026]:[2014]])</f>
        <v>0</v>
      </c>
      <c r="F648" s="19"/>
      <c r="G648" s="19"/>
      <c r="H648" s="19"/>
      <c r="I648" s="19"/>
      <c r="J648" s="19">
        <v>0</v>
      </c>
      <c r="K648" s="19"/>
      <c r="L648" s="19">
        <v>0</v>
      </c>
      <c r="M648" s="19">
        <v>0</v>
      </c>
      <c r="N648" s="19">
        <v>0</v>
      </c>
      <c r="O648" s="19"/>
      <c r="P648" s="19">
        <v>0</v>
      </c>
      <c r="Q648" s="19">
        <v>0</v>
      </c>
      <c r="R648" s="19">
        <v>0</v>
      </c>
    </row>
    <row r="649" spans="1:18" hidden="1" x14ac:dyDescent="0.35">
      <c r="A649" t="s">
        <v>699</v>
      </c>
      <c r="B649" t="s">
        <v>284</v>
      </c>
      <c r="C649" t="s">
        <v>409</v>
      </c>
      <c r="D649" t="s">
        <v>410</v>
      </c>
      <c r="E649">
        <f>SUM(Table17[[#This Row],[2026]:[2014]])</f>
        <v>0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>
        <v>0</v>
      </c>
    </row>
    <row r="650" spans="1:18" hidden="1" x14ac:dyDescent="0.35">
      <c r="A650" t="s">
        <v>699</v>
      </c>
      <c r="B650" t="s">
        <v>284</v>
      </c>
      <c r="C650" t="s">
        <v>551</v>
      </c>
      <c r="D650" t="s">
        <v>552</v>
      </c>
      <c r="E650">
        <f>SUM(Table17[[#This Row],[2026]:[2014]])</f>
        <v>0</v>
      </c>
      <c r="F650" s="19"/>
      <c r="G650" s="19"/>
      <c r="H650" s="19">
        <v>0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1:18" hidden="1" x14ac:dyDescent="0.35">
      <c r="A651" t="s">
        <v>699</v>
      </c>
      <c r="B651" t="s">
        <v>284</v>
      </c>
      <c r="C651" t="s">
        <v>841</v>
      </c>
      <c r="D651" t="s">
        <v>842</v>
      </c>
      <c r="E651">
        <f>SUM(Table17[[#This Row],[2026]:[2014]])</f>
        <v>0</v>
      </c>
      <c r="F651" s="19"/>
      <c r="G651" s="19"/>
      <c r="H651" s="19"/>
      <c r="I651" s="19"/>
      <c r="J651" s="19"/>
      <c r="K651" s="19"/>
      <c r="L651" s="19"/>
      <c r="M651" s="19"/>
      <c r="N651" s="19">
        <v>0</v>
      </c>
      <c r="O651" s="19"/>
      <c r="P651" s="19"/>
      <c r="Q651" s="19"/>
      <c r="R651" s="19"/>
    </row>
    <row r="652" spans="1:18" hidden="1" x14ac:dyDescent="0.35">
      <c r="A652" t="s">
        <v>699</v>
      </c>
      <c r="B652" t="s">
        <v>284</v>
      </c>
      <c r="C652" t="s">
        <v>439</v>
      </c>
      <c r="D652" t="s">
        <v>440</v>
      </c>
      <c r="E652">
        <f>SUM(Table17[[#This Row],[2026]:[2014]])</f>
        <v>32</v>
      </c>
      <c r="F652" s="19"/>
      <c r="G652" s="19"/>
      <c r="H652" s="19"/>
      <c r="I652" s="19"/>
      <c r="J652" s="19"/>
      <c r="K652" s="19"/>
      <c r="L652" s="19"/>
      <c r="M652" s="19">
        <v>2</v>
      </c>
      <c r="N652" s="19"/>
      <c r="O652" s="19">
        <v>2</v>
      </c>
      <c r="P652" s="19">
        <v>6</v>
      </c>
      <c r="Q652" s="19">
        <v>6</v>
      </c>
      <c r="R652" s="19">
        <v>16</v>
      </c>
    </row>
    <row r="653" spans="1:18" hidden="1" x14ac:dyDescent="0.35">
      <c r="A653" t="s">
        <v>699</v>
      </c>
      <c r="B653" t="s">
        <v>284</v>
      </c>
      <c r="C653" t="s">
        <v>843</v>
      </c>
      <c r="D653" t="s">
        <v>844</v>
      </c>
      <c r="E653">
        <f>SUM(Table17[[#This Row],[2026]:[2014]])</f>
        <v>2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2</v>
      </c>
      <c r="Q653" s="19"/>
      <c r="R653" s="19"/>
    </row>
    <row r="654" spans="1:18" hidden="1" x14ac:dyDescent="0.35">
      <c r="A654" t="s">
        <v>699</v>
      </c>
      <c r="B654" t="s">
        <v>284</v>
      </c>
      <c r="C654" t="s">
        <v>845</v>
      </c>
      <c r="D654" t="s">
        <v>846</v>
      </c>
      <c r="E654">
        <f>SUM(Table17[[#This Row],[2026]:[2014]])</f>
        <v>4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>
        <v>4</v>
      </c>
      <c r="R654" s="19"/>
    </row>
    <row r="655" spans="1:18" hidden="1" x14ac:dyDescent="0.35">
      <c r="A655" t="s">
        <v>699</v>
      </c>
      <c r="B655" t="s">
        <v>284</v>
      </c>
      <c r="C655" t="s">
        <v>847</v>
      </c>
      <c r="D655" t="s">
        <v>848</v>
      </c>
      <c r="E655">
        <f>SUM(Table17[[#This Row],[2026]:[2014]])</f>
        <v>2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>
        <v>2</v>
      </c>
    </row>
    <row r="656" spans="1:18" hidden="1" x14ac:dyDescent="0.35">
      <c r="A656" t="s">
        <v>699</v>
      </c>
      <c r="B656" t="s">
        <v>284</v>
      </c>
      <c r="C656" t="s">
        <v>573</v>
      </c>
      <c r="D656" t="s">
        <v>574</v>
      </c>
      <c r="E656">
        <f>SUM(Table17[[#This Row],[2026]:[2014]])</f>
        <v>8</v>
      </c>
      <c r="F656" s="19"/>
      <c r="G656" s="19"/>
      <c r="H656" s="19"/>
      <c r="I656" s="19"/>
      <c r="J656" s="19"/>
      <c r="K656" s="19"/>
      <c r="L656" s="19">
        <v>5</v>
      </c>
      <c r="M656" s="19"/>
      <c r="N656" s="19"/>
      <c r="O656" s="19">
        <v>2</v>
      </c>
      <c r="P656" s="19"/>
      <c r="Q656" s="19">
        <v>1</v>
      </c>
      <c r="R656" s="19"/>
    </row>
    <row r="657" spans="1:18" hidden="1" x14ac:dyDescent="0.35">
      <c r="A657" t="s">
        <v>699</v>
      </c>
      <c r="B657" t="s">
        <v>284</v>
      </c>
      <c r="C657" t="s">
        <v>321</v>
      </c>
      <c r="D657" t="s">
        <v>322</v>
      </c>
      <c r="E657">
        <f>SUM(Table17[[#This Row],[2026]:[2014]])</f>
        <v>0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>
        <v>0</v>
      </c>
    </row>
    <row r="658" spans="1:18" hidden="1" x14ac:dyDescent="0.35">
      <c r="A658" t="s">
        <v>699</v>
      </c>
      <c r="B658" t="s">
        <v>284</v>
      </c>
      <c r="C658" t="s">
        <v>849</v>
      </c>
      <c r="D658" t="s">
        <v>850</v>
      </c>
      <c r="E658">
        <f>SUM(Table17[[#This Row],[2026]:[2014]])</f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>
        <v>1</v>
      </c>
    </row>
    <row r="659" spans="1:18" hidden="1" x14ac:dyDescent="0.35">
      <c r="A659" t="s">
        <v>699</v>
      </c>
      <c r="B659" t="s">
        <v>284</v>
      </c>
      <c r="C659" t="s">
        <v>575</v>
      </c>
      <c r="D659" t="s">
        <v>576</v>
      </c>
      <c r="E659">
        <f>SUM(Table17[[#This Row],[2026]:[2014]])</f>
        <v>4</v>
      </c>
      <c r="F659" s="19"/>
      <c r="G659" s="19"/>
      <c r="H659" s="19"/>
      <c r="I659" s="19"/>
      <c r="J659" s="19"/>
      <c r="K659" s="19"/>
      <c r="L659" s="19"/>
      <c r="M659" s="19">
        <v>-1</v>
      </c>
      <c r="N659" s="19">
        <v>2</v>
      </c>
      <c r="O659" s="19">
        <v>3</v>
      </c>
      <c r="P659" s="19"/>
      <c r="Q659" s="19"/>
      <c r="R659" s="19"/>
    </row>
    <row r="660" spans="1:18" hidden="1" x14ac:dyDescent="0.35">
      <c r="A660" t="s">
        <v>699</v>
      </c>
      <c r="B660" t="s">
        <v>284</v>
      </c>
      <c r="C660" t="s">
        <v>325</v>
      </c>
      <c r="D660" t="s">
        <v>326</v>
      </c>
      <c r="E660">
        <f>SUM(Table17[[#This Row],[2026]:[2014]])</f>
        <v>-1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>
        <v>-1</v>
      </c>
    </row>
    <row r="661" spans="1:18" hidden="1" x14ac:dyDescent="0.35">
      <c r="A661" t="s">
        <v>699</v>
      </c>
      <c r="B661" t="s">
        <v>284</v>
      </c>
      <c r="C661" t="s">
        <v>327</v>
      </c>
      <c r="D661" t="s">
        <v>328</v>
      </c>
      <c r="E661">
        <f>SUM(Table17[[#This Row],[2026]:[2014]])</f>
        <v>-1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>
        <v>-1</v>
      </c>
    </row>
    <row r="662" spans="1:18" hidden="1" x14ac:dyDescent="0.35">
      <c r="A662" t="s">
        <v>699</v>
      </c>
      <c r="B662" t="s">
        <v>284</v>
      </c>
      <c r="C662" t="s">
        <v>577</v>
      </c>
      <c r="D662" t="s">
        <v>578</v>
      </c>
      <c r="E662">
        <f>SUM(Table17[[#This Row],[2026]:[2014]])</f>
        <v>13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>
        <v>4</v>
      </c>
      <c r="R662" s="19">
        <v>9</v>
      </c>
    </row>
    <row r="663" spans="1:18" hidden="1" x14ac:dyDescent="0.35">
      <c r="A663" t="s">
        <v>851</v>
      </c>
      <c r="B663" t="s">
        <v>123</v>
      </c>
      <c r="C663" t="s">
        <v>852</v>
      </c>
      <c r="D663" t="s">
        <v>853</v>
      </c>
      <c r="E663">
        <f>SUM(Table17[[#This Row],[2026]:[2014]])</f>
        <v>1</v>
      </c>
      <c r="F663" s="19"/>
      <c r="I663" s="19">
        <v>1</v>
      </c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1:18" hidden="1" x14ac:dyDescent="0.35">
      <c r="A664" t="s">
        <v>851</v>
      </c>
      <c r="B664" t="s">
        <v>126</v>
      </c>
      <c r="C664" t="s">
        <v>129</v>
      </c>
      <c r="D664" t="s">
        <v>130</v>
      </c>
      <c r="E664">
        <f>SUM(Table17[[#This Row],[2026]:[2014]])</f>
        <v>1</v>
      </c>
      <c r="F664" s="19"/>
      <c r="I664" s="19"/>
      <c r="J664" s="19">
        <v>1</v>
      </c>
      <c r="K664" s="19"/>
      <c r="L664" s="19"/>
      <c r="M664" s="19"/>
      <c r="N664" s="19"/>
      <c r="O664" s="19"/>
      <c r="P664" s="19"/>
      <c r="Q664" s="19"/>
      <c r="R664" s="19"/>
    </row>
    <row r="665" spans="1:18" hidden="1" x14ac:dyDescent="0.35">
      <c r="A665" t="s">
        <v>851</v>
      </c>
      <c r="B665" t="s">
        <v>142</v>
      </c>
      <c r="C665" t="s">
        <v>727</v>
      </c>
      <c r="D665" t="s">
        <v>728</v>
      </c>
      <c r="E665">
        <f>SUM(Table17[[#This Row],[2026]:[2014]])</f>
        <v>2</v>
      </c>
      <c r="F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>
        <v>2</v>
      </c>
    </row>
    <row r="666" spans="1:18" hidden="1" x14ac:dyDescent="0.35">
      <c r="A666" t="s">
        <v>851</v>
      </c>
      <c r="B666" t="s">
        <v>142</v>
      </c>
      <c r="C666" t="s">
        <v>156</v>
      </c>
      <c r="D666" t="s">
        <v>157</v>
      </c>
      <c r="E666">
        <f>SUM(Table17[[#This Row],[2026]:[2014]])</f>
        <v>1</v>
      </c>
      <c r="F666" s="19"/>
      <c r="I666" s="19"/>
      <c r="J666" s="19"/>
      <c r="K666" s="19"/>
      <c r="L666" s="19"/>
      <c r="M666" s="19"/>
      <c r="N666" s="19"/>
      <c r="O666" s="19"/>
      <c r="P666" s="19"/>
      <c r="Q666" s="19">
        <v>1</v>
      </c>
      <c r="R666" s="19"/>
    </row>
    <row r="667" spans="1:18" hidden="1" x14ac:dyDescent="0.35">
      <c r="A667" t="s">
        <v>851</v>
      </c>
      <c r="B667" t="s">
        <v>142</v>
      </c>
      <c r="C667" t="s">
        <v>854</v>
      </c>
      <c r="D667" t="s">
        <v>855</v>
      </c>
      <c r="E667">
        <f>SUM(Table17[[#This Row],[2026]:[2014]])</f>
        <v>1</v>
      </c>
      <c r="F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>
        <v>1</v>
      </c>
    </row>
    <row r="668" spans="1:18" hidden="1" x14ac:dyDescent="0.35">
      <c r="A668" t="s">
        <v>851</v>
      </c>
      <c r="B668" t="s">
        <v>142</v>
      </c>
      <c r="C668" t="s">
        <v>170</v>
      </c>
      <c r="D668" t="s">
        <v>171</v>
      </c>
      <c r="E668">
        <f>SUM(Table17[[#This Row],[2026]:[2014]])</f>
        <v>1</v>
      </c>
      <c r="F668" s="19"/>
      <c r="I668" s="19"/>
      <c r="J668" s="19"/>
      <c r="K668" s="19"/>
      <c r="L668" s="19"/>
      <c r="M668" s="19"/>
      <c r="N668" s="19">
        <v>1</v>
      </c>
      <c r="O668" s="19"/>
      <c r="P668" s="19"/>
      <c r="Q668" s="19"/>
      <c r="R668" s="19"/>
    </row>
    <row r="669" spans="1:18" hidden="1" x14ac:dyDescent="0.35">
      <c r="A669" t="s">
        <v>851</v>
      </c>
      <c r="B669" t="s">
        <v>185</v>
      </c>
      <c r="C669" t="s">
        <v>856</v>
      </c>
      <c r="D669" t="s">
        <v>857</v>
      </c>
      <c r="E669">
        <f>SUM(Table17[[#This Row],[2026]:[2014]])</f>
        <v>0</v>
      </c>
      <c r="F669" s="19"/>
      <c r="I669" s="19"/>
      <c r="J669" s="19"/>
      <c r="K669" s="19"/>
      <c r="L669" s="19"/>
      <c r="M669" s="19"/>
      <c r="N669" s="19"/>
      <c r="O669" s="19"/>
      <c r="P669" s="19">
        <v>0</v>
      </c>
      <c r="Q669" s="19"/>
      <c r="R669" s="19"/>
    </row>
    <row r="670" spans="1:18" hidden="1" x14ac:dyDescent="0.35">
      <c r="A670" t="s">
        <v>851</v>
      </c>
      <c r="B670" t="s">
        <v>191</v>
      </c>
      <c r="C670" t="s">
        <v>858</v>
      </c>
      <c r="D670" t="s">
        <v>859</v>
      </c>
      <c r="E670">
        <f>SUM(Table17[[#This Row],[2026]:[2014]])</f>
        <v>1</v>
      </c>
      <c r="F670" s="19"/>
      <c r="I670" s="19"/>
      <c r="J670" s="19">
        <v>1</v>
      </c>
      <c r="K670" s="19"/>
      <c r="L670" s="19"/>
      <c r="M670" s="19"/>
      <c r="N670" s="19"/>
      <c r="O670" s="19"/>
      <c r="P670" s="19"/>
      <c r="Q670" s="19"/>
      <c r="R670" s="19"/>
    </row>
    <row r="671" spans="1:18" hidden="1" x14ac:dyDescent="0.35">
      <c r="A671" t="s">
        <v>851</v>
      </c>
      <c r="B671" t="s">
        <v>198</v>
      </c>
      <c r="C671" t="s">
        <v>486</v>
      </c>
      <c r="D671" t="s">
        <v>487</v>
      </c>
      <c r="E671">
        <f>SUM(Table17[[#This Row],[2026]:[2014]])</f>
        <v>1</v>
      </c>
      <c r="F671" s="19"/>
      <c r="I671" s="19"/>
      <c r="J671" s="19"/>
      <c r="K671" s="19"/>
      <c r="L671" s="19">
        <v>1</v>
      </c>
      <c r="M671" s="19"/>
      <c r="N671" s="19"/>
      <c r="O671" s="19"/>
      <c r="P671" s="19"/>
      <c r="Q671" s="19"/>
      <c r="R671" s="19"/>
    </row>
    <row r="672" spans="1:18" hidden="1" x14ac:dyDescent="0.35">
      <c r="A672" t="s">
        <v>851</v>
      </c>
      <c r="B672" t="s">
        <v>198</v>
      </c>
      <c r="C672" t="s">
        <v>199</v>
      </c>
      <c r="D672" t="s">
        <v>200</v>
      </c>
      <c r="E672">
        <f>SUM(Table17[[#This Row],[2026]:[2014]])</f>
        <v>2</v>
      </c>
      <c r="F672" s="19"/>
      <c r="I672" s="19"/>
      <c r="J672" s="19"/>
      <c r="K672" s="19"/>
      <c r="L672" s="19"/>
      <c r="M672" s="19">
        <v>2</v>
      </c>
      <c r="N672" s="19"/>
      <c r="O672" s="19"/>
      <c r="P672" s="19"/>
      <c r="Q672" s="19"/>
      <c r="R672" s="19"/>
    </row>
    <row r="673" spans="1:18" hidden="1" x14ac:dyDescent="0.35">
      <c r="A673" t="s">
        <v>851</v>
      </c>
      <c r="B673" t="s">
        <v>198</v>
      </c>
      <c r="C673" t="s">
        <v>860</v>
      </c>
      <c r="D673" t="s">
        <v>861</v>
      </c>
      <c r="E673">
        <f>SUM(Table17[[#This Row],[2026]:[2014]])</f>
        <v>1</v>
      </c>
      <c r="F673" s="19"/>
      <c r="I673" s="19"/>
      <c r="J673" s="19"/>
      <c r="K673" s="19"/>
      <c r="L673" s="19"/>
      <c r="M673" s="19"/>
      <c r="N673" s="19"/>
      <c r="O673" s="19"/>
      <c r="P673" s="19"/>
      <c r="Q673" s="19">
        <v>1</v>
      </c>
      <c r="R673" s="19"/>
    </row>
    <row r="674" spans="1:18" hidden="1" x14ac:dyDescent="0.35">
      <c r="A674" t="s">
        <v>851</v>
      </c>
      <c r="B674" t="s">
        <v>374</v>
      </c>
      <c r="C674" t="s">
        <v>375</v>
      </c>
      <c r="D674" t="s">
        <v>376</v>
      </c>
      <c r="E674">
        <f>SUM(Table17[[#This Row],[2026]:[2014]])</f>
        <v>1</v>
      </c>
      <c r="F674" s="19"/>
      <c r="I674" s="19"/>
      <c r="J674" s="19"/>
      <c r="K674" s="19"/>
      <c r="L674" s="19"/>
      <c r="M674" s="19"/>
      <c r="N674" s="19"/>
      <c r="O674" s="19"/>
      <c r="P674" s="19">
        <v>1</v>
      </c>
      <c r="Q674" s="19"/>
      <c r="R674" s="19"/>
    </row>
    <row r="675" spans="1:18" hidden="1" x14ac:dyDescent="0.35">
      <c r="A675" t="s">
        <v>851</v>
      </c>
      <c r="B675" t="s">
        <v>215</v>
      </c>
      <c r="C675" t="s">
        <v>862</v>
      </c>
      <c r="D675" t="s">
        <v>863</v>
      </c>
      <c r="E675">
        <f>SUM(Table17[[#This Row],[2026]:[2014]])</f>
        <v>1</v>
      </c>
      <c r="F675" s="19"/>
      <c r="I675" s="19"/>
      <c r="J675" s="19"/>
      <c r="K675" s="19"/>
      <c r="L675" s="19"/>
      <c r="M675" s="19"/>
      <c r="N675" s="19"/>
      <c r="O675" s="19"/>
      <c r="P675" s="19"/>
      <c r="Q675" s="19">
        <v>1</v>
      </c>
      <c r="R675" s="19"/>
    </row>
    <row r="676" spans="1:18" hidden="1" x14ac:dyDescent="0.35">
      <c r="A676" t="s">
        <v>851</v>
      </c>
      <c r="B676" t="s">
        <v>215</v>
      </c>
      <c r="C676" t="s">
        <v>864</v>
      </c>
      <c r="D676" t="s">
        <v>865</v>
      </c>
      <c r="E676">
        <f>SUM(Table17[[#This Row],[2026]:[2014]])</f>
        <v>-1</v>
      </c>
      <c r="F676" s="19"/>
      <c r="I676" s="19"/>
      <c r="J676" s="19"/>
      <c r="K676" s="19"/>
      <c r="L676" s="19"/>
      <c r="M676" s="19"/>
      <c r="N676" s="19"/>
      <c r="O676" s="19"/>
      <c r="P676" s="19">
        <v>-1</v>
      </c>
      <c r="Q676" s="19"/>
      <c r="R676" s="19"/>
    </row>
    <row r="677" spans="1:18" hidden="1" x14ac:dyDescent="0.35">
      <c r="A677" t="s">
        <v>851</v>
      </c>
      <c r="B677" t="s">
        <v>256</v>
      </c>
      <c r="C677" t="s">
        <v>866</v>
      </c>
      <c r="D677" t="s">
        <v>867</v>
      </c>
      <c r="E677">
        <f>SUM(Table17[[#This Row],[2026]:[2014]])</f>
        <v>1</v>
      </c>
      <c r="F677" s="19"/>
      <c r="I677" s="19"/>
      <c r="J677" s="19">
        <v>1</v>
      </c>
      <c r="K677" s="19"/>
      <c r="L677" s="19"/>
      <c r="M677" s="19"/>
      <c r="N677" s="19"/>
      <c r="O677" s="19"/>
      <c r="P677" s="19"/>
      <c r="Q677" s="19"/>
      <c r="R677" s="19"/>
    </row>
    <row r="678" spans="1:18" hidden="1" x14ac:dyDescent="0.35">
      <c r="A678" t="s">
        <v>851</v>
      </c>
      <c r="B678" t="s">
        <v>256</v>
      </c>
      <c r="C678" t="s">
        <v>524</v>
      </c>
      <c r="D678" t="s">
        <v>525</v>
      </c>
      <c r="E678">
        <f>SUM(Table17[[#This Row],[2026]:[2014]])</f>
        <v>1</v>
      </c>
      <c r="F678" s="19"/>
      <c r="I678" s="19"/>
      <c r="J678" s="19"/>
      <c r="K678" s="19"/>
      <c r="L678" s="19"/>
      <c r="M678" s="19"/>
      <c r="N678" s="19"/>
      <c r="O678" s="19"/>
      <c r="P678" s="19">
        <v>1</v>
      </c>
      <c r="Q678" s="19"/>
      <c r="R678" s="19"/>
    </row>
    <row r="679" spans="1:18" hidden="1" x14ac:dyDescent="0.35">
      <c r="A679" t="s">
        <v>851</v>
      </c>
      <c r="B679" t="s">
        <v>284</v>
      </c>
      <c r="C679" t="s">
        <v>124</v>
      </c>
      <c r="D679" t="s">
        <v>285</v>
      </c>
      <c r="E679">
        <f>SUM(Table17[[#This Row],[2026]:[2014]])</f>
        <v>0</v>
      </c>
      <c r="F679" s="19"/>
      <c r="I679" s="19"/>
      <c r="J679" s="19">
        <v>-1</v>
      </c>
      <c r="K679" s="19">
        <v>1</v>
      </c>
      <c r="L679" s="19"/>
      <c r="M679" s="19"/>
      <c r="N679" s="19"/>
      <c r="O679" s="19"/>
      <c r="P679" s="19"/>
      <c r="Q679" s="19"/>
      <c r="R679" s="19"/>
    </row>
    <row r="680" spans="1:18" hidden="1" x14ac:dyDescent="0.35">
      <c r="A680" t="s">
        <v>851</v>
      </c>
      <c r="B680" t="s">
        <v>284</v>
      </c>
      <c r="C680" t="s">
        <v>124</v>
      </c>
      <c r="D680" t="s">
        <v>806</v>
      </c>
      <c r="E680">
        <f>SUM(Table17[[#This Row],[2026]:[2014]])</f>
        <v>2</v>
      </c>
      <c r="F680" s="19"/>
      <c r="I680" s="19"/>
      <c r="J680" s="19"/>
      <c r="K680" s="19"/>
      <c r="L680" s="19"/>
      <c r="M680" s="19"/>
      <c r="N680" s="19"/>
      <c r="O680" s="19">
        <v>2</v>
      </c>
      <c r="P680" s="19"/>
      <c r="Q680" s="19"/>
      <c r="R680" s="19"/>
    </row>
    <row r="681" spans="1:18" hidden="1" x14ac:dyDescent="0.35">
      <c r="A681" t="s">
        <v>851</v>
      </c>
      <c r="B681" t="s">
        <v>284</v>
      </c>
      <c r="C681" t="s">
        <v>289</v>
      </c>
      <c r="D681" t="s">
        <v>290</v>
      </c>
      <c r="E681">
        <f>SUM(Table17[[#This Row],[2026]:[2014]])</f>
        <v>9</v>
      </c>
      <c r="F681" s="19"/>
      <c r="I681" s="19"/>
      <c r="J681" s="19"/>
      <c r="K681" s="19">
        <v>2</v>
      </c>
      <c r="L681" s="19">
        <v>1</v>
      </c>
      <c r="M681" s="19"/>
      <c r="N681" s="19"/>
      <c r="O681" s="19">
        <v>4</v>
      </c>
      <c r="P681" s="19">
        <v>1</v>
      </c>
      <c r="Q681" s="19"/>
      <c r="R681" s="19">
        <v>1</v>
      </c>
    </row>
    <row r="682" spans="1:18" hidden="1" x14ac:dyDescent="0.35">
      <c r="A682" t="s">
        <v>851</v>
      </c>
      <c r="B682" t="s">
        <v>284</v>
      </c>
      <c r="C682" t="s">
        <v>809</v>
      </c>
      <c r="D682" t="s">
        <v>810</v>
      </c>
      <c r="E682">
        <f>SUM(Table17[[#This Row],[2026]:[2014]])</f>
        <v>2</v>
      </c>
      <c r="F682" s="19"/>
      <c r="I682" s="19"/>
      <c r="J682" s="19"/>
      <c r="K682" s="19"/>
      <c r="L682" s="19"/>
      <c r="M682" s="19"/>
      <c r="N682" s="19"/>
      <c r="O682" s="19">
        <v>1</v>
      </c>
      <c r="P682" s="19">
        <v>1</v>
      </c>
      <c r="Q682" s="19"/>
      <c r="R682" s="19"/>
    </row>
    <row r="683" spans="1:18" hidden="1" x14ac:dyDescent="0.35">
      <c r="A683" t="s">
        <v>851</v>
      </c>
      <c r="B683" t="s">
        <v>284</v>
      </c>
      <c r="C683" t="s">
        <v>297</v>
      </c>
      <c r="D683" t="s">
        <v>298</v>
      </c>
      <c r="E683">
        <f>SUM(Table17[[#This Row],[2026]:[2014]])</f>
        <v>2</v>
      </c>
      <c r="F683" s="19"/>
      <c r="I683" s="19"/>
      <c r="J683" s="19"/>
      <c r="K683" s="19"/>
      <c r="L683" s="19"/>
      <c r="M683" s="19"/>
      <c r="N683" s="19"/>
      <c r="O683" s="19"/>
      <c r="P683" s="19">
        <v>1</v>
      </c>
      <c r="Q683" s="19">
        <v>1</v>
      </c>
      <c r="R683" s="19"/>
    </row>
    <row r="684" spans="1:18" hidden="1" x14ac:dyDescent="0.35">
      <c r="A684" t="s">
        <v>851</v>
      </c>
      <c r="B684" t="s">
        <v>284</v>
      </c>
      <c r="C684" t="s">
        <v>299</v>
      </c>
      <c r="D684" t="s">
        <v>300</v>
      </c>
      <c r="E684">
        <f>SUM(Table17[[#This Row],[2026]:[2014]])</f>
        <v>1</v>
      </c>
      <c r="F684" s="19"/>
      <c r="I684" s="19"/>
      <c r="J684" s="19"/>
      <c r="K684" s="19">
        <v>1</v>
      </c>
      <c r="L684" s="19"/>
      <c r="M684" s="19"/>
      <c r="N684" s="19"/>
      <c r="O684" s="19"/>
      <c r="P684" s="19"/>
      <c r="Q684" s="19"/>
      <c r="R684" s="19"/>
    </row>
    <row r="685" spans="1:18" hidden="1" x14ac:dyDescent="0.35">
      <c r="A685" t="s">
        <v>851</v>
      </c>
      <c r="B685" t="s">
        <v>284</v>
      </c>
      <c r="C685" t="s">
        <v>303</v>
      </c>
      <c r="D685" t="s">
        <v>304</v>
      </c>
      <c r="E685">
        <f>SUM(Table17[[#This Row],[2026]:[2014]])</f>
        <v>2</v>
      </c>
      <c r="F685" s="19"/>
      <c r="I685" s="19"/>
      <c r="J685" s="19">
        <v>1</v>
      </c>
      <c r="K685" s="19"/>
      <c r="L685" s="19">
        <v>1</v>
      </c>
      <c r="M685" s="19"/>
      <c r="N685" s="19"/>
      <c r="O685" s="19"/>
      <c r="P685" s="19"/>
      <c r="Q685" s="19"/>
      <c r="R685" s="19"/>
    </row>
    <row r="686" spans="1:18" hidden="1" x14ac:dyDescent="0.35">
      <c r="A686" t="s">
        <v>851</v>
      </c>
      <c r="B686" t="s">
        <v>284</v>
      </c>
      <c r="C686" t="s">
        <v>307</v>
      </c>
      <c r="D686" t="s">
        <v>308</v>
      </c>
      <c r="E686">
        <f>SUM(Table17[[#This Row],[2026]:[2014]])</f>
        <v>3</v>
      </c>
      <c r="F686" s="19"/>
      <c r="I686" s="19"/>
      <c r="J686" s="19"/>
      <c r="K686" s="19"/>
      <c r="L686" s="19"/>
      <c r="M686" s="19"/>
      <c r="N686" s="19"/>
      <c r="O686" s="19">
        <v>1</v>
      </c>
      <c r="P686" s="19">
        <v>1</v>
      </c>
      <c r="Q686" s="19">
        <v>1</v>
      </c>
      <c r="R686" s="19"/>
    </row>
    <row r="687" spans="1:18" hidden="1" x14ac:dyDescent="0.35">
      <c r="A687" t="s">
        <v>851</v>
      </c>
      <c r="B687" t="s">
        <v>284</v>
      </c>
      <c r="C687" t="s">
        <v>309</v>
      </c>
      <c r="D687" t="s">
        <v>310</v>
      </c>
      <c r="E687">
        <f>SUM(Table17[[#This Row],[2026]:[2014]])</f>
        <v>4</v>
      </c>
      <c r="F687" s="19">
        <v>1</v>
      </c>
      <c r="I687" s="19"/>
      <c r="J687" s="19"/>
      <c r="K687" s="19">
        <v>1</v>
      </c>
      <c r="L687" s="19"/>
      <c r="M687" s="19"/>
      <c r="N687" s="19">
        <v>1</v>
      </c>
      <c r="O687" s="19">
        <v>1</v>
      </c>
      <c r="P687" s="19"/>
      <c r="Q687" s="19"/>
      <c r="R687" s="19"/>
    </row>
    <row r="688" spans="1:18" hidden="1" x14ac:dyDescent="0.35">
      <c r="A688" t="s">
        <v>851</v>
      </c>
      <c r="B688" t="s">
        <v>284</v>
      </c>
      <c r="C688" t="s">
        <v>547</v>
      </c>
      <c r="D688" t="s">
        <v>548</v>
      </c>
      <c r="E688">
        <f>SUM(Table17[[#This Row],[2026]:[2014]])</f>
        <v>0</v>
      </c>
      <c r="F688" s="19"/>
      <c r="I688" s="19"/>
      <c r="J688" s="19"/>
      <c r="K688" s="19"/>
      <c r="L688" s="19"/>
      <c r="M688" s="19"/>
      <c r="N688" s="19"/>
      <c r="O688" s="19">
        <v>0</v>
      </c>
      <c r="P688" s="19"/>
      <c r="Q688" s="19">
        <v>0</v>
      </c>
      <c r="R688" s="19">
        <v>0</v>
      </c>
    </row>
    <row r="689" spans="1:18" hidden="1" x14ac:dyDescent="0.35">
      <c r="A689" t="s">
        <v>851</v>
      </c>
      <c r="B689" t="s">
        <v>284</v>
      </c>
      <c r="C689" t="s">
        <v>409</v>
      </c>
      <c r="D689" t="s">
        <v>410</v>
      </c>
      <c r="E689">
        <f>SUM(Table17[[#This Row],[2026]:[2014]])</f>
        <v>0</v>
      </c>
      <c r="F689" s="19"/>
      <c r="I689" s="19"/>
      <c r="J689" s="19"/>
      <c r="K689" s="19"/>
      <c r="L689" s="19"/>
      <c r="M689" s="19"/>
      <c r="N689" s="19"/>
      <c r="O689" s="19"/>
      <c r="P689" s="19">
        <v>0</v>
      </c>
      <c r="Q689" s="19">
        <v>0</v>
      </c>
      <c r="R689" s="19">
        <v>0</v>
      </c>
    </row>
    <row r="690" spans="1:18" hidden="1" x14ac:dyDescent="0.35">
      <c r="A690" t="s">
        <v>851</v>
      </c>
      <c r="B690" t="s">
        <v>284</v>
      </c>
      <c r="C690" t="s">
        <v>439</v>
      </c>
      <c r="D690" t="s">
        <v>440</v>
      </c>
      <c r="E690">
        <f>SUM(Table17[[#This Row],[2026]:[2014]])</f>
        <v>3</v>
      </c>
      <c r="F690" s="19"/>
      <c r="I690" s="19"/>
      <c r="J690" s="19"/>
      <c r="K690" s="19"/>
      <c r="L690" s="19"/>
      <c r="M690" s="19"/>
      <c r="N690" s="19">
        <v>1</v>
      </c>
      <c r="O690" s="19">
        <v>1</v>
      </c>
      <c r="P690" s="19"/>
      <c r="Q690" s="19"/>
      <c r="R690" s="19">
        <v>1</v>
      </c>
    </row>
    <row r="691" spans="1:18" hidden="1" x14ac:dyDescent="0.35">
      <c r="A691" t="s">
        <v>851</v>
      </c>
      <c r="B691" t="s">
        <v>284</v>
      </c>
      <c r="C691" t="s">
        <v>868</v>
      </c>
      <c r="D691" t="s">
        <v>869</v>
      </c>
      <c r="E691">
        <f>SUM(Table17[[#This Row],[2026]:[2014]])</f>
        <v>1</v>
      </c>
      <c r="F691" s="19"/>
      <c r="I691" s="19"/>
      <c r="J691" s="19"/>
      <c r="K691" s="19"/>
      <c r="L691" s="19"/>
      <c r="M691" s="19"/>
      <c r="N691" s="19"/>
      <c r="O691" s="19">
        <v>1</v>
      </c>
      <c r="P691" s="19"/>
      <c r="Q691" s="19"/>
      <c r="R691" s="19"/>
    </row>
    <row r="692" spans="1:18" hidden="1" x14ac:dyDescent="0.35">
      <c r="A692" t="s">
        <v>851</v>
      </c>
      <c r="B692" t="s">
        <v>284</v>
      </c>
      <c r="C692" t="s">
        <v>321</v>
      </c>
      <c r="D692" t="s">
        <v>322</v>
      </c>
      <c r="E692">
        <f>SUM(Table17[[#This Row],[2026]:[2014]])</f>
        <v>-1</v>
      </c>
      <c r="F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>
        <v>-1</v>
      </c>
    </row>
    <row r="693" spans="1:18" hidden="1" x14ac:dyDescent="0.35">
      <c r="A693" t="s">
        <v>851</v>
      </c>
      <c r="B693" t="s">
        <v>284</v>
      </c>
      <c r="C693" t="s">
        <v>577</v>
      </c>
      <c r="D693" t="s">
        <v>578</v>
      </c>
      <c r="E693">
        <f>SUM(Table17[[#This Row],[2026]:[2014]])</f>
        <v>3</v>
      </c>
      <c r="F693" s="19"/>
      <c r="I693" s="19"/>
      <c r="J693" s="19"/>
      <c r="K693" s="19"/>
      <c r="L693" s="19"/>
      <c r="M693" s="19"/>
      <c r="N693" s="19"/>
      <c r="O693" s="19"/>
      <c r="P693" s="19"/>
      <c r="Q693" s="19">
        <v>2</v>
      </c>
      <c r="R693" s="19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A041-4609-4AF5-AC74-09666DA3D1A2}">
  <dimension ref="A6:R693"/>
  <sheetViews>
    <sheetView workbookViewId="0">
      <selection activeCell="C10" sqref="C10"/>
    </sheetView>
  </sheetViews>
  <sheetFormatPr baseColWidth="10" defaultColWidth="8.7265625" defaultRowHeight="14.5" x14ac:dyDescent="0.35"/>
  <cols>
    <col min="1" max="1" width="17.1796875" customWidth="1"/>
    <col min="2" max="2" width="16.81640625" customWidth="1"/>
    <col min="3" max="3" width="23.453125" customWidth="1"/>
    <col min="4" max="4" width="23.81640625" customWidth="1"/>
    <col min="5" max="5" width="9.453125" customWidth="1"/>
  </cols>
  <sheetData>
    <row r="6" spans="1:18" x14ac:dyDescent="0.35">
      <c r="A6" t="s">
        <v>108</v>
      </c>
      <c r="B6" t="s">
        <v>109</v>
      </c>
      <c r="C6" t="s">
        <v>110</v>
      </c>
      <c r="D6" t="s">
        <v>111</v>
      </c>
      <c r="E6" t="s">
        <v>878</v>
      </c>
      <c r="F6" t="s">
        <v>112</v>
      </c>
      <c r="G6" t="s">
        <v>113</v>
      </c>
      <c r="H6" t="s">
        <v>114</v>
      </c>
      <c r="I6" t="s">
        <v>115</v>
      </c>
      <c r="J6" t="s">
        <v>116</v>
      </c>
      <c r="K6" s="20" t="s">
        <v>870</v>
      </c>
      <c r="L6" s="20" t="s">
        <v>871</v>
      </c>
      <c r="M6" s="20" t="s">
        <v>872</v>
      </c>
      <c r="N6" s="20" t="s">
        <v>873</v>
      </c>
      <c r="O6" s="20" t="s">
        <v>874</v>
      </c>
      <c r="P6" s="20" t="s">
        <v>875</v>
      </c>
      <c r="Q6" s="20" t="s">
        <v>876</v>
      </c>
      <c r="R6" s="20" t="s">
        <v>877</v>
      </c>
    </row>
    <row r="7" spans="1:18" hidden="1" x14ac:dyDescent="0.35">
      <c r="A7" t="s">
        <v>117</v>
      </c>
      <c r="B7" t="s">
        <v>118</v>
      </c>
      <c r="C7" t="s">
        <v>119</v>
      </c>
      <c r="D7" t="s">
        <v>120</v>
      </c>
      <c r="E7">
        <f>SUM(Table18[[#This Row],[2026]:[2014]])</f>
        <v>2</v>
      </c>
      <c r="F7" s="19"/>
      <c r="G7" s="19"/>
      <c r="H7" s="19"/>
      <c r="I7" s="19"/>
      <c r="J7" s="19">
        <v>2</v>
      </c>
    </row>
    <row r="8" spans="1:18" hidden="1" x14ac:dyDescent="0.35">
      <c r="A8" t="s">
        <v>117</v>
      </c>
      <c r="B8" t="s">
        <v>118</v>
      </c>
      <c r="C8" t="s">
        <v>121</v>
      </c>
      <c r="D8" t="s">
        <v>122</v>
      </c>
      <c r="E8">
        <f>SUM(Table18[[#This Row],[2026]:[2014]])</f>
        <v>1</v>
      </c>
      <c r="F8" s="19"/>
      <c r="G8" s="19"/>
      <c r="H8" s="19"/>
      <c r="I8" s="19">
        <v>1</v>
      </c>
      <c r="J8" s="19"/>
    </row>
    <row r="9" spans="1:18" hidden="1" x14ac:dyDescent="0.35">
      <c r="A9" t="s">
        <v>117</v>
      </c>
      <c r="B9" t="s">
        <v>123</v>
      </c>
      <c r="C9" t="s">
        <v>124</v>
      </c>
      <c r="D9" t="s">
        <v>125</v>
      </c>
      <c r="E9">
        <f>SUM(Table18[[#This Row],[2026]:[2014]])</f>
        <v>12</v>
      </c>
      <c r="F9" s="19"/>
      <c r="G9" s="19"/>
      <c r="H9" s="19">
        <v>2</v>
      </c>
      <c r="I9" s="19">
        <v>3</v>
      </c>
      <c r="J9" s="19">
        <v>7</v>
      </c>
    </row>
    <row r="10" spans="1:18" hidden="1" x14ac:dyDescent="0.35">
      <c r="A10" t="s">
        <v>117</v>
      </c>
      <c r="B10" t="s">
        <v>126</v>
      </c>
      <c r="C10" t="s">
        <v>127</v>
      </c>
      <c r="D10" t="s">
        <v>128</v>
      </c>
      <c r="E10">
        <f>SUM(Table18[[#This Row],[2026]:[2014]])</f>
        <v>1</v>
      </c>
      <c r="F10" s="19"/>
      <c r="G10" s="19">
        <v>1</v>
      </c>
      <c r="H10" s="19"/>
      <c r="I10" s="19"/>
      <c r="J10" s="19"/>
    </row>
    <row r="11" spans="1:18" hidden="1" x14ac:dyDescent="0.35">
      <c r="A11" t="s">
        <v>117</v>
      </c>
      <c r="B11" t="s">
        <v>126</v>
      </c>
      <c r="C11" t="s">
        <v>129</v>
      </c>
      <c r="D11" t="s">
        <v>130</v>
      </c>
      <c r="E11">
        <f>SUM(Table18[[#This Row],[2026]:[2014]])</f>
        <v>1</v>
      </c>
      <c r="F11" s="19"/>
      <c r="G11" s="19">
        <v>1</v>
      </c>
      <c r="H11" s="19"/>
      <c r="I11" s="19"/>
      <c r="J11" s="19"/>
    </row>
    <row r="12" spans="1:18" hidden="1" x14ac:dyDescent="0.35">
      <c r="A12" t="s">
        <v>117</v>
      </c>
      <c r="B12" t="s">
        <v>131</v>
      </c>
      <c r="C12" t="s">
        <v>132</v>
      </c>
      <c r="D12" t="s">
        <v>133</v>
      </c>
      <c r="E12">
        <f>SUM(Table18[[#This Row],[2026]:[2014]])</f>
        <v>5</v>
      </c>
      <c r="F12" s="19"/>
      <c r="G12" s="19"/>
      <c r="H12" s="19"/>
      <c r="I12" s="19">
        <v>5</v>
      </c>
      <c r="J12" s="19"/>
    </row>
    <row r="13" spans="1:18" hidden="1" x14ac:dyDescent="0.35">
      <c r="A13" t="s">
        <v>117</v>
      </c>
      <c r="B13" t="s">
        <v>134</v>
      </c>
      <c r="C13" t="s">
        <v>135</v>
      </c>
      <c r="D13" t="s">
        <v>136</v>
      </c>
      <c r="E13">
        <f>SUM(Table18[[#This Row],[2026]:[2014]])</f>
        <v>5</v>
      </c>
      <c r="F13" s="19"/>
      <c r="G13" s="19"/>
      <c r="H13" s="19"/>
      <c r="I13" s="19">
        <v>5</v>
      </c>
      <c r="J13" s="19"/>
    </row>
    <row r="14" spans="1:18" hidden="1" x14ac:dyDescent="0.35">
      <c r="A14" t="s">
        <v>117</v>
      </c>
      <c r="B14" t="s">
        <v>137</v>
      </c>
      <c r="C14" t="s">
        <v>138</v>
      </c>
      <c r="D14" t="s">
        <v>139</v>
      </c>
      <c r="E14">
        <f>SUM(Table18[[#This Row],[2026]:[2014]])</f>
        <v>1</v>
      </c>
      <c r="F14" s="19">
        <v>1</v>
      </c>
      <c r="G14" s="19"/>
      <c r="H14" s="19"/>
      <c r="I14" s="19"/>
      <c r="J14" s="19"/>
    </row>
    <row r="15" spans="1:18" hidden="1" x14ac:dyDescent="0.35">
      <c r="A15" t="s">
        <v>117</v>
      </c>
      <c r="B15" t="s">
        <v>137</v>
      </c>
      <c r="C15" t="s">
        <v>140</v>
      </c>
      <c r="D15" t="s">
        <v>141</v>
      </c>
      <c r="E15">
        <f>SUM(Table18[[#This Row],[2026]:[2014]])</f>
        <v>1</v>
      </c>
      <c r="F15" s="19"/>
      <c r="G15" s="19"/>
      <c r="H15" s="19"/>
      <c r="I15" s="19">
        <v>-1</v>
      </c>
      <c r="J15" s="19">
        <v>2</v>
      </c>
    </row>
    <row r="16" spans="1:18" hidden="1" x14ac:dyDescent="0.35">
      <c r="A16" t="s">
        <v>117</v>
      </c>
      <c r="B16" t="s">
        <v>142</v>
      </c>
      <c r="C16" t="s">
        <v>124</v>
      </c>
      <c r="D16" t="s">
        <v>143</v>
      </c>
      <c r="E16">
        <f>SUM(Table18[[#This Row],[2026]:[2014]])</f>
        <v>17</v>
      </c>
      <c r="F16" s="19"/>
      <c r="G16" s="19"/>
      <c r="H16" s="19">
        <v>2</v>
      </c>
      <c r="I16" s="19">
        <v>15</v>
      </c>
      <c r="J16" s="19"/>
    </row>
    <row r="17" spans="1:10" hidden="1" x14ac:dyDescent="0.35">
      <c r="A17" t="s">
        <v>117</v>
      </c>
      <c r="B17" t="s">
        <v>142</v>
      </c>
      <c r="C17" t="s">
        <v>124</v>
      </c>
      <c r="D17" t="s">
        <v>144</v>
      </c>
      <c r="E17">
        <f>SUM(Table18[[#This Row],[2026]:[2014]])</f>
        <v>5</v>
      </c>
      <c r="F17" s="19"/>
      <c r="G17" s="19"/>
      <c r="H17" s="19"/>
      <c r="I17" s="19"/>
      <c r="J17" s="19">
        <v>5</v>
      </c>
    </row>
    <row r="18" spans="1:10" hidden="1" x14ac:dyDescent="0.35">
      <c r="A18" t="s">
        <v>117</v>
      </c>
      <c r="B18" t="s">
        <v>142</v>
      </c>
      <c r="C18" t="s">
        <v>124</v>
      </c>
      <c r="D18" t="s">
        <v>145</v>
      </c>
      <c r="E18">
        <f>SUM(Table18[[#This Row],[2026]:[2014]])</f>
        <v>3</v>
      </c>
      <c r="F18" s="19"/>
      <c r="G18" s="19"/>
      <c r="H18" s="19">
        <v>3</v>
      </c>
      <c r="I18" s="19"/>
      <c r="J18" s="19"/>
    </row>
    <row r="19" spans="1:10" hidden="1" x14ac:dyDescent="0.35">
      <c r="A19" t="s">
        <v>117</v>
      </c>
      <c r="B19" t="s">
        <v>142</v>
      </c>
      <c r="C19" t="s">
        <v>124</v>
      </c>
      <c r="D19" t="s">
        <v>146</v>
      </c>
      <c r="E19">
        <f>SUM(Table18[[#This Row],[2026]:[2014]])</f>
        <v>-7</v>
      </c>
      <c r="F19" s="19"/>
      <c r="G19" s="19"/>
      <c r="H19" s="19">
        <v>-1</v>
      </c>
      <c r="I19" s="19">
        <v>-6</v>
      </c>
      <c r="J19" s="19"/>
    </row>
    <row r="20" spans="1:10" hidden="1" x14ac:dyDescent="0.35">
      <c r="A20" t="s">
        <v>117</v>
      </c>
      <c r="B20" t="s">
        <v>142</v>
      </c>
      <c r="C20" t="s">
        <v>124</v>
      </c>
      <c r="D20" t="s">
        <v>147</v>
      </c>
      <c r="E20">
        <f>SUM(Table18[[#This Row],[2026]:[2014]])</f>
        <v>11</v>
      </c>
      <c r="F20" s="19"/>
      <c r="G20" s="19"/>
      <c r="H20" s="19"/>
      <c r="I20" s="19"/>
      <c r="J20" s="19">
        <v>11</v>
      </c>
    </row>
    <row r="21" spans="1:10" hidden="1" x14ac:dyDescent="0.35">
      <c r="A21" t="s">
        <v>117</v>
      </c>
      <c r="B21" t="s">
        <v>142</v>
      </c>
      <c r="C21" t="s">
        <v>124</v>
      </c>
      <c r="D21" t="s">
        <v>148</v>
      </c>
      <c r="E21">
        <f>SUM(Table18[[#This Row],[2026]:[2014]])</f>
        <v>6</v>
      </c>
      <c r="F21" s="19"/>
      <c r="G21" s="19"/>
      <c r="H21" s="19"/>
      <c r="I21" s="19"/>
      <c r="J21" s="19">
        <v>6</v>
      </c>
    </row>
    <row r="22" spans="1:10" hidden="1" x14ac:dyDescent="0.35">
      <c r="A22" t="s">
        <v>117</v>
      </c>
      <c r="B22" t="s">
        <v>142</v>
      </c>
      <c r="C22" t="s">
        <v>124</v>
      </c>
      <c r="D22" t="s">
        <v>149</v>
      </c>
      <c r="E22">
        <f>SUM(Table18[[#This Row],[2026]:[2014]])</f>
        <v>1</v>
      </c>
      <c r="F22" s="19"/>
      <c r="G22" s="19"/>
      <c r="H22" s="19"/>
      <c r="I22" s="19"/>
      <c r="J22" s="19">
        <v>1</v>
      </c>
    </row>
    <row r="23" spans="1:10" hidden="1" x14ac:dyDescent="0.35">
      <c r="A23" t="s">
        <v>117</v>
      </c>
      <c r="B23" t="s">
        <v>142</v>
      </c>
      <c r="C23" t="s">
        <v>124</v>
      </c>
      <c r="D23" t="s">
        <v>150</v>
      </c>
      <c r="E23">
        <f>SUM(Table18[[#This Row],[2026]:[2014]])</f>
        <v>4</v>
      </c>
      <c r="F23" s="19"/>
      <c r="G23" s="19"/>
      <c r="H23" s="19"/>
      <c r="I23" s="19">
        <v>4</v>
      </c>
      <c r="J23" s="19"/>
    </row>
    <row r="24" spans="1:10" hidden="1" x14ac:dyDescent="0.35">
      <c r="A24" t="s">
        <v>117</v>
      </c>
      <c r="B24" t="s">
        <v>142</v>
      </c>
      <c r="C24" t="s">
        <v>124</v>
      </c>
      <c r="D24" t="s">
        <v>151</v>
      </c>
      <c r="E24">
        <f>SUM(Table18[[#This Row],[2026]:[2014]])</f>
        <v>35</v>
      </c>
      <c r="F24" s="19"/>
      <c r="G24" s="19"/>
      <c r="H24" s="19">
        <v>17</v>
      </c>
      <c r="I24" s="19">
        <v>18</v>
      </c>
      <c r="J24" s="19"/>
    </row>
    <row r="25" spans="1:10" hidden="1" x14ac:dyDescent="0.35">
      <c r="A25" t="s">
        <v>117</v>
      </c>
      <c r="B25" t="s">
        <v>142</v>
      </c>
      <c r="C25" t="s">
        <v>124</v>
      </c>
      <c r="D25" t="s">
        <v>152</v>
      </c>
      <c r="E25">
        <f>SUM(Table18[[#This Row],[2026]:[2014]])</f>
        <v>1</v>
      </c>
      <c r="F25" s="19"/>
      <c r="G25" s="19"/>
      <c r="H25" s="19"/>
      <c r="I25" s="19"/>
      <c r="J25" s="19">
        <v>1</v>
      </c>
    </row>
    <row r="26" spans="1:10" hidden="1" x14ac:dyDescent="0.35">
      <c r="A26" t="s">
        <v>117</v>
      </c>
      <c r="B26" t="s">
        <v>142</v>
      </c>
      <c r="C26" t="s">
        <v>124</v>
      </c>
      <c r="D26" t="s">
        <v>153</v>
      </c>
      <c r="E26">
        <f>SUM(Table18[[#This Row],[2026]:[2014]])</f>
        <v>26</v>
      </c>
      <c r="F26" s="19"/>
      <c r="G26" s="19"/>
      <c r="H26" s="19">
        <v>26</v>
      </c>
      <c r="I26" s="19"/>
      <c r="J26" s="19"/>
    </row>
    <row r="27" spans="1:10" hidden="1" x14ac:dyDescent="0.35">
      <c r="A27" t="s">
        <v>117</v>
      </c>
      <c r="B27" t="s">
        <v>142</v>
      </c>
      <c r="C27" t="s">
        <v>154</v>
      </c>
      <c r="D27" t="s">
        <v>155</v>
      </c>
      <c r="E27">
        <f>SUM(Table18[[#This Row],[2026]:[2014]])</f>
        <v>1</v>
      </c>
      <c r="F27" s="19"/>
      <c r="G27" s="19"/>
      <c r="H27" s="19"/>
      <c r="I27" s="19">
        <v>1</v>
      </c>
      <c r="J27" s="19"/>
    </row>
    <row r="28" spans="1:10" hidden="1" x14ac:dyDescent="0.35">
      <c r="A28" t="s">
        <v>117</v>
      </c>
      <c r="B28" t="s">
        <v>142</v>
      </c>
      <c r="C28" t="s">
        <v>156</v>
      </c>
      <c r="D28" t="s">
        <v>157</v>
      </c>
      <c r="E28">
        <f>SUM(Table18[[#This Row],[2026]:[2014]])</f>
        <v>1</v>
      </c>
      <c r="F28" s="19"/>
      <c r="G28" s="19"/>
      <c r="H28" s="19"/>
      <c r="I28" s="19"/>
      <c r="J28" s="19">
        <v>1</v>
      </c>
    </row>
    <row r="29" spans="1:10" hidden="1" x14ac:dyDescent="0.35">
      <c r="A29" t="s">
        <v>117</v>
      </c>
      <c r="B29" t="s">
        <v>142</v>
      </c>
      <c r="C29" t="s">
        <v>158</v>
      </c>
      <c r="D29" t="s">
        <v>159</v>
      </c>
      <c r="E29">
        <f>SUM(Table18[[#This Row],[2026]:[2014]])</f>
        <v>7</v>
      </c>
      <c r="F29" s="19"/>
      <c r="G29" s="19"/>
      <c r="H29" s="19">
        <v>5</v>
      </c>
      <c r="I29" s="19"/>
      <c r="J29" s="19">
        <v>2</v>
      </c>
    </row>
    <row r="30" spans="1:10" hidden="1" x14ac:dyDescent="0.35">
      <c r="A30" t="s">
        <v>117</v>
      </c>
      <c r="B30" t="s">
        <v>142</v>
      </c>
      <c r="C30" t="s">
        <v>160</v>
      </c>
      <c r="D30" t="s">
        <v>161</v>
      </c>
      <c r="E30">
        <f>SUM(Table18[[#This Row],[2026]:[2014]])</f>
        <v>2</v>
      </c>
      <c r="F30" s="19"/>
      <c r="G30" s="19"/>
      <c r="H30" s="19"/>
      <c r="I30" s="19"/>
      <c r="J30" s="19">
        <v>2</v>
      </c>
    </row>
    <row r="31" spans="1:10" hidden="1" x14ac:dyDescent="0.35">
      <c r="A31" t="s">
        <v>117</v>
      </c>
      <c r="B31" t="s">
        <v>142</v>
      </c>
      <c r="C31" t="s">
        <v>162</v>
      </c>
      <c r="D31" t="s">
        <v>163</v>
      </c>
      <c r="E31">
        <f>SUM(Table18[[#This Row],[2026]:[2014]])</f>
        <v>0</v>
      </c>
      <c r="F31" s="19"/>
      <c r="G31" s="19"/>
      <c r="H31" s="19">
        <v>0</v>
      </c>
      <c r="I31" s="19"/>
      <c r="J31" s="19"/>
    </row>
    <row r="32" spans="1:10" hidden="1" x14ac:dyDescent="0.35">
      <c r="A32" t="s">
        <v>117</v>
      </c>
      <c r="B32" t="s">
        <v>142</v>
      </c>
      <c r="C32" t="s">
        <v>164</v>
      </c>
      <c r="D32" t="s">
        <v>165</v>
      </c>
      <c r="E32">
        <f>SUM(Table18[[#This Row],[2026]:[2014]])</f>
        <v>0</v>
      </c>
      <c r="F32" s="19"/>
      <c r="G32" s="19"/>
      <c r="H32" s="19"/>
      <c r="I32" s="19"/>
      <c r="J32" s="19">
        <v>0</v>
      </c>
    </row>
    <row r="33" spans="1:10" hidden="1" x14ac:dyDescent="0.35">
      <c r="A33" t="s">
        <v>117</v>
      </c>
      <c r="B33" t="s">
        <v>142</v>
      </c>
      <c r="C33" t="s">
        <v>166</v>
      </c>
      <c r="D33" t="s">
        <v>167</v>
      </c>
      <c r="E33">
        <f>SUM(Table18[[#This Row],[2026]:[2014]])</f>
        <v>1</v>
      </c>
      <c r="F33" s="19"/>
      <c r="G33" s="19"/>
      <c r="H33" s="19"/>
      <c r="I33" s="19">
        <v>1</v>
      </c>
      <c r="J33" s="19"/>
    </row>
    <row r="34" spans="1:10" hidden="1" x14ac:dyDescent="0.35">
      <c r="A34" t="s">
        <v>117</v>
      </c>
      <c r="B34" t="s">
        <v>142</v>
      </c>
      <c r="C34" t="s">
        <v>168</v>
      </c>
      <c r="D34" t="s">
        <v>169</v>
      </c>
      <c r="E34">
        <f>SUM(Table18[[#This Row],[2026]:[2014]])</f>
        <v>3</v>
      </c>
      <c r="F34" s="19"/>
      <c r="G34" s="19"/>
      <c r="H34" s="19"/>
      <c r="I34" s="19">
        <v>3</v>
      </c>
      <c r="J34" s="19"/>
    </row>
    <row r="35" spans="1:10" hidden="1" x14ac:dyDescent="0.35">
      <c r="A35" t="s">
        <v>117</v>
      </c>
      <c r="B35" t="s">
        <v>142</v>
      </c>
      <c r="C35" t="s">
        <v>170</v>
      </c>
      <c r="D35" t="s">
        <v>171</v>
      </c>
      <c r="E35">
        <f>SUM(Table18[[#This Row],[2026]:[2014]])</f>
        <v>2</v>
      </c>
      <c r="F35" s="19"/>
      <c r="G35" s="19"/>
      <c r="H35" s="19">
        <v>1</v>
      </c>
      <c r="I35" s="19">
        <v>1</v>
      </c>
      <c r="J35" s="19"/>
    </row>
    <row r="36" spans="1:10" hidden="1" x14ac:dyDescent="0.35">
      <c r="A36" t="s">
        <v>117</v>
      </c>
      <c r="B36" t="s">
        <v>142</v>
      </c>
      <c r="C36" t="s">
        <v>172</v>
      </c>
      <c r="D36" t="s">
        <v>173</v>
      </c>
      <c r="E36">
        <f>SUM(Table18[[#This Row],[2026]:[2014]])</f>
        <v>4</v>
      </c>
      <c r="F36" s="19"/>
      <c r="G36" s="19"/>
      <c r="H36" s="19"/>
      <c r="I36" s="19"/>
      <c r="J36" s="19">
        <v>4</v>
      </c>
    </row>
    <row r="37" spans="1:10" hidden="1" x14ac:dyDescent="0.35">
      <c r="A37" t="s">
        <v>117</v>
      </c>
      <c r="B37" t="s">
        <v>142</v>
      </c>
      <c r="C37" t="s">
        <v>174</v>
      </c>
      <c r="D37" t="s">
        <v>175</v>
      </c>
      <c r="E37">
        <f>SUM(Table18[[#This Row],[2026]:[2014]])</f>
        <v>10</v>
      </c>
      <c r="F37" s="19"/>
      <c r="G37" s="19"/>
      <c r="H37" s="19">
        <v>0</v>
      </c>
      <c r="I37" s="19">
        <v>4</v>
      </c>
      <c r="J37" s="19">
        <v>6</v>
      </c>
    </row>
    <row r="38" spans="1:10" hidden="1" x14ac:dyDescent="0.35">
      <c r="A38" t="s">
        <v>117</v>
      </c>
      <c r="B38" t="s">
        <v>142</v>
      </c>
      <c r="C38" t="s">
        <v>176</v>
      </c>
      <c r="D38" t="s">
        <v>177</v>
      </c>
      <c r="E38">
        <f>SUM(Table18[[#This Row],[2026]:[2014]])</f>
        <v>4</v>
      </c>
      <c r="F38" s="19"/>
      <c r="G38" s="19"/>
      <c r="H38" s="19"/>
      <c r="I38" s="19"/>
      <c r="J38" s="19">
        <v>4</v>
      </c>
    </row>
    <row r="39" spans="1:10" hidden="1" x14ac:dyDescent="0.35">
      <c r="A39" t="s">
        <v>117</v>
      </c>
      <c r="B39" t="s">
        <v>142</v>
      </c>
      <c r="C39" t="s">
        <v>178</v>
      </c>
      <c r="D39" t="s">
        <v>179</v>
      </c>
      <c r="E39">
        <f>SUM(Table18[[#This Row],[2026]:[2014]])</f>
        <v>41</v>
      </c>
      <c r="F39" s="19">
        <v>4</v>
      </c>
      <c r="G39" s="19">
        <v>14</v>
      </c>
      <c r="H39" s="19">
        <v>5</v>
      </c>
      <c r="I39" s="19">
        <v>14</v>
      </c>
      <c r="J39" s="19">
        <v>4</v>
      </c>
    </row>
    <row r="40" spans="1:10" hidden="1" x14ac:dyDescent="0.35">
      <c r="A40" t="s">
        <v>117</v>
      </c>
      <c r="B40" t="s">
        <v>142</v>
      </c>
      <c r="C40" t="s">
        <v>180</v>
      </c>
      <c r="D40" t="s">
        <v>181</v>
      </c>
      <c r="E40">
        <f>SUM(Table18[[#This Row],[2026]:[2014]])</f>
        <v>5</v>
      </c>
      <c r="F40" s="19"/>
      <c r="G40" s="19"/>
      <c r="H40" s="19"/>
      <c r="I40" s="19">
        <v>2</v>
      </c>
      <c r="J40" s="19">
        <v>3</v>
      </c>
    </row>
    <row r="41" spans="1:10" hidden="1" x14ac:dyDescent="0.35">
      <c r="A41" t="s">
        <v>117</v>
      </c>
      <c r="B41" t="s">
        <v>182</v>
      </c>
      <c r="C41" t="s">
        <v>183</v>
      </c>
      <c r="D41" t="s">
        <v>184</v>
      </c>
      <c r="E41">
        <f>SUM(Table18[[#This Row],[2026]:[2014]])</f>
        <v>1</v>
      </c>
      <c r="F41" s="19"/>
      <c r="G41" s="19"/>
      <c r="H41" s="19">
        <v>1</v>
      </c>
      <c r="I41" s="19"/>
      <c r="J41" s="19"/>
    </row>
    <row r="42" spans="1:10" hidden="1" x14ac:dyDescent="0.35">
      <c r="A42" t="s">
        <v>117</v>
      </c>
      <c r="B42" t="s">
        <v>185</v>
      </c>
      <c r="C42" t="s">
        <v>186</v>
      </c>
      <c r="D42" t="s">
        <v>187</v>
      </c>
      <c r="E42">
        <f>SUM(Table18[[#This Row],[2026]:[2014]])</f>
        <v>11</v>
      </c>
      <c r="F42" s="19"/>
      <c r="G42" s="19"/>
      <c r="H42" s="19">
        <v>2</v>
      </c>
      <c r="I42" s="19">
        <v>5</v>
      </c>
      <c r="J42" s="19">
        <v>4</v>
      </c>
    </row>
    <row r="43" spans="1:10" hidden="1" x14ac:dyDescent="0.35">
      <c r="A43" t="s">
        <v>117</v>
      </c>
      <c r="B43" t="s">
        <v>188</v>
      </c>
      <c r="C43" t="s">
        <v>189</v>
      </c>
      <c r="D43" t="s">
        <v>190</v>
      </c>
      <c r="E43">
        <f>SUM(Table18[[#This Row],[2026]:[2014]])</f>
        <v>14</v>
      </c>
      <c r="F43" s="19">
        <v>12</v>
      </c>
      <c r="G43" s="19">
        <v>2</v>
      </c>
      <c r="H43" s="19"/>
      <c r="I43" s="19"/>
      <c r="J43" s="19"/>
    </row>
    <row r="44" spans="1:10" hidden="1" x14ac:dyDescent="0.35">
      <c r="A44" t="s">
        <v>117</v>
      </c>
      <c r="B44" t="s">
        <v>191</v>
      </c>
      <c r="C44" t="s">
        <v>192</v>
      </c>
      <c r="D44" t="s">
        <v>193</v>
      </c>
      <c r="E44">
        <f>SUM(Table18[[#This Row],[2026]:[2014]])</f>
        <v>1</v>
      </c>
      <c r="F44" s="19"/>
      <c r="G44" s="19"/>
      <c r="H44" s="19"/>
      <c r="I44" s="19"/>
      <c r="J44" s="19">
        <v>1</v>
      </c>
    </row>
    <row r="45" spans="1:10" hidden="1" x14ac:dyDescent="0.35">
      <c r="A45" t="s">
        <v>117</v>
      </c>
      <c r="B45" t="s">
        <v>194</v>
      </c>
      <c r="C45" t="s">
        <v>124</v>
      </c>
      <c r="D45" t="s">
        <v>195</v>
      </c>
      <c r="E45">
        <f>SUM(Table18[[#This Row],[2026]:[2014]])</f>
        <v>-75</v>
      </c>
      <c r="F45" s="19"/>
      <c r="G45" s="19"/>
      <c r="H45" s="19">
        <v>-2</v>
      </c>
      <c r="I45" s="19">
        <v>-63</v>
      </c>
      <c r="J45" s="19">
        <v>-10</v>
      </c>
    </row>
    <row r="46" spans="1:10" hidden="1" x14ac:dyDescent="0.35">
      <c r="A46" t="s">
        <v>117</v>
      </c>
      <c r="B46" t="s">
        <v>194</v>
      </c>
      <c r="C46" t="s">
        <v>124</v>
      </c>
      <c r="D46" t="s">
        <v>196</v>
      </c>
      <c r="E46">
        <f>SUM(Table18[[#This Row],[2026]:[2014]])</f>
        <v>-2</v>
      </c>
      <c r="F46" s="19"/>
      <c r="G46" s="19"/>
      <c r="H46" s="19"/>
      <c r="I46" s="19"/>
      <c r="J46" s="19">
        <v>-2</v>
      </c>
    </row>
    <row r="47" spans="1:10" hidden="1" x14ac:dyDescent="0.35">
      <c r="A47" t="s">
        <v>117</v>
      </c>
      <c r="B47" t="s">
        <v>194</v>
      </c>
      <c r="C47" t="s">
        <v>124</v>
      </c>
      <c r="D47" t="s">
        <v>197</v>
      </c>
      <c r="E47">
        <f>SUM(Table18[[#This Row],[2026]:[2014]])</f>
        <v>4</v>
      </c>
      <c r="F47" s="19"/>
      <c r="G47" s="19"/>
      <c r="H47" s="19">
        <v>1</v>
      </c>
      <c r="I47" s="19">
        <v>3</v>
      </c>
      <c r="J47" s="19"/>
    </row>
    <row r="48" spans="1:10" hidden="1" x14ac:dyDescent="0.35">
      <c r="A48" t="s">
        <v>117</v>
      </c>
      <c r="B48" t="s">
        <v>198</v>
      </c>
      <c r="C48" t="s">
        <v>199</v>
      </c>
      <c r="D48" t="s">
        <v>200</v>
      </c>
      <c r="E48">
        <f>SUM(Table18[[#This Row],[2026]:[2014]])</f>
        <v>1</v>
      </c>
      <c r="F48" s="19"/>
      <c r="G48" s="19"/>
      <c r="H48" s="19">
        <v>1</v>
      </c>
      <c r="I48" s="19"/>
      <c r="J48" s="19"/>
    </row>
    <row r="49" spans="1:10" hidden="1" x14ac:dyDescent="0.35">
      <c r="A49" t="s">
        <v>117</v>
      </c>
      <c r="B49" t="s">
        <v>198</v>
      </c>
      <c r="C49" t="s">
        <v>201</v>
      </c>
      <c r="D49" t="s">
        <v>202</v>
      </c>
      <c r="E49">
        <f>SUM(Table18[[#This Row],[2026]:[2014]])</f>
        <v>4</v>
      </c>
      <c r="F49" s="19"/>
      <c r="G49" s="19"/>
      <c r="H49" s="19">
        <v>1</v>
      </c>
      <c r="I49" s="19">
        <v>3</v>
      </c>
      <c r="J49" s="19"/>
    </row>
    <row r="50" spans="1:10" hidden="1" x14ac:dyDescent="0.35">
      <c r="A50" t="s">
        <v>117</v>
      </c>
      <c r="B50" t="s">
        <v>203</v>
      </c>
      <c r="C50" t="s">
        <v>204</v>
      </c>
      <c r="D50" t="s">
        <v>205</v>
      </c>
      <c r="E50">
        <f>SUM(Table18[[#This Row],[2026]:[2014]])</f>
        <v>2</v>
      </c>
      <c r="F50" s="19">
        <v>2</v>
      </c>
      <c r="G50" s="19"/>
      <c r="H50" s="19"/>
      <c r="I50" s="19"/>
      <c r="J50" s="19"/>
    </row>
    <row r="51" spans="1:10" hidden="1" x14ac:dyDescent="0.35">
      <c r="A51" t="s">
        <v>117</v>
      </c>
      <c r="B51" t="s">
        <v>206</v>
      </c>
      <c r="C51" t="s">
        <v>207</v>
      </c>
      <c r="D51" t="s">
        <v>208</v>
      </c>
      <c r="E51">
        <f>SUM(Table18[[#This Row],[2026]:[2014]])</f>
        <v>1</v>
      </c>
      <c r="F51" s="19">
        <v>1</v>
      </c>
      <c r="G51" s="19"/>
      <c r="H51" s="19"/>
      <c r="I51" s="19"/>
      <c r="J51" s="19"/>
    </row>
    <row r="52" spans="1:10" hidden="1" x14ac:dyDescent="0.35">
      <c r="A52" t="s">
        <v>117</v>
      </c>
      <c r="B52" t="s">
        <v>206</v>
      </c>
      <c r="C52" t="s">
        <v>209</v>
      </c>
      <c r="D52" t="s">
        <v>210</v>
      </c>
      <c r="E52">
        <f>SUM(Table18[[#This Row],[2026]:[2014]])</f>
        <v>3</v>
      </c>
      <c r="F52" s="19"/>
      <c r="G52" s="19">
        <v>2</v>
      </c>
      <c r="H52" s="19"/>
      <c r="I52" s="19"/>
      <c r="J52" s="19">
        <v>1</v>
      </c>
    </row>
    <row r="53" spans="1:10" hidden="1" x14ac:dyDescent="0.35">
      <c r="A53" t="s">
        <v>117</v>
      </c>
      <c r="B53" t="s">
        <v>206</v>
      </c>
      <c r="C53" t="s">
        <v>211</v>
      </c>
      <c r="D53" t="s">
        <v>212</v>
      </c>
      <c r="E53">
        <f>SUM(Table18[[#This Row],[2026]:[2014]])</f>
        <v>1</v>
      </c>
      <c r="F53" s="19"/>
      <c r="G53" s="19">
        <v>1</v>
      </c>
      <c r="H53" s="19"/>
      <c r="I53" s="19"/>
      <c r="J53" s="19"/>
    </row>
    <row r="54" spans="1:10" hidden="1" x14ac:dyDescent="0.35">
      <c r="A54" t="s">
        <v>117</v>
      </c>
      <c r="B54" t="s">
        <v>206</v>
      </c>
      <c r="C54" t="s">
        <v>213</v>
      </c>
      <c r="D54" t="s">
        <v>214</v>
      </c>
      <c r="E54">
        <f>SUM(Table18[[#This Row],[2026]:[2014]])</f>
        <v>1</v>
      </c>
      <c r="F54" s="19"/>
      <c r="G54" s="19"/>
      <c r="H54" s="19"/>
      <c r="I54" s="19">
        <v>1</v>
      </c>
      <c r="J54" s="19"/>
    </row>
    <row r="55" spans="1:10" hidden="1" x14ac:dyDescent="0.35">
      <c r="A55" t="s">
        <v>117</v>
      </c>
      <c r="B55" t="s">
        <v>215</v>
      </c>
      <c r="C55" t="s">
        <v>124</v>
      </c>
      <c r="D55" t="s">
        <v>216</v>
      </c>
      <c r="E55">
        <f>SUM(Table18[[#This Row],[2026]:[2014]])</f>
        <v>2</v>
      </c>
      <c r="F55" s="19"/>
      <c r="G55" s="19"/>
      <c r="H55" s="19"/>
      <c r="I55" s="19">
        <v>2</v>
      </c>
      <c r="J55" s="19"/>
    </row>
    <row r="56" spans="1:10" hidden="1" x14ac:dyDescent="0.35">
      <c r="A56" t="s">
        <v>117</v>
      </c>
      <c r="B56" t="s">
        <v>215</v>
      </c>
      <c r="C56" t="s">
        <v>124</v>
      </c>
      <c r="D56" t="s">
        <v>217</v>
      </c>
      <c r="E56">
        <f>SUM(Table18[[#This Row],[2026]:[2014]])</f>
        <v>12</v>
      </c>
      <c r="F56" s="19"/>
      <c r="G56" s="19"/>
      <c r="H56" s="19"/>
      <c r="I56" s="19">
        <v>10</v>
      </c>
      <c r="J56" s="19">
        <v>2</v>
      </c>
    </row>
    <row r="57" spans="1:10" hidden="1" x14ac:dyDescent="0.35">
      <c r="A57" t="s">
        <v>117</v>
      </c>
      <c r="B57" t="s">
        <v>215</v>
      </c>
      <c r="C57" t="s">
        <v>124</v>
      </c>
      <c r="D57" t="s">
        <v>218</v>
      </c>
      <c r="E57">
        <f>SUM(Table18[[#This Row],[2026]:[2014]])</f>
        <v>19</v>
      </c>
      <c r="F57" s="19"/>
      <c r="G57" s="19"/>
      <c r="H57" s="19"/>
      <c r="I57" s="19">
        <v>19</v>
      </c>
      <c r="J57" s="19"/>
    </row>
    <row r="58" spans="1:10" hidden="1" x14ac:dyDescent="0.35">
      <c r="A58" t="s">
        <v>117</v>
      </c>
      <c r="B58" t="s">
        <v>215</v>
      </c>
      <c r="C58" t="s">
        <v>124</v>
      </c>
      <c r="D58" t="s">
        <v>219</v>
      </c>
      <c r="E58">
        <f>SUM(Table18[[#This Row],[2026]:[2014]])</f>
        <v>223</v>
      </c>
      <c r="F58" s="19"/>
      <c r="G58" s="19"/>
      <c r="H58" s="19">
        <v>96</v>
      </c>
      <c r="I58" s="19">
        <v>19</v>
      </c>
      <c r="J58" s="19">
        <v>108</v>
      </c>
    </row>
    <row r="59" spans="1:10" hidden="1" x14ac:dyDescent="0.35">
      <c r="A59" t="s">
        <v>117</v>
      </c>
      <c r="B59" t="s">
        <v>215</v>
      </c>
      <c r="C59" t="s">
        <v>124</v>
      </c>
      <c r="D59" t="s">
        <v>220</v>
      </c>
      <c r="E59">
        <f>SUM(Table18[[#This Row],[2026]:[2014]])</f>
        <v>5</v>
      </c>
      <c r="F59" s="19"/>
      <c r="G59" s="19"/>
      <c r="H59" s="19"/>
      <c r="I59" s="19">
        <v>2</v>
      </c>
      <c r="J59" s="19">
        <v>3</v>
      </c>
    </row>
    <row r="60" spans="1:10" hidden="1" x14ac:dyDescent="0.35">
      <c r="A60" t="s">
        <v>117</v>
      </c>
      <c r="B60" t="s">
        <v>215</v>
      </c>
      <c r="C60" t="s">
        <v>124</v>
      </c>
      <c r="D60" t="s">
        <v>221</v>
      </c>
      <c r="E60">
        <f>SUM(Table18[[#This Row],[2026]:[2014]])</f>
        <v>19</v>
      </c>
      <c r="F60" s="19"/>
      <c r="G60" s="19"/>
      <c r="H60" s="19"/>
      <c r="I60" s="19">
        <v>3</v>
      </c>
      <c r="J60" s="19">
        <v>16</v>
      </c>
    </row>
    <row r="61" spans="1:10" hidden="1" x14ac:dyDescent="0.35">
      <c r="A61" t="s">
        <v>117</v>
      </c>
      <c r="B61" t="s">
        <v>215</v>
      </c>
      <c r="C61" t="s">
        <v>222</v>
      </c>
      <c r="D61" t="s">
        <v>223</v>
      </c>
      <c r="E61">
        <f>SUM(Table18[[#This Row],[2026]:[2014]])</f>
        <v>1</v>
      </c>
      <c r="F61" s="19"/>
      <c r="G61" s="19"/>
      <c r="H61" s="19">
        <v>1</v>
      </c>
      <c r="I61" s="19"/>
      <c r="J61" s="19"/>
    </row>
    <row r="62" spans="1:10" hidden="1" x14ac:dyDescent="0.35">
      <c r="A62" t="s">
        <v>117</v>
      </c>
      <c r="B62" t="s">
        <v>215</v>
      </c>
      <c r="C62" t="s">
        <v>224</v>
      </c>
      <c r="D62" t="s">
        <v>225</v>
      </c>
      <c r="E62">
        <f>SUM(Table18[[#This Row],[2026]:[2014]])</f>
        <v>2</v>
      </c>
      <c r="F62" s="19">
        <v>1</v>
      </c>
      <c r="G62" s="19"/>
      <c r="H62" s="19">
        <v>1</v>
      </c>
      <c r="I62" s="19"/>
      <c r="J62" s="19"/>
    </row>
    <row r="63" spans="1:10" hidden="1" x14ac:dyDescent="0.35">
      <c r="A63" t="s">
        <v>117</v>
      </c>
      <c r="B63" t="s">
        <v>226</v>
      </c>
      <c r="C63" t="s">
        <v>227</v>
      </c>
      <c r="D63" t="s">
        <v>228</v>
      </c>
      <c r="E63">
        <f>SUM(Table18[[#This Row],[2026]:[2014]])</f>
        <v>12</v>
      </c>
      <c r="F63" s="19"/>
      <c r="G63" s="19"/>
      <c r="H63" s="19"/>
      <c r="I63" s="19">
        <v>2</v>
      </c>
      <c r="J63" s="19">
        <v>10</v>
      </c>
    </row>
    <row r="64" spans="1:10" hidden="1" x14ac:dyDescent="0.35">
      <c r="A64" t="s">
        <v>117</v>
      </c>
      <c r="B64" t="s">
        <v>226</v>
      </c>
      <c r="C64" t="s">
        <v>229</v>
      </c>
      <c r="D64" t="s">
        <v>230</v>
      </c>
      <c r="E64">
        <f>SUM(Table18[[#This Row],[2026]:[2014]])</f>
        <v>1</v>
      </c>
      <c r="F64" s="19"/>
      <c r="G64" s="19"/>
      <c r="H64" s="19"/>
      <c r="I64" s="19">
        <v>1</v>
      </c>
      <c r="J64" s="19"/>
    </row>
    <row r="65" spans="1:10" hidden="1" x14ac:dyDescent="0.35">
      <c r="A65" t="s">
        <v>117</v>
      </c>
      <c r="B65" t="s">
        <v>231</v>
      </c>
      <c r="C65" t="s">
        <v>232</v>
      </c>
      <c r="D65" t="s">
        <v>233</v>
      </c>
      <c r="E65">
        <f>SUM(Table18[[#This Row],[2026]:[2014]])</f>
        <v>2</v>
      </c>
      <c r="F65" s="19"/>
      <c r="G65" s="19"/>
      <c r="H65" s="19"/>
      <c r="I65" s="19"/>
      <c r="J65" s="19">
        <v>2</v>
      </c>
    </row>
    <row r="66" spans="1:10" hidden="1" x14ac:dyDescent="0.35">
      <c r="A66" t="s">
        <v>117</v>
      </c>
      <c r="B66" t="s">
        <v>234</v>
      </c>
      <c r="C66" t="s">
        <v>235</v>
      </c>
      <c r="D66" t="s">
        <v>236</v>
      </c>
      <c r="E66">
        <f>SUM(Table18[[#This Row],[2026]:[2014]])</f>
        <v>1</v>
      </c>
      <c r="F66" s="19"/>
      <c r="G66" s="19"/>
      <c r="H66" s="19">
        <v>1</v>
      </c>
      <c r="I66" s="19"/>
      <c r="J66" s="19"/>
    </row>
    <row r="67" spans="1:10" hidden="1" x14ac:dyDescent="0.35">
      <c r="A67" t="s">
        <v>117</v>
      </c>
      <c r="B67" t="s">
        <v>234</v>
      </c>
      <c r="C67" t="s">
        <v>237</v>
      </c>
      <c r="D67" t="s">
        <v>238</v>
      </c>
      <c r="E67">
        <f>SUM(Table18[[#This Row],[2026]:[2014]])</f>
        <v>200</v>
      </c>
      <c r="F67" s="19"/>
      <c r="G67" s="19"/>
      <c r="H67" s="19"/>
      <c r="I67" s="19">
        <v>100</v>
      </c>
      <c r="J67" s="19">
        <v>100</v>
      </c>
    </row>
    <row r="68" spans="1:10" hidden="1" x14ac:dyDescent="0.35">
      <c r="A68" t="s">
        <v>117</v>
      </c>
      <c r="B68" t="s">
        <v>239</v>
      </c>
      <c r="C68" t="s">
        <v>240</v>
      </c>
      <c r="D68" t="s">
        <v>241</v>
      </c>
      <c r="E68">
        <f>SUM(Table18[[#This Row],[2026]:[2014]])</f>
        <v>1</v>
      </c>
      <c r="F68" s="19"/>
      <c r="G68" s="19"/>
      <c r="H68" s="19">
        <v>1</v>
      </c>
      <c r="I68" s="19"/>
      <c r="J68" s="19"/>
    </row>
    <row r="69" spans="1:10" hidden="1" x14ac:dyDescent="0.35">
      <c r="A69" t="s">
        <v>117</v>
      </c>
      <c r="B69" t="s">
        <v>242</v>
      </c>
      <c r="C69" t="s">
        <v>243</v>
      </c>
      <c r="D69" t="s">
        <v>244</v>
      </c>
      <c r="E69">
        <f>SUM(Table18[[#This Row],[2026]:[2014]])</f>
        <v>1</v>
      </c>
      <c r="F69" s="19"/>
      <c r="G69" s="19"/>
      <c r="H69" s="19"/>
      <c r="I69" s="19">
        <v>1</v>
      </c>
      <c r="J69" s="19"/>
    </row>
    <row r="70" spans="1:10" hidden="1" x14ac:dyDescent="0.35">
      <c r="A70" t="s">
        <v>117</v>
      </c>
      <c r="B70" t="s">
        <v>242</v>
      </c>
      <c r="C70" t="s">
        <v>245</v>
      </c>
      <c r="D70" t="s">
        <v>246</v>
      </c>
      <c r="E70">
        <f>SUM(Table18[[#This Row],[2026]:[2014]])</f>
        <v>2</v>
      </c>
      <c r="F70" s="19"/>
      <c r="G70" s="19"/>
      <c r="H70" s="19">
        <v>1</v>
      </c>
      <c r="I70" s="19">
        <v>1</v>
      </c>
      <c r="J70" s="19"/>
    </row>
    <row r="71" spans="1:10" hidden="1" x14ac:dyDescent="0.35">
      <c r="A71" t="s">
        <v>117</v>
      </c>
      <c r="B71" t="s">
        <v>247</v>
      </c>
      <c r="C71" t="s">
        <v>248</v>
      </c>
      <c r="D71" t="s">
        <v>249</v>
      </c>
      <c r="E71">
        <f>SUM(Table18[[#This Row],[2026]:[2014]])</f>
        <v>1</v>
      </c>
      <c r="F71" s="19"/>
      <c r="G71" s="19">
        <v>1</v>
      </c>
      <c r="H71" s="19"/>
      <c r="I71" s="19"/>
      <c r="J71" s="19"/>
    </row>
    <row r="72" spans="1:10" hidden="1" x14ac:dyDescent="0.35">
      <c r="A72" t="s">
        <v>117</v>
      </c>
      <c r="B72" t="s">
        <v>247</v>
      </c>
      <c r="C72" t="s">
        <v>250</v>
      </c>
      <c r="D72" t="s">
        <v>251</v>
      </c>
      <c r="E72">
        <f>SUM(Table18[[#This Row],[2026]:[2014]])</f>
        <v>3</v>
      </c>
      <c r="F72" s="19">
        <v>1</v>
      </c>
      <c r="G72" s="19"/>
      <c r="H72" s="19">
        <v>1</v>
      </c>
      <c r="I72" s="19">
        <v>1</v>
      </c>
      <c r="J72" s="19"/>
    </row>
    <row r="73" spans="1:10" hidden="1" x14ac:dyDescent="0.35">
      <c r="A73" t="s">
        <v>117</v>
      </c>
      <c r="B73" t="s">
        <v>247</v>
      </c>
      <c r="C73" t="s">
        <v>252</v>
      </c>
      <c r="D73" t="s">
        <v>253</v>
      </c>
      <c r="E73">
        <f>SUM(Table18[[#This Row],[2026]:[2014]])</f>
        <v>6</v>
      </c>
      <c r="F73" s="19">
        <v>1</v>
      </c>
      <c r="G73" s="19">
        <v>1</v>
      </c>
      <c r="H73" s="19">
        <v>1</v>
      </c>
      <c r="I73" s="19">
        <v>2</v>
      </c>
      <c r="J73" s="19">
        <v>1</v>
      </c>
    </row>
    <row r="74" spans="1:10" hidden="1" x14ac:dyDescent="0.35">
      <c r="A74" t="s">
        <v>117</v>
      </c>
      <c r="B74" t="s">
        <v>247</v>
      </c>
      <c r="C74" t="s">
        <v>254</v>
      </c>
      <c r="D74" t="s">
        <v>255</v>
      </c>
      <c r="E74">
        <f>SUM(Table18[[#This Row],[2026]:[2014]])</f>
        <v>1</v>
      </c>
      <c r="F74" s="19"/>
      <c r="G74" s="19"/>
      <c r="H74" s="19"/>
      <c r="I74" s="19">
        <v>1</v>
      </c>
      <c r="J74" s="19"/>
    </row>
    <row r="75" spans="1:10" hidden="1" x14ac:dyDescent="0.35">
      <c r="A75" t="s">
        <v>117</v>
      </c>
      <c r="B75" t="s">
        <v>256</v>
      </c>
      <c r="C75" t="s">
        <v>257</v>
      </c>
      <c r="D75" t="s">
        <v>258</v>
      </c>
      <c r="E75">
        <f>SUM(Table18[[#This Row],[2026]:[2014]])</f>
        <v>13</v>
      </c>
      <c r="F75" s="19"/>
      <c r="G75" s="19"/>
      <c r="H75" s="19">
        <v>3</v>
      </c>
      <c r="I75" s="19">
        <v>6</v>
      </c>
      <c r="J75" s="19">
        <v>4</v>
      </c>
    </row>
    <row r="76" spans="1:10" hidden="1" x14ac:dyDescent="0.35">
      <c r="A76" t="s">
        <v>117</v>
      </c>
      <c r="B76" t="s">
        <v>256</v>
      </c>
      <c r="C76" t="s">
        <v>259</v>
      </c>
      <c r="D76" t="s">
        <v>260</v>
      </c>
      <c r="E76">
        <f>SUM(Table18[[#This Row],[2026]:[2014]])</f>
        <v>4</v>
      </c>
      <c r="F76" s="19"/>
      <c r="G76" s="19"/>
      <c r="H76" s="19">
        <v>2</v>
      </c>
      <c r="I76" s="19">
        <v>2</v>
      </c>
      <c r="J76" s="19"/>
    </row>
    <row r="77" spans="1:10" hidden="1" x14ac:dyDescent="0.35">
      <c r="A77" t="s">
        <v>117</v>
      </c>
      <c r="B77" t="s">
        <v>261</v>
      </c>
      <c r="C77" t="s">
        <v>262</v>
      </c>
      <c r="D77" t="s">
        <v>263</v>
      </c>
      <c r="E77">
        <f>SUM(Table18[[#This Row],[2026]:[2014]])</f>
        <v>1</v>
      </c>
      <c r="F77" s="19"/>
      <c r="G77" s="19"/>
      <c r="H77" s="19"/>
      <c r="I77" s="19"/>
      <c r="J77" s="19">
        <v>1</v>
      </c>
    </row>
    <row r="78" spans="1:10" hidden="1" x14ac:dyDescent="0.35">
      <c r="A78" t="s">
        <v>117</v>
      </c>
      <c r="B78" t="s">
        <v>264</v>
      </c>
      <c r="C78" t="s">
        <v>265</v>
      </c>
      <c r="D78" t="s">
        <v>266</v>
      </c>
      <c r="E78">
        <f>SUM(Table18[[#This Row],[2026]:[2014]])</f>
        <v>14</v>
      </c>
      <c r="F78" s="19">
        <v>6</v>
      </c>
      <c r="G78" s="19">
        <v>4</v>
      </c>
      <c r="H78" s="19"/>
      <c r="I78" s="19">
        <v>4</v>
      </c>
      <c r="J78" s="19"/>
    </row>
    <row r="79" spans="1:10" hidden="1" x14ac:dyDescent="0.35">
      <c r="A79" t="s">
        <v>117</v>
      </c>
      <c r="B79" t="s">
        <v>267</v>
      </c>
      <c r="C79" t="s">
        <v>268</v>
      </c>
      <c r="D79" t="s">
        <v>269</v>
      </c>
      <c r="E79">
        <f>SUM(Table18[[#This Row],[2026]:[2014]])</f>
        <v>29</v>
      </c>
      <c r="F79" s="19">
        <v>6</v>
      </c>
      <c r="G79" s="19">
        <v>1</v>
      </c>
      <c r="H79" s="19">
        <v>4</v>
      </c>
      <c r="I79" s="19">
        <v>14</v>
      </c>
      <c r="J79" s="19">
        <v>4</v>
      </c>
    </row>
    <row r="80" spans="1:10" hidden="1" x14ac:dyDescent="0.35">
      <c r="A80" t="s">
        <v>117</v>
      </c>
      <c r="B80" t="s">
        <v>267</v>
      </c>
      <c r="C80" t="s">
        <v>270</v>
      </c>
      <c r="D80" t="s">
        <v>271</v>
      </c>
      <c r="E80">
        <f>SUM(Table18[[#This Row],[2026]:[2014]])</f>
        <v>9</v>
      </c>
      <c r="F80" s="19"/>
      <c r="G80" s="19">
        <v>3</v>
      </c>
      <c r="H80" s="19">
        <v>3</v>
      </c>
      <c r="I80" s="19">
        <v>3</v>
      </c>
      <c r="J80" s="19"/>
    </row>
    <row r="81" spans="1:10" hidden="1" x14ac:dyDescent="0.35">
      <c r="A81" t="s">
        <v>117</v>
      </c>
      <c r="B81" t="s">
        <v>267</v>
      </c>
      <c r="C81" t="s">
        <v>272</v>
      </c>
      <c r="D81" t="s">
        <v>273</v>
      </c>
      <c r="E81">
        <f>SUM(Table18[[#This Row],[2026]:[2014]])</f>
        <v>19</v>
      </c>
      <c r="F81" s="19">
        <v>4</v>
      </c>
      <c r="G81" s="19">
        <v>1</v>
      </c>
      <c r="H81" s="19">
        <v>7</v>
      </c>
      <c r="I81" s="19">
        <v>3</v>
      </c>
      <c r="J81" s="19">
        <v>4</v>
      </c>
    </row>
    <row r="82" spans="1:10" hidden="1" x14ac:dyDescent="0.35">
      <c r="A82" t="s">
        <v>117</v>
      </c>
      <c r="B82" t="s">
        <v>267</v>
      </c>
      <c r="C82" t="s">
        <v>274</v>
      </c>
      <c r="D82" t="s">
        <v>275</v>
      </c>
      <c r="E82">
        <f>SUM(Table18[[#This Row],[2026]:[2014]])</f>
        <v>4</v>
      </c>
      <c r="F82" s="19"/>
      <c r="G82" s="19">
        <v>4</v>
      </c>
      <c r="H82" s="19"/>
      <c r="I82" s="19"/>
      <c r="J82" s="19"/>
    </row>
    <row r="83" spans="1:10" hidden="1" x14ac:dyDescent="0.35">
      <c r="A83" t="s">
        <v>117</v>
      </c>
      <c r="B83" t="s">
        <v>267</v>
      </c>
      <c r="C83" t="s">
        <v>276</v>
      </c>
      <c r="D83" t="s">
        <v>277</v>
      </c>
      <c r="E83">
        <f>SUM(Table18[[#This Row],[2026]:[2014]])</f>
        <v>12</v>
      </c>
      <c r="F83" s="19">
        <v>2</v>
      </c>
      <c r="G83" s="19">
        <v>10</v>
      </c>
      <c r="H83" s="19"/>
      <c r="I83" s="19"/>
      <c r="J83" s="19"/>
    </row>
    <row r="84" spans="1:10" hidden="1" x14ac:dyDescent="0.35">
      <c r="A84" t="s">
        <v>117</v>
      </c>
      <c r="B84" t="s">
        <v>267</v>
      </c>
      <c r="C84" t="s">
        <v>278</v>
      </c>
      <c r="D84" t="s">
        <v>279</v>
      </c>
      <c r="E84">
        <f>SUM(Table18[[#This Row],[2026]:[2014]])</f>
        <v>49</v>
      </c>
      <c r="F84" s="19">
        <v>4</v>
      </c>
      <c r="G84" s="19">
        <v>5</v>
      </c>
      <c r="H84" s="19">
        <v>9</v>
      </c>
      <c r="I84" s="19">
        <v>1</v>
      </c>
      <c r="J84" s="19">
        <v>30</v>
      </c>
    </row>
    <row r="85" spans="1:10" hidden="1" x14ac:dyDescent="0.35">
      <c r="A85" t="s">
        <v>117</v>
      </c>
      <c r="B85" t="s">
        <v>267</v>
      </c>
      <c r="C85" t="s">
        <v>280</v>
      </c>
      <c r="D85" t="s">
        <v>281</v>
      </c>
      <c r="E85">
        <f>SUM(Table18[[#This Row],[2026]:[2014]])</f>
        <v>7</v>
      </c>
      <c r="F85" s="19"/>
      <c r="G85" s="19"/>
      <c r="H85" s="19">
        <v>1</v>
      </c>
      <c r="I85" s="19">
        <v>6</v>
      </c>
      <c r="J85" s="19"/>
    </row>
    <row r="86" spans="1:10" hidden="1" x14ac:dyDescent="0.35">
      <c r="A86" t="s">
        <v>117</v>
      </c>
      <c r="B86" t="s">
        <v>267</v>
      </c>
      <c r="C86" t="s">
        <v>282</v>
      </c>
      <c r="D86" t="s">
        <v>283</v>
      </c>
      <c r="E86">
        <f>SUM(Table18[[#This Row],[2026]:[2014]])</f>
        <v>5</v>
      </c>
      <c r="F86" s="19"/>
      <c r="G86" s="19"/>
      <c r="H86" s="19">
        <v>5</v>
      </c>
      <c r="I86" s="19"/>
      <c r="J86" s="19"/>
    </row>
    <row r="87" spans="1:10" hidden="1" x14ac:dyDescent="0.35">
      <c r="A87" t="s">
        <v>117</v>
      </c>
      <c r="B87" t="s">
        <v>284</v>
      </c>
      <c r="C87" t="s">
        <v>124</v>
      </c>
      <c r="D87" t="s">
        <v>285</v>
      </c>
      <c r="E87">
        <f>SUM(Table18[[#This Row],[2026]:[2014]])</f>
        <v>551</v>
      </c>
      <c r="F87" s="19">
        <v>58</v>
      </c>
      <c r="G87" s="19">
        <v>121</v>
      </c>
      <c r="H87" s="19">
        <v>154</v>
      </c>
      <c r="I87" s="19">
        <v>165</v>
      </c>
      <c r="J87" s="19">
        <v>53</v>
      </c>
    </row>
    <row r="88" spans="1:10" hidden="1" x14ac:dyDescent="0.35">
      <c r="A88" t="s">
        <v>117</v>
      </c>
      <c r="B88" t="s">
        <v>284</v>
      </c>
      <c r="C88" t="s">
        <v>124</v>
      </c>
      <c r="D88" t="s">
        <v>286</v>
      </c>
      <c r="E88">
        <f>SUM(Table18[[#This Row],[2026]:[2014]])</f>
        <v>1</v>
      </c>
      <c r="F88" s="19"/>
      <c r="G88" s="19"/>
      <c r="H88" s="19">
        <v>1</v>
      </c>
      <c r="I88" s="19"/>
      <c r="J88" s="19"/>
    </row>
    <row r="89" spans="1:10" hidden="1" x14ac:dyDescent="0.35">
      <c r="A89" t="s">
        <v>117</v>
      </c>
      <c r="B89" t="s">
        <v>284</v>
      </c>
      <c r="C89" t="s">
        <v>124</v>
      </c>
      <c r="D89" t="s">
        <v>287</v>
      </c>
      <c r="E89">
        <f>SUM(Table18[[#This Row],[2026]:[2014]])</f>
        <v>24</v>
      </c>
      <c r="F89" s="19"/>
      <c r="G89" s="19"/>
      <c r="H89" s="19"/>
      <c r="I89" s="19">
        <v>-1</v>
      </c>
      <c r="J89" s="19">
        <v>25</v>
      </c>
    </row>
    <row r="90" spans="1:10" hidden="1" x14ac:dyDescent="0.35">
      <c r="A90" t="s">
        <v>117</v>
      </c>
      <c r="B90" t="s">
        <v>284</v>
      </c>
      <c r="C90" t="s">
        <v>124</v>
      </c>
      <c r="D90" t="s">
        <v>288</v>
      </c>
      <c r="E90">
        <f>SUM(Table18[[#This Row],[2026]:[2014]])</f>
        <v>1</v>
      </c>
      <c r="F90" s="19"/>
      <c r="G90" s="19"/>
      <c r="H90" s="19"/>
      <c r="I90" s="19"/>
      <c r="J90" s="19">
        <v>1</v>
      </c>
    </row>
    <row r="91" spans="1:10" hidden="1" x14ac:dyDescent="0.35">
      <c r="A91" t="s">
        <v>117</v>
      </c>
      <c r="B91" t="s">
        <v>284</v>
      </c>
      <c r="C91" t="s">
        <v>289</v>
      </c>
      <c r="D91" t="s">
        <v>290</v>
      </c>
      <c r="E91">
        <f>SUM(Table18[[#This Row],[2026]:[2014]])</f>
        <v>16</v>
      </c>
      <c r="F91" s="19"/>
      <c r="G91" s="19"/>
      <c r="H91" s="19">
        <v>1</v>
      </c>
      <c r="I91" s="19">
        <v>11</v>
      </c>
      <c r="J91" s="19">
        <v>4</v>
      </c>
    </row>
    <row r="92" spans="1:10" hidden="1" x14ac:dyDescent="0.35">
      <c r="A92" t="s">
        <v>117</v>
      </c>
      <c r="B92" t="s">
        <v>284</v>
      </c>
      <c r="C92" t="s">
        <v>291</v>
      </c>
      <c r="D92" t="s">
        <v>292</v>
      </c>
      <c r="E92">
        <f>SUM(Table18[[#This Row],[2026]:[2014]])</f>
        <v>15</v>
      </c>
      <c r="F92" s="19"/>
      <c r="G92" s="19"/>
      <c r="H92" s="19">
        <v>15</v>
      </c>
      <c r="I92" s="19"/>
      <c r="J92" s="19"/>
    </row>
    <row r="93" spans="1:10" hidden="1" x14ac:dyDescent="0.35">
      <c r="A93" t="s">
        <v>117</v>
      </c>
      <c r="B93" t="s">
        <v>284</v>
      </c>
      <c r="C93" t="s">
        <v>293</v>
      </c>
      <c r="D93" t="s">
        <v>294</v>
      </c>
      <c r="E93">
        <f>SUM(Table18[[#This Row],[2026]:[2014]])</f>
        <v>1</v>
      </c>
      <c r="F93" s="19"/>
      <c r="G93" s="19"/>
      <c r="H93" s="19"/>
      <c r="I93" s="19">
        <v>1</v>
      </c>
      <c r="J93" s="19"/>
    </row>
    <row r="94" spans="1:10" hidden="1" x14ac:dyDescent="0.35">
      <c r="A94" t="s">
        <v>117</v>
      </c>
      <c r="B94" t="s">
        <v>284</v>
      </c>
      <c r="C94" t="s">
        <v>295</v>
      </c>
      <c r="D94" t="s">
        <v>296</v>
      </c>
      <c r="E94">
        <f>SUM(Table18[[#This Row],[2026]:[2014]])</f>
        <v>1</v>
      </c>
      <c r="F94" s="19"/>
      <c r="G94" s="19"/>
      <c r="H94" s="19"/>
      <c r="I94" s="19"/>
      <c r="J94" s="19">
        <v>1</v>
      </c>
    </row>
    <row r="95" spans="1:10" hidden="1" x14ac:dyDescent="0.35">
      <c r="A95" t="s">
        <v>117</v>
      </c>
      <c r="B95" t="s">
        <v>284</v>
      </c>
      <c r="C95" t="s">
        <v>297</v>
      </c>
      <c r="D95" t="s">
        <v>298</v>
      </c>
      <c r="E95">
        <f>SUM(Table18[[#This Row],[2026]:[2014]])</f>
        <v>128</v>
      </c>
      <c r="F95" s="19">
        <v>7</v>
      </c>
      <c r="G95" s="19">
        <v>25</v>
      </c>
      <c r="H95" s="19">
        <v>40</v>
      </c>
      <c r="I95" s="19">
        <v>26</v>
      </c>
      <c r="J95" s="19">
        <v>30</v>
      </c>
    </row>
    <row r="96" spans="1:10" hidden="1" x14ac:dyDescent="0.35">
      <c r="A96" t="s">
        <v>117</v>
      </c>
      <c r="B96" t="s">
        <v>284</v>
      </c>
      <c r="C96" t="s">
        <v>299</v>
      </c>
      <c r="D96" t="s">
        <v>300</v>
      </c>
      <c r="E96">
        <f>SUM(Table18[[#This Row],[2026]:[2014]])</f>
        <v>6</v>
      </c>
      <c r="F96" s="19"/>
      <c r="G96" s="19">
        <v>1</v>
      </c>
      <c r="H96" s="19">
        <v>1</v>
      </c>
      <c r="I96" s="19">
        <v>1</v>
      </c>
      <c r="J96" s="19">
        <v>3</v>
      </c>
    </row>
    <row r="97" spans="1:10" hidden="1" x14ac:dyDescent="0.35">
      <c r="A97" t="s">
        <v>117</v>
      </c>
      <c r="B97" t="s">
        <v>284</v>
      </c>
      <c r="C97" t="s">
        <v>301</v>
      </c>
      <c r="D97" t="s">
        <v>302</v>
      </c>
      <c r="E97">
        <f>SUM(Table18[[#This Row],[2026]:[2014]])</f>
        <v>1</v>
      </c>
      <c r="F97" s="19"/>
      <c r="G97" s="19"/>
      <c r="H97" s="19"/>
      <c r="I97" s="19"/>
      <c r="J97" s="19">
        <v>1</v>
      </c>
    </row>
    <row r="98" spans="1:10" hidden="1" x14ac:dyDescent="0.35">
      <c r="A98" t="s">
        <v>117</v>
      </c>
      <c r="B98" t="s">
        <v>284</v>
      </c>
      <c r="C98" t="s">
        <v>303</v>
      </c>
      <c r="D98" t="s">
        <v>304</v>
      </c>
      <c r="E98">
        <f>SUM(Table18[[#This Row],[2026]:[2014]])</f>
        <v>4</v>
      </c>
      <c r="F98" s="19"/>
      <c r="G98" s="19"/>
      <c r="H98" s="19">
        <v>2</v>
      </c>
      <c r="I98" s="19">
        <v>1</v>
      </c>
      <c r="J98" s="19">
        <v>1</v>
      </c>
    </row>
    <row r="99" spans="1:10" hidden="1" x14ac:dyDescent="0.35">
      <c r="A99" t="s">
        <v>117</v>
      </c>
      <c r="B99" t="s">
        <v>284</v>
      </c>
      <c r="C99" t="s">
        <v>305</v>
      </c>
      <c r="D99" t="s">
        <v>306</v>
      </c>
      <c r="E99">
        <f>SUM(Table18[[#This Row],[2026]:[2014]])</f>
        <v>2</v>
      </c>
      <c r="F99" s="19"/>
      <c r="G99" s="19"/>
      <c r="H99" s="19">
        <v>2</v>
      </c>
      <c r="I99" s="19"/>
      <c r="J99" s="19"/>
    </row>
    <row r="100" spans="1:10" hidden="1" x14ac:dyDescent="0.35">
      <c r="A100" t="s">
        <v>117</v>
      </c>
      <c r="B100" t="s">
        <v>284</v>
      </c>
      <c r="C100" t="s">
        <v>307</v>
      </c>
      <c r="D100" t="s">
        <v>308</v>
      </c>
      <c r="E100">
        <f>SUM(Table18[[#This Row],[2026]:[2014]])</f>
        <v>39</v>
      </c>
      <c r="F100" s="19"/>
      <c r="G100" s="19">
        <v>1</v>
      </c>
      <c r="H100" s="19">
        <v>2</v>
      </c>
      <c r="I100" s="19">
        <v>21</v>
      </c>
      <c r="J100" s="19">
        <v>15</v>
      </c>
    </row>
    <row r="101" spans="1:10" hidden="1" x14ac:dyDescent="0.35">
      <c r="A101" t="s">
        <v>117</v>
      </c>
      <c r="B101" t="s">
        <v>284</v>
      </c>
      <c r="C101" t="s">
        <v>309</v>
      </c>
      <c r="D101" t="s">
        <v>310</v>
      </c>
      <c r="E101">
        <f>SUM(Table18[[#This Row],[2026]:[2014]])</f>
        <v>8</v>
      </c>
      <c r="F101" s="19"/>
      <c r="G101" s="19">
        <v>1</v>
      </c>
      <c r="H101" s="19">
        <v>2</v>
      </c>
      <c r="I101" s="19">
        <v>4</v>
      </c>
      <c r="J101" s="19">
        <v>1</v>
      </c>
    </row>
    <row r="102" spans="1:10" hidden="1" x14ac:dyDescent="0.35">
      <c r="A102" t="s">
        <v>117</v>
      </c>
      <c r="B102" t="s">
        <v>284</v>
      </c>
      <c r="C102" t="s">
        <v>311</v>
      </c>
      <c r="D102" t="s">
        <v>312</v>
      </c>
      <c r="E102">
        <f>SUM(Table18[[#This Row],[2026]:[2014]])</f>
        <v>1</v>
      </c>
      <c r="F102" s="19"/>
      <c r="G102" s="19"/>
      <c r="H102" s="19"/>
      <c r="I102" s="19">
        <v>1</v>
      </c>
      <c r="J102" s="19"/>
    </row>
    <row r="103" spans="1:10" hidden="1" x14ac:dyDescent="0.35">
      <c r="A103" t="s">
        <v>117</v>
      </c>
      <c r="B103" t="s">
        <v>284</v>
      </c>
      <c r="C103" t="s">
        <v>313</v>
      </c>
      <c r="D103" t="s">
        <v>314</v>
      </c>
      <c r="E103">
        <f>SUM(Table18[[#This Row],[2026]:[2014]])</f>
        <v>1</v>
      </c>
      <c r="F103" s="19">
        <v>1</v>
      </c>
      <c r="G103" s="19"/>
      <c r="H103" s="19"/>
      <c r="I103" s="19"/>
      <c r="J103" s="19"/>
    </row>
    <row r="104" spans="1:10" hidden="1" x14ac:dyDescent="0.35">
      <c r="A104" t="s">
        <v>117</v>
      </c>
      <c r="B104" t="s">
        <v>284</v>
      </c>
      <c r="C104" t="s">
        <v>315</v>
      </c>
      <c r="D104" t="s">
        <v>316</v>
      </c>
      <c r="E104">
        <f>SUM(Table18[[#This Row],[2026]:[2014]])</f>
        <v>1</v>
      </c>
      <c r="F104" s="19"/>
      <c r="G104" s="19">
        <v>1</v>
      </c>
      <c r="H104" s="19"/>
      <c r="I104" s="19"/>
      <c r="J104" s="19"/>
    </row>
    <row r="105" spans="1:10" hidden="1" x14ac:dyDescent="0.35">
      <c r="A105" t="s">
        <v>117</v>
      </c>
      <c r="B105" t="s">
        <v>284</v>
      </c>
      <c r="C105" t="s">
        <v>317</v>
      </c>
      <c r="D105" t="s">
        <v>318</v>
      </c>
      <c r="E105">
        <f>SUM(Table18[[#This Row],[2026]:[2014]])</f>
        <v>0</v>
      </c>
      <c r="F105" s="19"/>
      <c r="G105" s="19"/>
      <c r="H105" s="19"/>
      <c r="I105" s="19">
        <v>-1</v>
      </c>
      <c r="J105" s="19">
        <v>1</v>
      </c>
    </row>
    <row r="106" spans="1:10" hidden="1" x14ac:dyDescent="0.35">
      <c r="A106" t="s">
        <v>117</v>
      </c>
      <c r="B106" t="s">
        <v>284</v>
      </c>
      <c r="C106" t="s">
        <v>319</v>
      </c>
      <c r="D106" t="s">
        <v>320</v>
      </c>
      <c r="E106">
        <f>SUM(Table18[[#This Row],[2026]:[2014]])</f>
        <v>1</v>
      </c>
      <c r="F106" s="19"/>
      <c r="G106" s="19"/>
      <c r="H106" s="19"/>
      <c r="I106" s="19">
        <v>1</v>
      </c>
      <c r="J106" s="19"/>
    </row>
    <row r="107" spans="1:10" hidden="1" x14ac:dyDescent="0.35">
      <c r="A107" t="s">
        <v>117</v>
      </c>
      <c r="B107" t="s">
        <v>284</v>
      </c>
      <c r="C107" t="s">
        <v>321</v>
      </c>
      <c r="D107" t="s">
        <v>322</v>
      </c>
      <c r="E107">
        <f>SUM(Table18[[#This Row],[2026]:[2014]])</f>
        <v>3</v>
      </c>
      <c r="F107" s="19"/>
      <c r="G107" s="19"/>
      <c r="H107" s="19"/>
      <c r="I107" s="19"/>
      <c r="J107" s="19">
        <v>3</v>
      </c>
    </row>
    <row r="108" spans="1:10" hidden="1" x14ac:dyDescent="0.35">
      <c r="A108" t="s">
        <v>117</v>
      </c>
      <c r="B108" t="s">
        <v>284</v>
      </c>
      <c r="C108" t="s">
        <v>323</v>
      </c>
      <c r="D108" t="s">
        <v>324</v>
      </c>
      <c r="E108">
        <f>SUM(Table18[[#This Row],[2026]:[2014]])</f>
        <v>3</v>
      </c>
      <c r="F108" s="19"/>
      <c r="G108" s="19"/>
      <c r="H108" s="19">
        <v>1</v>
      </c>
      <c r="I108" s="19">
        <v>2</v>
      </c>
      <c r="J108" s="19"/>
    </row>
    <row r="109" spans="1:10" hidden="1" x14ac:dyDescent="0.35">
      <c r="A109" t="s">
        <v>117</v>
      </c>
      <c r="B109" t="s">
        <v>284</v>
      </c>
      <c r="C109" t="s">
        <v>325</v>
      </c>
      <c r="D109" t="s">
        <v>326</v>
      </c>
      <c r="E109">
        <f>SUM(Table18[[#This Row],[2026]:[2014]])</f>
        <v>1</v>
      </c>
      <c r="F109" s="19"/>
      <c r="G109" s="19"/>
      <c r="H109" s="19"/>
      <c r="I109" s="19"/>
      <c r="J109" s="19">
        <v>1</v>
      </c>
    </row>
    <row r="110" spans="1:10" hidden="1" x14ac:dyDescent="0.35">
      <c r="A110" t="s">
        <v>117</v>
      </c>
      <c r="B110" t="s">
        <v>284</v>
      </c>
      <c r="C110" t="s">
        <v>327</v>
      </c>
      <c r="D110" t="s">
        <v>328</v>
      </c>
      <c r="E110">
        <f>SUM(Table18[[#This Row],[2026]:[2014]])</f>
        <v>16</v>
      </c>
      <c r="F110" s="19"/>
      <c r="G110" s="19"/>
      <c r="H110" s="19"/>
      <c r="I110" s="19"/>
      <c r="J110" s="19">
        <v>16</v>
      </c>
    </row>
    <row r="111" spans="1:10" hidden="1" x14ac:dyDescent="0.35">
      <c r="A111" t="s">
        <v>117</v>
      </c>
      <c r="B111" t="s">
        <v>284</v>
      </c>
      <c r="C111" t="s">
        <v>329</v>
      </c>
      <c r="D111" t="s">
        <v>330</v>
      </c>
      <c r="E111">
        <f>SUM(Table18[[#This Row],[2026]:[2014]])</f>
        <v>87</v>
      </c>
      <c r="F111" s="19">
        <v>7</v>
      </c>
      <c r="G111" s="19">
        <v>12</v>
      </c>
      <c r="H111" s="19">
        <v>21</v>
      </c>
      <c r="I111" s="19">
        <v>32</v>
      </c>
      <c r="J111" s="19">
        <v>15</v>
      </c>
    </row>
    <row r="112" spans="1:10" hidden="1" x14ac:dyDescent="0.35">
      <c r="A112" t="s">
        <v>331</v>
      </c>
      <c r="B112" t="s">
        <v>118</v>
      </c>
      <c r="C112" t="s">
        <v>332</v>
      </c>
      <c r="D112" t="s">
        <v>333</v>
      </c>
      <c r="E112">
        <f>SUM(Table18[[#This Row],[2026]:[2014]])</f>
        <v>1</v>
      </c>
      <c r="F112" s="19"/>
      <c r="G112" s="19"/>
      <c r="H112" s="19"/>
      <c r="I112" s="19">
        <v>1</v>
      </c>
    </row>
    <row r="113" spans="1:9" hidden="1" x14ac:dyDescent="0.35">
      <c r="A113" t="s">
        <v>331</v>
      </c>
      <c r="B113" t="s">
        <v>334</v>
      </c>
      <c r="C113" t="s">
        <v>335</v>
      </c>
      <c r="D113" t="s">
        <v>336</v>
      </c>
      <c r="E113">
        <f>SUM(Table18[[#This Row],[2026]:[2014]])</f>
        <v>2</v>
      </c>
      <c r="F113" s="19"/>
      <c r="G113" s="19"/>
      <c r="H113" s="19">
        <v>2</v>
      </c>
      <c r="I113" s="19"/>
    </row>
    <row r="114" spans="1:9" hidden="1" x14ac:dyDescent="0.35">
      <c r="A114" t="s">
        <v>331</v>
      </c>
      <c r="B114" t="s">
        <v>123</v>
      </c>
      <c r="C114" t="s">
        <v>124</v>
      </c>
      <c r="D114" t="s">
        <v>125</v>
      </c>
      <c r="E114">
        <f>SUM(Table18[[#This Row],[2026]:[2014]])</f>
        <v>8</v>
      </c>
      <c r="F114" s="19"/>
      <c r="G114" s="19"/>
      <c r="H114" s="19">
        <v>8</v>
      </c>
      <c r="I114" s="19"/>
    </row>
    <row r="115" spans="1:9" hidden="1" x14ac:dyDescent="0.35">
      <c r="A115" t="s">
        <v>331</v>
      </c>
      <c r="B115" t="s">
        <v>126</v>
      </c>
      <c r="C115" t="s">
        <v>127</v>
      </c>
      <c r="D115" t="s">
        <v>128</v>
      </c>
      <c r="E115">
        <f>SUM(Table18[[#This Row],[2026]:[2014]])</f>
        <v>3</v>
      </c>
      <c r="F115" s="19">
        <v>1</v>
      </c>
      <c r="G115" s="19">
        <v>2</v>
      </c>
      <c r="H115" s="19"/>
      <c r="I115" s="19"/>
    </row>
    <row r="116" spans="1:9" hidden="1" x14ac:dyDescent="0.35">
      <c r="A116" t="s">
        <v>331</v>
      </c>
      <c r="B116" t="s">
        <v>126</v>
      </c>
      <c r="C116" t="s">
        <v>129</v>
      </c>
      <c r="D116" t="s">
        <v>130</v>
      </c>
      <c r="E116">
        <f>SUM(Table18[[#This Row],[2026]:[2014]])</f>
        <v>4</v>
      </c>
      <c r="F116" s="19">
        <v>1</v>
      </c>
      <c r="G116" s="19">
        <v>-1</v>
      </c>
      <c r="H116" s="19">
        <v>2</v>
      </c>
      <c r="I116" s="19">
        <v>2</v>
      </c>
    </row>
    <row r="117" spans="1:9" hidden="1" x14ac:dyDescent="0.35">
      <c r="A117" t="s">
        <v>331</v>
      </c>
      <c r="B117" t="s">
        <v>131</v>
      </c>
      <c r="C117" t="s">
        <v>132</v>
      </c>
      <c r="D117" t="s">
        <v>133</v>
      </c>
      <c r="E117">
        <f>SUM(Table18[[#This Row],[2026]:[2014]])</f>
        <v>14</v>
      </c>
      <c r="F117" s="19"/>
      <c r="G117" s="19">
        <v>4</v>
      </c>
      <c r="H117" s="19"/>
      <c r="I117" s="19">
        <v>10</v>
      </c>
    </row>
    <row r="118" spans="1:9" hidden="1" x14ac:dyDescent="0.35">
      <c r="A118" t="s">
        <v>331</v>
      </c>
      <c r="B118" t="s">
        <v>337</v>
      </c>
      <c r="C118" t="s">
        <v>338</v>
      </c>
      <c r="D118" t="s">
        <v>339</v>
      </c>
      <c r="E118">
        <f>SUM(Table18[[#This Row],[2026]:[2014]])</f>
        <v>2</v>
      </c>
      <c r="F118" s="19"/>
      <c r="G118" s="19">
        <v>2</v>
      </c>
      <c r="H118" s="19"/>
      <c r="I118" s="19"/>
    </row>
    <row r="119" spans="1:9" hidden="1" x14ac:dyDescent="0.35">
      <c r="A119" t="s">
        <v>331</v>
      </c>
      <c r="B119" t="s">
        <v>340</v>
      </c>
      <c r="C119" t="s">
        <v>341</v>
      </c>
      <c r="D119" t="s">
        <v>342</v>
      </c>
      <c r="E119">
        <f>SUM(Table18[[#This Row],[2026]:[2014]])</f>
        <v>1</v>
      </c>
      <c r="F119" s="19"/>
      <c r="G119" s="19"/>
      <c r="H119" s="19"/>
      <c r="I119" s="19">
        <v>1</v>
      </c>
    </row>
    <row r="120" spans="1:9" hidden="1" x14ac:dyDescent="0.35">
      <c r="A120" t="s">
        <v>331</v>
      </c>
      <c r="B120" t="s">
        <v>137</v>
      </c>
      <c r="C120" t="s">
        <v>343</v>
      </c>
      <c r="D120" t="s">
        <v>344</v>
      </c>
      <c r="E120">
        <f>SUM(Table18[[#This Row],[2026]:[2014]])</f>
        <v>0</v>
      </c>
      <c r="F120" s="19"/>
      <c r="G120" s="19"/>
      <c r="H120" s="19">
        <v>0</v>
      </c>
      <c r="I120" s="19"/>
    </row>
    <row r="121" spans="1:9" hidden="1" x14ac:dyDescent="0.35">
      <c r="A121" t="s">
        <v>331</v>
      </c>
      <c r="B121" t="s">
        <v>137</v>
      </c>
      <c r="C121" t="s">
        <v>140</v>
      </c>
      <c r="D121" t="s">
        <v>141</v>
      </c>
      <c r="E121">
        <f>SUM(Table18[[#This Row],[2026]:[2014]])</f>
        <v>1</v>
      </c>
      <c r="F121" s="19"/>
      <c r="G121" s="19"/>
      <c r="H121" s="19"/>
      <c r="I121" s="19">
        <v>1</v>
      </c>
    </row>
    <row r="122" spans="1:9" hidden="1" x14ac:dyDescent="0.35">
      <c r="A122" t="s">
        <v>331</v>
      </c>
      <c r="B122" t="s">
        <v>142</v>
      </c>
      <c r="C122" t="s">
        <v>124</v>
      </c>
      <c r="D122" t="s">
        <v>143</v>
      </c>
      <c r="E122">
        <f>SUM(Table18[[#This Row],[2026]:[2014]])</f>
        <v>40</v>
      </c>
      <c r="F122" s="19"/>
      <c r="G122" s="19"/>
      <c r="H122" s="19">
        <v>13</v>
      </c>
      <c r="I122" s="19">
        <v>27</v>
      </c>
    </row>
    <row r="123" spans="1:9" hidden="1" x14ac:dyDescent="0.35">
      <c r="A123" t="s">
        <v>331</v>
      </c>
      <c r="B123" t="s">
        <v>142</v>
      </c>
      <c r="C123" t="s">
        <v>124</v>
      </c>
      <c r="D123" t="s">
        <v>146</v>
      </c>
      <c r="E123">
        <f>SUM(Table18[[#This Row],[2026]:[2014]])</f>
        <v>-12</v>
      </c>
      <c r="F123" s="19"/>
      <c r="G123" s="19"/>
      <c r="H123" s="19">
        <v>-12</v>
      </c>
      <c r="I123" s="19"/>
    </row>
    <row r="124" spans="1:9" hidden="1" x14ac:dyDescent="0.35">
      <c r="A124" t="s">
        <v>331</v>
      </c>
      <c r="B124" t="s">
        <v>142</v>
      </c>
      <c r="C124" t="s">
        <v>124</v>
      </c>
      <c r="D124" t="s">
        <v>149</v>
      </c>
      <c r="E124">
        <f>SUM(Table18[[#This Row],[2026]:[2014]])</f>
        <v>5</v>
      </c>
      <c r="F124" s="19"/>
      <c r="G124" s="19"/>
      <c r="H124" s="19"/>
      <c r="I124" s="19">
        <v>5</v>
      </c>
    </row>
    <row r="125" spans="1:9" hidden="1" x14ac:dyDescent="0.35">
      <c r="A125" t="s">
        <v>331</v>
      </c>
      <c r="B125" t="s">
        <v>142</v>
      </c>
      <c r="C125" t="s">
        <v>124</v>
      </c>
      <c r="D125" t="s">
        <v>151</v>
      </c>
      <c r="E125">
        <f>SUM(Table18[[#This Row],[2026]:[2014]])</f>
        <v>73</v>
      </c>
      <c r="F125" s="19"/>
      <c r="G125" s="19"/>
      <c r="H125" s="19">
        <v>52</v>
      </c>
      <c r="I125" s="19">
        <v>21</v>
      </c>
    </row>
    <row r="126" spans="1:9" hidden="1" x14ac:dyDescent="0.35">
      <c r="A126" t="s">
        <v>331</v>
      </c>
      <c r="B126" t="s">
        <v>142</v>
      </c>
      <c r="C126" t="s">
        <v>124</v>
      </c>
      <c r="D126" t="s">
        <v>345</v>
      </c>
      <c r="E126">
        <f>SUM(Table18[[#This Row],[2026]:[2014]])</f>
        <v>1</v>
      </c>
      <c r="F126" s="19"/>
      <c r="G126" s="19"/>
      <c r="H126" s="19">
        <v>1</v>
      </c>
      <c r="I126" s="19"/>
    </row>
    <row r="127" spans="1:9" hidden="1" x14ac:dyDescent="0.35">
      <c r="A127" t="s">
        <v>331</v>
      </c>
      <c r="B127" t="s">
        <v>142</v>
      </c>
      <c r="C127" t="s">
        <v>124</v>
      </c>
      <c r="D127" t="s">
        <v>153</v>
      </c>
      <c r="E127">
        <f>SUM(Table18[[#This Row],[2026]:[2014]])</f>
        <v>1</v>
      </c>
      <c r="F127" s="19"/>
      <c r="G127" s="19"/>
      <c r="H127" s="19">
        <v>1</v>
      </c>
      <c r="I127" s="19"/>
    </row>
    <row r="128" spans="1:9" hidden="1" x14ac:dyDescent="0.35">
      <c r="A128" t="s">
        <v>331</v>
      </c>
      <c r="B128" t="s">
        <v>142</v>
      </c>
      <c r="C128" t="s">
        <v>154</v>
      </c>
      <c r="D128" t="s">
        <v>155</v>
      </c>
      <c r="E128">
        <f>SUM(Table18[[#This Row],[2026]:[2014]])</f>
        <v>1</v>
      </c>
      <c r="F128" s="19"/>
      <c r="G128" s="19"/>
      <c r="H128" s="19"/>
      <c r="I128" s="19">
        <v>1</v>
      </c>
    </row>
    <row r="129" spans="1:9" hidden="1" x14ac:dyDescent="0.35">
      <c r="A129" t="s">
        <v>331</v>
      </c>
      <c r="B129" t="s">
        <v>142</v>
      </c>
      <c r="C129" t="s">
        <v>158</v>
      </c>
      <c r="D129" t="s">
        <v>159</v>
      </c>
      <c r="E129">
        <f>SUM(Table18[[#This Row],[2026]:[2014]])</f>
        <v>1</v>
      </c>
      <c r="F129" s="19"/>
      <c r="G129" s="19"/>
      <c r="H129" s="19">
        <v>1</v>
      </c>
      <c r="I129" s="19"/>
    </row>
    <row r="130" spans="1:9" hidden="1" x14ac:dyDescent="0.35">
      <c r="A130" t="s">
        <v>331</v>
      </c>
      <c r="B130" t="s">
        <v>142</v>
      </c>
      <c r="C130" t="s">
        <v>346</v>
      </c>
      <c r="D130" t="s">
        <v>347</v>
      </c>
      <c r="E130">
        <f>SUM(Table18[[#This Row],[2026]:[2014]])</f>
        <v>1</v>
      </c>
      <c r="F130" s="19"/>
      <c r="G130" s="19"/>
      <c r="H130" s="19">
        <v>1</v>
      </c>
      <c r="I130" s="19"/>
    </row>
    <row r="131" spans="1:9" hidden="1" x14ac:dyDescent="0.35">
      <c r="A131" t="s">
        <v>331</v>
      </c>
      <c r="B131" t="s">
        <v>142</v>
      </c>
      <c r="C131" t="s">
        <v>170</v>
      </c>
      <c r="D131" t="s">
        <v>171</v>
      </c>
      <c r="E131">
        <f>SUM(Table18[[#This Row],[2026]:[2014]])</f>
        <v>2</v>
      </c>
      <c r="F131" s="19"/>
      <c r="G131" s="19"/>
      <c r="H131" s="19">
        <v>2</v>
      </c>
      <c r="I131" s="19"/>
    </row>
    <row r="132" spans="1:9" hidden="1" x14ac:dyDescent="0.35">
      <c r="A132" t="s">
        <v>331</v>
      </c>
      <c r="B132" t="s">
        <v>142</v>
      </c>
      <c r="C132" t="s">
        <v>348</v>
      </c>
      <c r="D132" t="s">
        <v>349</v>
      </c>
      <c r="E132">
        <f>SUM(Table18[[#This Row],[2026]:[2014]])</f>
        <v>1</v>
      </c>
      <c r="F132" s="19"/>
      <c r="G132" s="19"/>
      <c r="H132" s="19"/>
      <c r="I132" s="19">
        <v>1</v>
      </c>
    </row>
    <row r="133" spans="1:9" hidden="1" x14ac:dyDescent="0.35">
      <c r="A133" t="s">
        <v>331</v>
      </c>
      <c r="B133" t="s">
        <v>142</v>
      </c>
      <c r="C133" t="s">
        <v>178</v>
      </c>
      <c r="D133" t="s">
        <v>179</v>
      </c>
      <c r="E133">
        <f>SUM(Table18[[#This Row],[2026]:[2014]])</f>
        <v>10</v>
      </c>
      <c r="F133" s="19"/>
      <c r="G133" s="19"/>
      <c r="H133" s="19">
        <v>8</v>
      </c>
      <c r="I133" s="19">
        <v>2</v>
      </c>
    </row>
    <row r="134" spans="1:9" hidden="1" x14ac:dyDescent="0.35">
      <c r="A134" t="s">
        <v>331</v>
      </c>
      <c r="B134" t="s">
        <v>350</v>
      </c>
      <c r="C134" t="s">
        <v>351</v>
      </c>
      <c r="D134" t="s">
        <v>352</v>
      </c>
      <c r="E134">
        <f>SUM(Table18[[#This Row],[2026]:[2014]])</f>
        <v>1</v>
      </c>
      <c r="F134" s="19"/>
      <c r="G134" s="19"/>
      <c r="H134" s="19"/>
      <c r="I134" s="19">
        <v>1</v>
      </c>
    </row>
    <row r="135" spans="1:9" hidden="1" x14ac:dyDescent="0.35">
      <c r="A135" t="s">
        <v>331</v>
      </c>
      <c r="B135" t="s">
        <v>350</v>
      </c>
      <c r="C135" t="s">
        <v>353</v>
      </c>
      <c r="D135" t="s">
        <v>354</v>
      </c>
      <c r="E135">
        <f>SUM(Table18[[#This Row],[2026]:[2014]])</f>
        <v>1</v>
      </c>
      <c r="F135" s="19"/>
      <c r="G135" s="19"/>
      <c r="H135" s="19"/>
      <c r="I135" s="19">
        <v>1</v>
      </c>
    </row>
    <row r="136" spans="1:9" hidden="1" x14ac:dyDescent="0.35">
      <c r="A136" t="s">
        <v>331</v>
      </c>
      <c r="B136" t="s">
        <v>355</v>
      </c>
      <c r="C136" t="s">
        <v>356</v>
      </c>
      <c r="D136" t="s">
        <v>357</v>
      </c>
      <c r="E136">
        <f>SUM(Table18[[#This Row],[2026]:[2014]])</f>
        <v>1</v>
      </c>
      <c r="F136" s="19"/>
      <c r="G136" s="19"/>
      <c r="H136" s="19">
        <v>1</v>
      </c>
      <c r="I136" s="19"/>
    </row>
    <row r="137" spans="1:9" hidden="1" x14ac:dyDescent="0.35">
      <c r="A137" t="s">
        <v>331</v>
      </c>
      <c r="B137" t="s">
        <v>185</v>
      </c>
      <c r="C137" t="s">
        <v>358</v>
      </c>
      <c r="D137" t="s">
        <v>359</v>
      </c>
      <c r="E137">
        <f>SUM(Table18[[#This Row],[2026]:[2014]])</f>
        <v>17</v>
      </c>
      <c r="F137" s="19"/>
      <c r="G137" s="19">
        <v>1</v>
      </c>
      <c r="H137" s="19">
        <v>6</v>
      </c>
      <c r="I137" s="19">
        <v>10</v>
      </c>
    </row>
    <row r="138" spans="1:9" hidden="1" x14ac:dyDescent="0.35">
      <c r="A138" t="s">
        <v>331</v>
      </c>
      <c r="B138" t="s">
        <v>185</v>
      </c>
      <c r="C138" t="s">
        <v>186</v>
      </c>
      <c r="D138" t="s">
        <v>187</v>
      </c>
      <c r="E138">
        <f>SUM(Table18[[#This Row],[2026]:[2014]])</f>
        <v>20</v>
      </c>
      <c r="F138" s="19">
        <v>2</v>
      </c>
      <c r="G138" s="19">
        <v>8</v>
      </c>
      <c r="H138" s="19">
        <v>3</v>
      </c>
      <c r="I138" s="19">
        <v>7</v>
      </c>
    </row>
    <row r="139" spans="1:9" hidden="1" x14ac:dyDescent="0.35">
      <c r="A139" t="s">
        <v>331</v>
      </c>
      <c r="B139" t="s">
        <v>185</v>
      </c>
      <c r="C139" t="s">
        <v>360</v>
      </c>
      <c r="D139" t="s">
        <v>361</v>
      </c>
      <c r="E139">
        <f>SUM(Table18[[#This Row],[2026]:[2014]])</f>
        <v>6</v>
      </c>
      <c r="F139" s="19"/>
      <c r="G139" s="19"/>
      <c r="H139" s="19"/>
      <c r="I139" s="19">
        <v>6</v>
      </c>
    </row>
    <row r="140" spans="1:9" hidden="1" x14ac:dyDescent="0.35">
      <c r="A140" t="s">
        <v>331</v>
      </c>
      <c r="B140" t="s">
        <v>185</v>
      </c>
      <c r="C140" t="s">
        <v>362</v>
      </c>
      <c r="D140" t="s">
        <v>363</v>
      </c>
      <c r="E140">
        <f>SUM(Table18[[#This Row],[2026]:[2014]])</f>
        <v>1</v>
      </c>
      <c r="F140" s="19"/>
      <c r="G140" s="19"/>
      <c r="H140" s="19">
        <v>1</v>
      </c>
      <c r="I140" s="19"/>
    </row>
    <row r="141" spans="1:9" hidden="1" x14ac:dyDescent="0.35">
      <c r="A141" t="s">
        <v>331</v>
      </c>
      <c r="B141" t="s">
        <v>188</v>
      </c>
      <c r="C141" t="s">
        <v>189</v>
      </c>
      <c r="D141" t="s">
        <v>190</v>
      </c>
      <c r="E141">
        <f>SUM(Table18[[#This Row],[2026]:[2014]])</f>
        <v>16</v>
      </c>
      <c r="F141" s="19">
        <v>13</v>
      </c>
      <c r="G141" s="19">
        <v>3</v>
      </c>
      <c r="H141" s="19"/>
      <c r="I141" s="19"/>
    </row>
    <row r="142" spans="1:9" hidden="1" x14ac:dyDescent="0.35">
      <c r="A142" t="s">
        <v>331</v>
      </c>
      <c r="B142" t="s">
        <v>188</v>
      </c>
      <c r="C142" t="s">
        <v>364</v>
      </c>
      <c r="D142" t="s">
        <v>365</v>
      </c>
      <c r="E142">
        <f>SUM(Table18[[#This Row],[2026]:[2014]])</f>
        <v>4</v>
      </c>
      <c r="F142" s="19">
        <v>4</v>
      </c>
      <c r="G142" s="19"/>
      <c r="H142" s="19"/>
      <c r="I142" s="19"/>
    </row>
    <row r="143" spans="1:9" hidden="1" x14ac:dyDescent="0.35">
      <c r="A143" t="s">
        <v>331</v>
      </c>
      <c r="B143" t="s">
        <v>366</v>
      </c>
      <c r="C143" t="s">
        <v>367</v>
      </c>
      <c r="D143" t="s">
        <v>368</v>
      </c>
      <c r="E143">
        <f>SUM(Table18[[#This Row],[2026]:[2014]])</f>
        <v>1</v>
      </c>
      <c r="F143" s="19"/>
      <c r="G143" s="19"/>
      <c r="H143" s="19">
        <v>1</v>
      </c>
      <c r="I143" s="19"/>
    </row>
    <row r="144" spans="1:9" hidden="1" x14ac:dyDescent="0.35">
      <c r="A144" t="s">
        <v>331</v>
      </c>
      <c r="B144" t="s">
        <v>369</v>
      </c>
      <c r="C144" t="s">
        <v>370</v>
      </c>
      <c r="D144" t="s">
        <v>371</v>
      </c>
      <c r="E144">
        <f>SUM(Table18[[#This Row],[2026]:[2014]])</f>
        <v>1</v>
      </c>
      <c r="F144" s="19"/>
      <c r="G144" s="19"/>
      <c r="H144" s="19">
        <v>1</v>
      </c>
      <c r="I144" s="19"/>
    </row>
    <row r="145" spans="1:9" hidden="1" x14ac:dyDescent="0.35">
      <c r="A145" t="s">
        <v>331</v>
      </c>
      <c r="B145" t="s">
        <v>194</v>
      </c>
      <c r="C145" t="s">
        <v>124</v>
      </c>
      <c r="D145" t="s">
        <v>195</v>
      </c>
      <c r="E145">
        <f>SUM(Table18[[#This Row],[2026]:[2014]])</f>
        <v>-5</v>
      </c>
      <c r="F145" s="19"/>
      <c r="G145" s="19"/>
      <c r="H145" s="19">
        <v>-5</v>
      </c>
      <c r="I145" s="19"/>
    </row>
    <row r="146" spans="1:9" hidden="1" x14ac:dyDescent="0.35">
      <c r="A146" t="s">
        <v>331</v>
      </c>
      <c r="B146" t="s">
        <v>198</v>
      </c>
      <c r="C146" t="s">
        <v>199</v>
      </c>
      <c r="D146" t="s">
        <v>200</v>
      </c>
      <c r="E146">
        <f>SUM(Table18[[#This Row],[2026]:[2014]])</f>
        <v>1</v>
      </c>
      <c r="F146" s="19"/>
      <c r="G146" s="19"/>
      <c r="H146" s="19">
        <v>1</v>
      </c>
      <c r="I146" s="19"/>
    </row>
    <row r="147" spans="1:9" hidden="1" x14ac:dyDescent="0.35">
      <c r="A147" t="s">
        <v>331</v>
      </c>
      <c r="B147" t="s">
        <v>198</v>
      </c>
      <c r="C147" t="s">
        <v>372</v>
      </c>
      <c r="D147" t="s">
        <v>373</v>
      </c>
      <c r="E147">
        <f>SUM(Table18[[#This Row],[2026]:[2014]])</f>
        <v>3</v>
      </c>
      <c r="F147" s="19">
        <v>3</v>
      </c>
      <c r="G147" s="19"/>
      <c r="H147" s="19"/>
      <c r="I147" s="19"/>
    </row>
    <row r="148" spans="1:9" hidden="1" x14ac:dyDescent="0.35">
      <c r="A148" t="s">
        <v>331</v>
      </c>
      <c r="B148" t="s">
        <v>374</v>
      </c>
      <c r="C148" t="s">
        <v>375</v>
      </c>
      <c r="D148" t="s">
        <v>376</v>
      </c>
      <c r="E148">
        <f>SUM(Table18[[#This Row],[2026]:[2014]])</f>
        <v>1</v>
      </c>
      <c r="F148" s="19"/>
      <c r="G148" s="19"/>
      <c r="H148" s="19"/>
      <c r="I148" s="19">
        <v>1</v>
      </c>
    </row>
    <row r="149" spans="1:9" hidden="1" x14ac:dyDescent="0.35">
      <c r="A149" t="s">
        <v>331</v>
      </c>
      <c r="B149" t="s">
        <v>215</v>
      </c>
      <c r="C149" t="s">
        <v>124</v>
      </c>
      <c r="D149" t="s">
        <v>216</v>
      </c>
      <c r="E149">
        <f>SUM(Table18[[#This Row],[2026]:[2014]])</f>
        <v>9</v>
      </c>
      <c r="F149" s="19"/>
      <c r="G149" s="19"/>
      <c r="H149" s="19">
        <v>1</v>
      </c>
      <c r="I149" s="19">
        <v>8</v>
      </c>
    </row>
    <row r="150" spans="1:9" hidden="1" x14ac:dyDescent="0.35">
      <c r="A150" t="s">
        <v>331</v>
      </c>
      <c r="B150" t="s">
        <v>215</v>
      </c>
      <c r="C150" t="s">
        <v>124</v>
      </c>
      <c r="D150" t="s">
        <v>217</v>
      </c>
      <c r="E150">
        <f>SUM(Table18[[#This Row],[2026]:[2014]])</f>
        <v>9</v>
      </c>
      <c r="F150" s="19"/>
      <c r="G150" s="19"/>
      <c r="H150" s="19">
        <v>1</v>
      </c>
      <c r="I150" s="19">
        <v>8</v>
      </c>
    </row>
    <row r="151" spans="1:9" hidden="1" x14ac:dyDescent="0.35">
      <c r="A151" t="s">
        <v>331</v>
      </c>
      <c r="B151" t="s">
        <v>215</v>
      </c>
      <c r="C151" t="s">
        <v>124</v>
      </c>
      <c r="D151" t="s">
        <v>218</v>
      </c>
      <c r="E151">
        <f>SUM(Table18[[#This Row],[2026]:[2014]])</f>
        <v>3</v>
      </c>
      <c r="F151" s="19"/>
      <c r="G151" s="19"/>
      <c r="H151" s="19"/>
      <c r="I151" s="19">
        <v>3</v>
      </c>
    </row>
    <row r="152" spans="1:9" hidden="1" x14ac:dyDescent="0.35">
      <c r="A152" t="s">
        <v>331</v>
      </c>
      <c r="B152" t="s">
        <v>215</v>
      </c>
      <c r="C152" t="s">
        <v>124</v>
      </c>
      <c r="D152" t="s">
        <v>219</v>
      </c>
      <c r="E152">
        <f>SUM(Table18[[#This Row],[2026]:[2014]])</f>
        <v>33</v>
      </c>
      <c r="F152" s="19"/>
      <c r="G152" s="19"/>
      <c r="H152" s="19">
        <v>11</v>
      </c>
      <c r="I152" s="19">
        <v>22</v>
      </c>
    </row>
    <row r="153" spans="1:9" hidden="1" x14ac:dyDescent="0.35">
      <c r="A153" t="s">
        <v>331</v>
      </c>
      <c r="B153" t="s">
        <v>226</v>
      </c>
      <c r="C153" t="s">
        <v>227</v>
      </c>
      <c r="D153" t="s">
        <v>228</v>
      </c>
      <c r="E153">
        <f>SUM(Table18[[#This Row],[2026]:[2014]])</f>
        <v>20</v>
      </c>
      <c r="F153" s="19"/>
      <c r="G153" s="19"/>
      <c r="H153" s="19">
        <v>5</v>
      </c>
      <c r="I153" s="19">
        <v>15</v>
      </c>
    </row>
    <row r="154" spans="1:9" hidden="1" x14ac:dyDescent="0.35">
      <c r="A154" t="s">
        <v>331</v>
      </c>
      <c r="B154" t="s">
        <v>234</v>
      </c>
      <c r="C154" t="s">
        <v>235</v>
      </c>
      <c r="D154" t="s">
        <v>236</v>
      </c>
      <c r="E154">
        <f>SUM(Table18[[#This Row],[2026]:[2014]])</f>
        <v>1</v>
      </c>
      <c r="F154" s="19"/>
      <c r="G154" s="19"/>
      <c r="H154" s="19">
        <v>1</v>
      </c>
      <c r="I154" s="19"/>
    </row>
    <row r="155" spans="1:9" hidden="1" x14ac:dyDescent="0.35">
      <c r="A155" t="s">
        <v>331</v>
      </c>
      <c r="B155" t="s">
        <v>234</v>
      </c>
      <c r="C155" t="s">
        <v>237</v>
      </c>
      <c r="D155" t="s">
        <v>238</v>
      </c>
      <c r="E155">
        <f>SUM(Table18[[#This Row],[2026]:[2014]])</f>
        <v>200</v>
      </c>
      <c r="F155" s="19"/>
      <c r="G155" s="19"/>
      <c r="H155" s="19"/>
      <c r="I155" s="19">
        <v>200</v>
      </c>
    </row>
    <row r="156" spans="1:9" hidden="1" x14ac:dyDescent="0.35">
      <c r="A156" t="s">
        <v>331</v>
      </c>
      <c r="B156" t="s">
        <v>234</v>
      </c>
      <c r="C156" t="s">
        <v>377</v>
      </c>
      <c r="D156" t="s">
        <v>378</v>
      </c>
      <c r="E156">
        <f>SUM(Table18[[#This Row],[2026]:[2014]])</f>
        <v>97</v>
      </c>
      <c r="F156" s="19">
        <v>97</v>
      </c>
      <c r="G156" s="19"/>
      <c r="H156" s="19"/>
      <c r="I156" s="19"/>
    </row>
    <row r="157" spans="1:9" hidden="1" x14ac:dyDescent="0.35">
      <c r="A157" t="s">
        <v>331</v>
      </c>
      <c r="B157" t="s">
        <v>234</v>
      </c>
      <c r="C157" t="s">
        <v>379</v>
      </c>
      <c r="D157" t="s">
        <v>380</v>
      </c>
      <c r="E157">
        <f>SUM(Table18[[#This Row],[2026]:[2014]])</f>
        <v>2</v>
      </c>
      <c r="F157" s="19"/>
      <c r="G157" s="19">
        <v>2</v>
      </c>
      <c r="H157" s="19"/>
      <c r="I157" s="19"/>
    </row>
    <row r="158" spans="1:9" hidden="1" x14ac:dyDescent="0.35">
      <c r="A158" t="s">
        <v>331</v>
      </c>
      <c r="B158" t="s">
        <v>242</v>
      </c>
      <c r="C158" t="s">
        <v>245</v>
      </c>
      <c r="D158" t="s">
        <v>246</v>
      </c>
      <c r="E158">
        <f>SUM(Table18[[#This Row],[2026]:[2014]])</f>
        <v>4</v>
      </c>
      <c r="F158" s="19"/>
      <c r="G158" s="19">
        <v>2</v>
      </c>
      <c r="H158" s="19">
        <v>1</v>
      </c>
      <c r="I158" s="19">
        <v>1</v>
      </c>
    </row>
    <row r="159" spans="1:9" hidden="1" x14ac:dyDescent="0.35">
      <c r="A159" t="s">
        <v>331</v>
      </c>
      <c r="B159" t="s">
        <v>247</v>
      </c>
      <c r="C159" t="s">
        <v>250</v>
      </c>
      <c r="D159" t="s">
        <v>251</v>
      </c>
      <c r="E159">
        <f>SUM(Table18[[#This Row],[2026]:[2014]])</f>
        <v>5</v>
      </c>
      <c r="F159" s="19">
        <v>3</v>
      </c>
      <c r="G159" s="19">
        <v>1</v>
      </c>
      <c r="H159" s="19">
        <v>1</v>
      </c>
      <c r="I159" s="19"/>
    </row>
    <row r="160" spans="1:9" hidden="1" x14ac:dyDescent="0.35">
      <c r="A160" t="s">
        <v>331</v>
      </c>
      <c r="B160" t="s">
        <v>247</v>
      </c>
      <c r="C160" t="s">
        <v>252</v>
      </c>
      <c r="D160" t="s">
        <v>253</v>
      </c>
      <c r="E160">
        <f>SUM(Table18[[#This Row],[2026]:[2014]])</f>
        <v>7</v>
      </c>
      <c r="F160" s="19">
        <v>2</v>
      </c>
      <c r="G160" s="19">
        <v>4</v>
      </c>
      <c r="H160" s="19">
        <v>1</v>
      </c>
      <c r="I160" s="19"/>
    </row>
    <row r="161" spans="1:9" hidden="1" x14ac:dyDescent="0.35">
      <c r="A161" t="s">
        <v>331</v>
      </c>
      <c r="B161" t="s">
        <v>247</v>
      </c>
      <c r="C161" t="s">
        <v>381</v>
      </c>
      <c r="D161" t="s">
        <v>382</v>
      </c>
      <c r="E161">
        <f>SUM(Table18[[#This Row],[2026]:[2014]])</f>
        <v>5</v>
      </c>
      <c r="F161" s="19"/>
      <c r="G161" s="19">
        <v>-1</v>
      </c>
      <c r="H161" s="19">
        <v>3</v>
      </c>
      <c r="I161" s="19">
        <v>3</v>
      </c>
    </row>
    <row r="162" spans="1:9" hidden="1" x14ac:dyDescent="0.35">
      <c r="A162" t="s">
        <v>331</v>
      </c>
      <c r="B162" t="s">
        <v>247</v>
      </c>
      <c r="C162" t="s">
        <v>383</v>
      </c>
      <c r="D162" t="s">
        <v>384</v>
      </c>
      <c r="E162">
        <f>SUM(Table18[[#This Row],[2026]:[2014]])</f>
        <v>7</v>
      </c>
      <c r="F162" s="19">
        <v>7</v>
      </c>
      <c r="G162" s="19"/>
      <c r="H162" s="19"/>
      <c r="I162" s="19"/>
    </row>
    <row r="163" spans="1:9" hidden="1" x14ac:dyDescent="0.35">
      <c r="A163" t="s">
        <v>331</v>
      </c>
      <c r="B163" t="s">
        <v>247</v>
      </c>
      <c r="C163" t="s">
        <v>254</v>
      </c>
      <c r="D163" t="s">
        <v>255</v>
      </c>
      <c r="E163">
        <f>SUM(Table18[[#This Row],[2026]:[2014]])</f>
        <v>0</v>
      </c>
      <c r="F163" s="19"/>
      <c r="G163" s="19"/>
      <c r="H163" s="19"/>
      <c r="I163" s="19">
        <v>0</v>
      </c>
    </row>
    <row r="164" spans="1:9" hidden="1" x14ac:dyDescent="0.35">
      <c r="A164" t="s">
        <v>331</v>
      </c>
      <c r="B164" t="s">
        <v>247</v>
      </c>
      <c r="C164" t="s">
        <v>385</v>
      </c>
      <c r="D164" t="s">
        <v>386</v>
      </c>
      <c r="E164">
        <f>SUM(Table18[[#This Row],[2026]:[2014]])</f>
        <v>0</v>
      </c>
      <c r="F164" s="19"/>
      <c r="G164" s="19"/>
      <c r="H164" s="19"/>
      <c r="I164" s="19">
        <v>0</v>
      </c>
    </row>
    <row r="165" spans="1:9" hidden="1" x14ac:dyDescent="0.35">
      <c r="A165" t="s">
        <v>331</v>
      </c>
      <c r="B165" t="s">
        <v>387</v>
      </c>
      <c r="C165" t="s">
        <v>388</v>
      </c>
      <c r="D165" t="s">
        <v>389</v>
      </c>
      <c r="E165">
        <f>SUM(Table18[[#This Row],[2026]:[2014]])</f>
        <v>1</v>
      </c>
      <c r="F165" s="19"/>
      <c r="G165" s="19"/>
      <c r="H165" s="19">
        <v>1</v>
      </c>
      <c r="I165" s="19"/>
    </row>
    <row r="166" spans="1:9" hidden="1" x14ac:dyDescent="0.35">
      <c r="A166" t="s">
        <v>331</v>
      </c>
      <c r="B166" t="s">
        <v>387</v>
      </c>
      <c r="C166" t="s">
        <v>390</v>
      </c>
      <c r="D166" t="s">
        <v>391</v>
      </c>
      <c r="E166">
        <f>SUM(Table18[[#This Row],[2026]:[2014]])</f>
        <v>3</v>
      </c>
      <c r="F166" s="19"/>
      <c r="G166" s="19"/>
      <c r="H166" s="19">
        <v>1</v>
      </c>
      <c r="I166" s="19">
        <v>2</v>
      </c>
    </row>
    <row r="167" spans="1:9" hidden="1" x14ac:dyDescent="0.35">
      <c r="A167" t="s">
        <v>331</v>
      </c>
      <c r="B167" t="s">
        <v>256</v>
      </c>
      <c r="C167" t="s">
        <v>257</v>
      </c>
      <c r="D167" t="s">
        <v>258</v>
      </c>
      <c r="E167">
        <f>SUM(Table18[[#This Row],[2026]:[2014]])</f>
        <v>27</v>
      </c>
      <c r="F167" s="19"/>
      <c r="G167" s="19">
        <v>3</v>
      </c>
      <c r="H167" s="19">
        <v>19</v>
      </c>
      <c r="I167" s="19">
        <v>5</v>
      </c>
    </row>
    <row r="168" spans="1:9" hidden="1" x14ac:dyDescent="0.35">
      <c r="A168" t="s">
        <v>331</v>
      </c>
      <c r="B168" t="s">
        <v>256</v>
      </c>
      <c r="C168" t="s">
        <v>259</v>
      </c>
      <c r="D168" t="s">
        <v>260</v>
      </c>
      <c r="E168">
        <f>SUM(Table18[[#This Row],[2026]:[2014]])</f>
        <v>2</v>
      </c>
      <c r="F168" s="19">
        <v>1</v>
      </c>
      <c r="G168" s="19"/>
      <c r="H168" s="19">
        <v>1</v>
      </c>
      <c r="I168" s="19"/>
    </row>
    <row r="169" spans="1:9" hidden="1" x14ac:dyDescent="0.35">
      <c r="A169" t="s">
        <v>331</v>
      </c>
      <c r="B169" t="s">
        <v>261</v>
      </c>
      <c r="C169" t="s">
        <v>262</v>
      </c>
      <c r="D169" t="s">
        <v>263</v>
      </c>
      <c r="E169">
        <f>SUM(Table18[[#This Row],[2026]:[2014]])</f>
        <v>11</v>
      </c>
      <c r="F169" s="19"/>
      <c r="G169" s="19"/>
      <c r="H169" s="19"/>
      <c r="I169" s="19">
        <v>11</v>
      </c>
    </row>
    <row r="170" spans="1:9" hidden="1" x14ac:dyDescent="0.35">
      <c r="A170" t="s">
        <v>331</v>
      </c>
      <c r="B170" t="s">
        <v>261</v>
      </c>
      <c r="C170" t="s">
        <v>392</v>
      </c>
      <c r="D170" t="s">
        <v>393</v>
      </c>
      <c r="E170">
        <f>SUM(Table18[[#This Row],[2026]:[2014]])</f>
        <v>1</v>
      </c>
      <c r="F170" s="19"/>
      <c r="G170" s="19"/>
      <c r="H170" s="19"/>
      <c r="I170" s="19">
        <v>1</v>
      </c>
    </row>
    <row r="171" spans="1:9" hidden="1" x14ac:dyDescent="0.35">
      <c r="A171" t="s">
        <v>331</v>
      </c>
      <c r="B171" t="s">
        <v>264</v>
      </c>
      <c r="C171" t="s">
        <v>265</v>
      </c>
      <c r="D171" t="s">
        <v>266</v>
      </c>
      <c r="E171">
        <f>SUM(Table18[[#This Row],[2026]:[2014]])</f>
        <v>10</v>
      </c>
      <c r="F171" s="19">
        <v>8</v>
      </c>
      <c r="G171" s="19"/>
      <c r="H171" s="19">
        <v>2</v>
      </c>
      <c r="I171" s="19"/>
    </row>
    <row r="172" spans="1:9" hidden="1" x14ac:dyDescent="0.35">
      <c r="A172" t="s">
        <v>331</v>
      </c>
      <c r="B172" t="s">
        <v>394</v>
      </c>
      <c r="C172" t="s">
        <v>395</v>
      </c>
      <c r="D172" t="s">
        <v>396</v>
      </c>
      <c r="E172">
        <f>SUM(Table18[[#This Row],[2026]:[2014]])</f>
        <v>10</v>
      </c>
      <c r="F172" s="19">
        <v>10</v>
      </c>
      <c r="G172" s="19"/>
      <c r="H172" s="19"/>
      <c r="I172" s="19"/>
    </row>
    <row r="173" spans="1:9" hidden="1" x14ac:dyDescent="0.35">
      <c r="A173" t="s">
        <v>331</v>
      </c>
      <c r="B173" t="s">
        <v>267</v>
      </c>
      <c r="C173" t="s">
        <v>268</v>
      </c>
      <c r="D173" t="s">
        <v>269</v>
      </c>
      <c r="E173">
        <f>SUM(Table18[[#This Row],[2026]:[2014]])</f>
        <v>3</v>
      </c>
      <c r="F173" s="19">
        <v>1</v>
      </c>
      <c r="G173" s="19"/>
      <c r="H173" s="19">
        <v>2</v>
      </c>
      <c r="I173" s="19">
        <v>0</v>
      </c>
    </row>
    <row r="174" spans="1:9" hidden="1" x14ac:dyDescent="0.35">
      <c r="A174" t="s">
        <v>331</v>
      </c>
      <c r="B174" t="s">
        <v>267</v>
      </c>
      <c r="C174" t="s">
        <v>270</v>
      </c>
      <c r="D174" t="s">
        <v>271</v>
      </c>
      <c r="E174">
        <f>SUM(Table18[[#This Row],[2026]:[2014]])</f>
        <v>12</v>
      </c>
      <c r="F174" s="19">
        <v>2</v>
      </c>
      <c r="G174" s="19">
        <v>2</v>
      </c>
      <c r="H174" s="19">
        <v>7</v>
      </c>
      <c r="I174" s="19">
        <v>1</v>
      </c>
    </row>
    <row r="175" spans="1:9" hidden="1" x14ac:dyDescent="0.35">
      <c r="A175" t="s">
        <v>331</v>
      </c>
      <c r="B175" t="s">
        <v>267</v>
      </c>
      <c r="C175" t="s">
        <v>272</v>
      </c>
      <c r="D175" t="s">
        <v>273</v>
      </c>
      <c r="E175">
        <f>SUM(Table18[[#This Row],[2026]:[2014]])</f>
        <v>23</v>
      </c>
      <c r="F175" s="19">
        <v>3</v>
      </c>
      <c r="G175" s="19">
        <v>2</v>
      </c>
      <c r="H175" s="19">
        <v>13</v>
      </c>
      <c r="I175" s="19">
        <v>5</v>
      </c>
    </row>
    <row r="176" spans="1:9" hidden="1" x14ac:dyDescent="0.35">
      <c r="A176" t="s">
        <v>331</v>
      </c>
      <c r="B176" t="s">
        <v>267</v>
      </c>
      <c r="C176" t="s">
        <v>274</v>
      </c>
      <c r="D176" t="s">
        <v>275</v>
      </c>
      <c r="E176">
        <f>SUM(Table18[[#This Row],[2026]:[2014]])</f>
        <v>1</v>
      </c>
      <c r="F176" s="19"/>
      <c r="G176" s="19">
        <v>1</v>
      </c>
      <c r="H176" s="19"/>
      <c r="I176" s="19"/>
    </row>
    <row r="177" spans="1:9" hidden="1" x14ac:dyDescent="0.35">
      <c r="A177" t="s">
        <v>331</v>
      </c>
      <c r="B177" t="s">
        <v>267</v>
      </c>
      <c r="C177" t="s">
        <v>397</v>
      </c>
      <c r="D177" t="s">
        <v>398</v>
      </c>
      <c r="E177">
        <f>SUM(Table18[[#This Row],[2026]:[2014]])</f>
        <v>2</v>
      </c>
      <c r="F177" s="19"/>
      <c r="G177" s="19"/>
      <c r="H177" s="19"/>
      <c r="I177" s="19">
        <v>2</v>
      </c>
    </row>
    <row r="178" spans="1:9" hidden="1" x14ac:dyDescent="0.35">
      <c r="A178" t="s">
        <v>331</v>
      </c>
      <c r="B178" t="s">
        <v>267</v>
      </c>
      <c r="C178" t="s">
        <v>278</v>
      </c>
      <c r="D178" t="s">
        <v>279</v>
      </c>
      <c r="E178">
        <f>SUM(Table18[[#This Row],[2026]:[2014]])</f>
        <v>29</v>
      </c>
      <c r="F178" s="19">
        <v>7</v>
      </c>
      <c r="G178" s="19">
        <v>3</v>
      </c>
      <c r="H178" s="19">
        <v>8</v>
      </c>
      <c r="I178" s="19">
        <v>11</v>
      </c>
    </row>
    <row r="179" spans="1:9" hidden="1" x14ac:dyDescent="0.35">
      <c r="A179" t="s">
        <v>331</v>
      </c>
      <c r="B179" t="s">
        <v>267</v>
      </c>
      <c r="C179" t="s">
        <v>280</v>
      </c>
      <c r="D179" t="s">
        <v>281</v>
      </c>
      <c r="E179">
        <f>SUM(Table18[[#This Row],[2026]:[2014]])</f>
        <v>6</v>
      </c>
      <c r="F179" s="19"/>
      <c r="G179" s="19">
        <v>1</v>
      </c>
      <c r="H179" s="19"/>
      <c r="I179" s="19">
        <v>5</v>
      </c>
    </row>
    <row r="180" spans="1:9" hidden="1" x14ac:dyDescent="0.35">
      <c r="A180" t="s">
        <v>331</v>
      </c>
      <c r="B180" t="s">
        <v>267</v>
      </c>
      <c r="C180" t="s">
        <v>282</v>
      </c>
      <c r="D180" t="s">
        <v>283</v>
      </c>
      <c r="E180">
        <f>SUM(Table18[[#This Row],[2026]:[2014]])</f>
        <v>5</v>
      </c>
      <c r="F180" s="19"/>
      <c r="G180" s="19"/>
      <c r="H180" s="19"/>
      <c r="I180" s="19">
        <v>5</v>
      </c>
    </row>
    <row r="181" spans="1:9" hidden="1" x14ac:dyDescent="0.35">
      <c r="A181" t="s">
        <v>331</v>
      </c>
      <c r="B181" t="s">
        <v>284</v>
      </c>
      <c r="C181" t="s">
        <v>124</v>
      </c>
      <c r="D181" t="s">
        <v>285</v>
      </c>
      <c r="E181">
        <f>SUM(Table18[[#This Row],[2026]:[2014]])</f>
        <v>1304</v>
      </c>
      <c r="F181" s="19">
        <v>277</v>
      </c>
      <c r="G181" s="19">
        <v>490</v>
      </c>
      <c r="H181" s="19">
        <v>291</v>
      </c>
      <c r="I181" s="19">
        <v>246</v>
      </c>
    </row>
    <row r="182" spans="1:9" hidden="1" x14ac:dyDescent="0.35">
      <c r="A182" t="s">
        <v>331</v>
      </c>
      <c r="B182" t="s">
        <v>284</v>
      </c>
      <c r="C182" t="s">
        <v>124</v>
      </c>
      <c r="D182" t="s">
        <v>286</v>
      </c>
      <c r="E182">
        <f>SUM(Table18[[#This Row],[2026]:[2014]])</f>
        <v>2</v>
      </c>
      <c r="F182" s="19">
        <v>2</v>
      </c>
      <c r="G182" s="19"/>
      <c r="H182" s="19"/>
      <c r="I182" s="19"/>
    </row>
    <row r="183" spans="1:9" hidden="1" x14ac:dyDescent="0.35">
      <c r="A183" t="s">
        <v>331</v>
      </c>
      <c r="B183" t="s">
        <v>284</v>
      </c>
      <c r="C183" t="s">
        <v>124</v>
      </c>
      <c r="D183" t="s">
        <v>287</v>
      </c>
      <c r="E183">
        <f>SUM(Table18[[#This Row],[2026]:[2014]])</f>
        <v>30</v>
      </c>
      <c r="F183" s="19"/>
      <c r="G183" s="19"/>
      <c r="H183" s="19"/>
      <c r="I183" s="19">
        <v>30</v>
      </c>
    </row>
    <row r="184" spans="1:9" hidden="1" x14ac:dyDescent="0.35">
      <c r="A184" t="s">
        <v>331</v>
      </c>
      <c r="B184" t="s">
        <v>284</v>
      </c>
      <c r="C184" t="s">
        <v>289</v>
      </c>
      <c r="D184" t="s">
        <v>290</v>
      </c>
      <c r="E184">
        <f>SUM(Table18[[#This Row],[2026]:[2014]])</f>
        <v>8</v>
      </c>
      <c r="F184" s="19"/>
      <c r="G184" s="19"/>
      <c r="H184" s="19"/>
      <c r="I184" s="19">
        <v>8</v>
      </c>
    </row>
    <row r="185" spans="1:9" hidden="1" x14ac:dyDescent="0.35">
      <c r="A185" t="s">
        <v>331</v>
      </c>
      <c r="B185" t="s">
        <v>284</v>
      </c>
      <c r="C185" t="s">
        <v>291</v>
      </c>
      <c r="D185" t="s">
        <v>292</v>
      </c>
      <c r="E185">
        <f>SUM(Table18[[#This Row],[2026]:[2014]])</f>
        <v>2</v>
      </c>
      <c r="F185" s="19"/>
      <c r="G185" s="19"/>
      <c r="H185" s="19">
        <v>2</v>
      </c>
      <c r="I185" s="19"/>
    </row>
    <row r="186" spans="1:9" hidden="1" x14ac:dyDescent="0.35">
      <c r="A186" t="s">
        <v>331</v>
      </c>
      <c r="B186" t="s">
        <v>284</v>
      </c>
      <c r="C186" t="s">
        <v>399</v>
      </c>
      <c r="D186" t="s">
        <v>400</v>
      </c>
      <c r="E186">
        <f>SUM(Table18[[#This Row],[2026]:[2014]])</f>
        <v>0</v>
      </c>
      <c r="F186" s="19"/>
      <c r="G186" s="19">
        <v>0</v>
      </c>
      <c r="H186" s="19"/>
      <c r="I186" s="19">
        <v>0</v>
      </c>
    </row>
    <row r="187" spans="1:9" hidden="1" x14ac:dyDescent="0.35">
      <c r="A187" t="s">
        <v>331</v>
      </c>
      <c r="B187" t="s">
        <v>284</v>
      </c>
      <c r="C187" t="s">
        <v>401</v>
      </c>
      <c r="D187" t="s">
        <v>402</v>
      </c>
      <c r="E187">
        <f>SUM(Table18[[#This Row],[2026]:[2014]])</f>
        <v>2</v>
      </c>
      <c r="F187" s="19"/>
      <c r="G187" s="19"/>
      <c r="H187" s="19">
        <v>2</v>
      </c>
      <c r="I187" s="19"/>
    </row>
    <row r="188" spans="1:9" hidden="1" x14ac:dyDescent="0.35">
      <c r="A188" t="s">
        <v>331</v>
      </c>
      <c r="B188" t="s">
        <v>284</v>
      </c>
      <c r="C188" t="s">
        <v>403</v>
      </c>
      <c r="D188" t="s">
        <v>404</v>
      </c>
      <c r="E188">
        <f>SUM(Table18[[#This Row],[2026]:[2014]])</f>
        <v>20</v>
      </c>
      <c r="F188" s="19"/>
      <c r="G188" s="19"/>
      <c r="H188" s="19">
        <v>10</v>
      </c>
      <c r="I188" s="19">
        <v>10</v>
      </c>
    </row>
    <row r="189" spans="1:9" hidden="1" x14ac:dyDescent="0.35">
      <c r="A189" t="s">
        <v>331</v>
      </c>
      <c r="B189" t="s">
        <v>284</v>
      </c>
      <c r="C189" t="s">
        <v>405</v>
      </c>
      <c r="D189" t="s">
        <v>406</v>
      </c>
      <c r="E189">
        <f>SUM(Table18[[#This Row],[2026]:[2014]])</f>
        <v>120</v>
      </c>
      <c r="F189" s="19"/>
      <c r="G189" s="19">
        <v>11</v>
      </c>
      <c r="H189" s="19"/>
      <c r="I189" s="19">
        <v>109</v>
      </c>
    </row>
    <row r="190" spans="1:9" hidden="1" x14ac:dyDescent="0.35">
      <c r="A190" t="s">
        <v>331</v>
      </c>
      <c r="B190" t="s">
        <v>284</v>
      </c>
      <c r="C190" t="s">
        <v>407</v>
      </c>
      <c r="D190" t="s">
        <v>408</v>
      </c>
      <c r="E190">
        <f>SUM(Table18[[#This Row],[2026]:[2014]])</f>
        <v>2</v>
      </c>
      <c r="F190" s="19">
        <v>2</v>
      </c>
      <c r="G190" s="19"/>
      <c r="H190" s="19"/>
      <c r="I190" s="19"/>
    </row>
    <row r="191" spans="1:9" hidden="1" x14ac:dyDescent="0.35">
      <c r="A191" t="s">
        <v>331</v>
      </c>
      <c r="B191" t="s">
        <v>284</v>
      </c>
      <c r="C191" t="s">
        <v>295</v>
      </c>
      <c r="D191" t="s">
        <v>296</v>
      </c>
      <c r="E191">
        <f>SUM(Table18[[#This Row],[2026]:[2014]])</f>
        <v>2</v>
      </c>
      <c r="F191" s="19"/>
      <c r="G191" s="19"/>
      <c r="H191" s="19"/>
      <c r="I191" s="19">
        <v>2</v>
      </c>
    </row>
    <row r="192" spans="1:9" hidden="1" x14ac:dyDescent="0.35">
      <c r="A192" t="s">
        <v>331</v>
      </c>
      <c r="B192" t="s">
        <v>284</v>
      </c>
      <c r="C192" t="s">
        <v>297</v>
      </c>
      <c r="D192" t="s">
        <v>298</v>
      </c>
      <c r="E192">
        <f>SUM(Table18[[#This Row],[2026]:[2014]])</f>
        <v>216</v>
      </c>
      <c r="F192" s="19">
        <v>11</v>
      </c>
      <c r="G192" s="19">
        <v>35</v>
      </c>
      <c r="H192" s="19">
        <v>51</v>
      </c>
      <c r="I192" s="19">
        <v>119</v>
      </c>
    </row>
    <row r="193" spans="1:14" hidden="1" x14ac:dyDescent="0.35">
      <c r="A193" t="s">
        <v>331</v>
      </c>
      <c r="B193" t="s">
        <v>284</v>
      </c>
      <c r="C193" t="s">
        <v>299</v>
      </c>
      <c r="D193" t="s">
        <v>300</v>
      </c>
      <c r="E193">
        <f>SUM(Table18[[#This Row],[2026]:[2014]])</f>
        <v>4</v>
      </c>
      <c r="F193" s="19">
        <v>2</v>
      </c>
      <c r="G193" s="19">
        <v>1</v>
      </c>
      <c r="H193" s="19">
        <v>1</v>
      </c>
      <c r="I193" s="19"/>
    </row>
    <row r="194" spans="1:14" hidden="1" x14ac:dyDescent="0.35">
      <c r="A194" t="s">
        <v>331</v>
      </c>
      <c r="B194" t="s">
        <v>284</v>
      </c>
      <c r="C194" t="s">
        <v>303</v>
      </c>
      <c r="D194" t="s">
        <v>304</v>
      </c>
      <c r="E194">
        <f>SUM(Table18[[#This Row],[2026]:[2014]])</f>
        <v>6</v>
      </c>
      <c r="F194" s="19"/>
      <c r="G194" s="19"/>
      <c r="H194" s="19">
        <v>4</v>
      </c>
      <c r="I194" s="19">
        <v>2</v>
      </c>
    </row>
    <row r="195" spans="1:14" hidden="1" x14ac:dyDescent="0.35">
      <c r="A195" t="s">
        <v>331</v>
      </c>
      <c r="B195" t="s">
        <v>284</v>
      </c>
      <c r="C195" t="s">
        <v>305</v>
      </c>
      <c r="D195" t="s">
        <v>306</v>
      </c>
      <c r="E195">
        <f>SUM(Table18[[#This Row],[2026]:[2014]])</f>
        <v>10</v>
      </c>
      <c r="F195" s="19"/>
      <c r="G195" s="19">
        <v>3</v>
      </c>
      <c r="H195" s="19">
        <v>7</v>
      </c>
      <c r="I195" s="19"/>
    </row>
    <row r="196" spans="1:14" hidden="1" x14ac:dyDescent="0.35">
      <c r="A196" t="s">
        <v>331</v>
      </c>
      <c r="B196" t="s">
        <v>284</v>
      </c>
      <c r="C196" t="s">
        <v>307</v>
      </c>
      <c r="D196" t="s">
        <v>308</v>
      </c>
      <c r="E196">
        <f>SUM(Table18[[#This Row],[2026]:[2014]])</f>
        <v>20</v>
      </c>
      <c r="F196" s="19">
        <v>3</v>
      </c>
      <c r="G196" s="19">
        <v>7</v>
      </c>
      <c r="H196" s="19">
        <v>6</v>
      </c>
      <c r="I196" s="19">
        <v>4</v>
      </c>
    </row>
    <row r="197" spans="1:14" hidden="1" x14ac:dyDescent="0.35">
      <c r="A197" t="s">
        <v>331</v>
      </c>
      <c r="B197" t="s">
        <v>284</v>
      </c>
      <c r="C197" t="s">
        <v>309</v>
      </c>
      <c r="D197" t="s">
        <v>310</v>
      </c>
      <c r="E197">
        <f>SUM(Table18[[#This Row],[2026]:[2014]])</f>
        <v>34</v>
      </c>
      <c r="F197" s="19"/>
      <c r="G197" s="19"/>
      <c r="H197" s="19">
        <v>7</v>
      </c>
      <c r="I197" s="19">
        <v>27</v>
      </c>
    </row>
    <row r="198" spans="1:14" hidden="1" x14ac:dyDescent="0.35">
      <c r="A198" t="s">
        <v>331</v>
      </c>
      <c r="B198" t="s">
        <v>284</v>
      </c>
      <c r="C198" t="s">
        <v>409</v>
      </c>
      <c r="D198" t="s">
        <v>410</v>
      </c>
      <c r="E198">
        <f>SUM(Table18[[#This Row],[2026]:[2014]])</f>
        <v>0</v>
      </c>
      <c r="F198" s="19"/>
      <c r="G198" s="19"/>
      <c r="H198" s="19">
        <v>0</v>
      </c>
      <c r="I198" s="19"/>
    </row>
    <row r="199" spans="1:14" hidden="1" x14ac:dyDescent="0.35">
      <c r="A199" t="s">
        <v>331</v>
      </c>
      <c r="B199" t="s">
        <v>284</v>
      </c>
      <c r="C199" t="s">
        <v>411</v>
      </c>
      <c r="D199" t="s">
        <v>412</v>
      </c>
      <c r="E199">
        <f>SUM(Table18[[#This Row],[2026]:[2014]])</f>
        <v>0</v>
      </c>
      <c r="F199" s="19"/>
      <c r="G199" s="19"/>
      <c r="H199" s="19"/>
      <c r="I199" s="19">
        <v>0</v>
      </c>
    </row>
    <row r="200" spans="1:14" hidden="1" x14ac:dyDescent="0.35">
      <c r="A200" t="s">
        <v>331</v>
      </c>
      <c r="B200" t="s">
        <v>284</v>
      </c>
      <c r="C200" t="s">
        <v>413</v>
      </c>
      <c r="D200" t="s">
        <v>414</v>
      </c>
      <c r="E200">
        <f>SUM(Table18[[#This Row],[2026]:[2014]])</f>
        <v>1</v>
      </c>
      <c r="F200" s="19"/>
      <c r="G200" s="19"/>
      <c r="H200" s="19"/>
      <c r="I200" s="19">
        <v>1</v>
      </c>
    </row>
    <row r="201" spans="1:14" hidden="1" x14ac:dyDescent="0.35">
      <c r="A201" t="s">
        <v>331</v>
      </c>
      <c r="B201" t="s">
        <v>284</v>
      </c>
      <c r="C201" t="s">
        <v>415</v>
      </c>
      <c r="D201" t="s">
        <v>416</v>
      </c>
      <c r="E201">
        <f>SUM(Table18[[#This Row],[2026]:[2014]])</f>
        <v>3</v>
      </c>
      <c r="F201" s="19"/>
      <c r="G201" s="19"/>
      <c r="H201" s="19">
        <v>1</v>
      </c>
      <c r="I201" s="19">
        <v>2</v>
      </c>
    </row>
    <row r="202" spans="1:14" hidden="1" x14ac:dyDescent="0.35">
      <c r="A202" t="s">
        <v>331</v>
      </c>
      <c r="B202" t="s">
        <v>284</v>
      </c>
      <c r="C202" t="s">
        <v>319</v>
      </c>
      <c r="D202" t="s">
        <v>320</v>
      </c>
      <c r="E202">
        <f>SUM(Table18[[#This Row],[2026]:[2014]])</f>
        <v>2</v>
      </c>
      <c r="F202" s="19"/>
      <c r="G202" s="19"/>
      <c r="H202" s="19"/>
      <c r="I202" s="19">
        <v>2</v>
      </c>
    </row>
    <row r="203" spans="1:14" hidden="1" x14ac:dyDescent="0.35">
      <c r="A203" t="s">
        <v>331</v>
      </c>
      <c r="B203" t="s">
        <v>284</v>
      </c>
      <c r="C203" t="s">
        <v>417</v>
      </c>
      <c r="D203" t="s">
        <v>418</v>
      </c>
      <c r="E203">
        <f>SUM(Table18[[#This Row],[2026]:[2014]])</f>
        <v>1</v>
      </c>
      <c r="F203" s="19"/>
      <c r="G203" s="19"/>
      <c r="H203" s="19">
        <v>1</v>
      </c>
      <c r="I203" s="19"/>
    </row>
    <row r="204" spans="1:14" hidden="1" x14ac:dyDescent="0.35">
      <c r="A204" t="s">
        <v>331</v>
      </c>
      <c r="B204" t="s">
        <v>284</v>
      </c>
      <c r="C204" t="s">
        <v>323</v>
      </c>
      <c r="D204" t="s">
        <v>324</v>
      </c>
      <c r="E204">
        <f>SUM(Table18[[#This Row],[2026]:[2014]])</f>
        <v>2</v>
      </c>
      <c r="F204" s="19"/>
      <c r="G204" s="19"/>
      <c r="H204" s="19"/>
      <c r="I204" s="19">
        <v>2</v>
      </c>
    </row>
    <row r="205" spans="1:14" hidden="1" x14ac:dyDescent="0.35">
      <c r="A205" t="s">
        <v>331</v>
      </c>
      <c r="B205" t="s">
        <v>284</v>
      </c>
      <c r="C205" t="s">
        <v>419</v>
      </c>
      <c r="D205" t="s">
        <v>420</v>
      </c>
      <c r="E205">
        <f>SUM(Table18[[#This Row],[2026]:[2014]])</f>
        <v>3</v>
      </c>
      <c r="F205" s="19"/>
      <c r="G205" s="19"/>
      <c r="H205" s="19"/>
      <c r="I205" s="19">
        <v>3</v>
      </c>
    </row>
    <row r="206" spans="1:14" hidden="1" x14ac:dyDescent="0.35">
      <c r="A206" t="s">
        <v>331</v>
      </c>
      <c r="B206" t="s">
        <v>284</v>
      </c>
      <c r="C206" t="s">
        <v>421</v>
      </c>
      <c r="D206" t="s">
        <v>422</v>
      </c>
      <c r="E206">
        <f>SUM(Table18[[#This Row],[2026]:[2014]])</f>
        <v>528</v>
      </c>
      <c r="F206" s="19">
        <v>167</v>
      </c>
      <c r="G206" s="19">
        <v>208</v>
      </c>
      <c r="H206" s="19">
        <v>147</v>
      </c>
      <c r="I206" s="19">
        <v>6</v>
      </c>
    </row>
    <row r="207" spans="1:14" hidden="1" x14ac:dyDescent="0.35">
      <c r="A207" t="s">
        <v>331</v>
      </c>
      <c r="B207" t="s">
        <v>284</v>
      </c>
      <c r="C207" t="s">
        <v>329</v>
      </c>
      <c r="D207" t="s">
        <v>330</v>
      </c>
      <c r="E207">
        <f>SUM(Table18[[#This Row],[2026]:[2014]])</f>
        <v>121</v>
      </c>
      <c r="F207" s="19"/>
      <c r="G207" s="19">
        <v>-3</v>
      </c>
      <c r="H207" s="19">
        <v>77</v>
      </c>
      <c r="I207" s="19">
        <v>47</v>
      </c>
    </row>
    <row r="208" spans="1:14" hidden="1" x14ac:dyDescent="0.35">
      <c r="A208" t="s">
        <v>423</v>
      </c>
      <c r="B208" t="s">
        <v>131</v>
      </c>
      <c r="C208" t="s">
        <v>424</v>
      </c>
      <c r="D208" t="s">
        <v>425</v>
      </c>
      <c r="E208">
        <f>SUM(Table18[[#This Row],[2026]:[2014]])</f>
        <v>3</v>
      </c>
      <c r="F208" s="19"/>
      <c r="G208" s="19"/>
      <c r="H208" s="19"/>
      <c r="I208" s="19"/>
      <c r="J208" s="19"/>
      <c r="K208" s="19"/>
      <c r="L208" s="19"/>
      <c r="M208" s="19">
        <v>3</v>
      </c>
      <c r="N208" s="19"/>
    </row>
    <row r="209" spans="1:14" hidden="1" x14ac:dyDescent="0.35">
      <c r="A209" t="s">
        <v>423</v>
      </c>
      <c r="B209" t="s">
        <v>134</v>
      </c>
      <c r="C209" t="s">
        <v>426</v>
      </c>
      <c r="D209" t="s">
        <v>427</v>
      </c>
      <c r="E209">
        <f>SUM(Table18[[#This Row],[2026]:[2014]])</f>
        <v>2</v>
      </c>
      <c r="F209" s="19"/>
      <c r="G209" s="19"/>
      <c r="H209" s="19"/>
      <c r="I209" s="19"/>
      <c r="J209" s="19"/>
      <c r="K209" s="19"/>
      <c r="L209" s="19">
        <v>-3</v>
      </c>
      <c r="M209" s="19"/>
      <c r="N209" s="19">
        <v>5</v>
      </c>
    </row>
    <row r="210" spans="1:14" hidden="1" x14ac:dyDescent="0.35">
      <c r="A210" t="s">
        <v>423</v>
      </c>
      <c r="B210" t="s">
        <v>142</v>
      </c>
      <c r="C210" t="s">
        <v>124</v>
      </c>
      <c r="D210" t="s">
        <v>146</v>
      </c>
      <c r="E210">
        <f>SUM(Table18[[#This Row],[2026]:[2014]])</f>
        <v>-20</v>
      </c>
      <c r="F210" s="19"/>
      <c r="G210" s="19"/>
      <c r="H210" s="19"/>
      <c r="I210" s="19">
        <v>-1</v>
      </c>
      <c r="J210" s="19">
        <v>-19</v>
      </c>
      <c r="K210" s="19"/>
      <c r="L210" s="19"/>
      <c r="M210" s="19"/>
      <c r="N210" s="19"/>
    </row>
    <row r="211" spans="1:14" hidden="1" x14ac:dyDescent="0.35">
      <c r="A211" t="s">
        <v>423</v>
      </c>
      <c r="B211" t="s">
        <v>142</v>
      </c>
      <c r="C211" t="s">
        <v>124</v>
      </c>
      <c r="D211" t="s">
        <v>150</v>
      </c>
      <c r="E211">
        <f>SUM(Table18[[#This Row],[2026]:[2014]])</f>
        <v>1</v>
      </c>
      <c r="F211" s="19"/>
      <c r="G211" s="19"/>
      <c r="H211" s="19"/>
      <c r="I211" s="19"/>
      <c r="J211" s="19">
        <v>1</v>
      </c>
      <c r="K211" s="19"/>
      <c r="L211" s="19"/>
      <c r="M211" s="19"/>
      <c r="N211" s="19"/>
    </row>
    <row r="212" spans="1:14" hidden="1" x14ac:dyDescent="0.35">
      <c r="A212" t="s">
        <v>423</v>
      </c>
      <c r="B212" t="s">
        <v>142</v>
      </c>
      <c r="C212" t="s">
        <v>124</v>
      </c>
      <c r="D212" t="s">
        <v>151</v>
      </c>
      <c r="E212">
        <f>SUM(Table18[[#This Row],[2026]:[2014]])</f>
        <v>20</v>
      </c>
      <c r="F212" s="19"/>
      <c r="G212" s="19"/>
      <c r="H212" s="19"/>
      <c r="I212" s="19"/>
      <c r="J212" s="19">
        <v>20</v>
      </c>
      <c r="K212" s="19"/>
      <c r="L212" s="19"/>
      <c r="M212" s="19"/>
      <c r="N212" s="19"/>
    </row>
    <row r="213" spans="1:14" hidden="1" x14ac:dyDescent="0.35">
      <c r="A213" t="s">
        <v>423</v>
      </c>
      <c r="B213" t="s">
        <v>194</v>
      </c>
      <c r="C213" t="s">
        <v>124</v>
      </c>
      <c r="D213" t="s">
        <v>195</v>
      </c>
      <c r="E213">
        <f>SUM(Table18[[#This Row],[2026]:[2014]])</f>
        <v>-1</v>
      </c>
      <c r="F213" s="19"/>
      <c r="G213" s="19"/>
      <c r="H213" s="19"/>
      <c r="I213" s="19"/>
      <c r="J213" s="19">
        <v>-1</v>
      </c>
      <c r="K213" s="19"/>
      <c r="L213" s="19"/>
      <c r="M213" s="19"/>
      <c r="N213" s="19"/>
    </row>
    <row r="214" spans="1:14" hidden="1" x14ac:dyDescent="0.35">
      <c r="A214" t="s">
        <v>423</v>
      </c>
      <c r="B214" t="s">
        <v>194</v>
      </c>
      <c r="C214" t="s">
        <v>124</v>
      </c>
      <c r="D214" t="s">
        <v>428</v>
      </c>
      <c r="E214">
        <f>SUM(Table18[[#This Row],[2026]:[2014]])</f>
        <v>4</v>
      </c>
      <c r="F214" s="19">
        <v>4</v>
      </c>
      <c r="G214" s="19"/>
      <c r="H214" s="19"/>
      <c r="I214" s="19"/>
      <c r="J214" s="19"/>
      <c r="K214" s="19"/>
      <c r="L214" s="19"/>
      <c r="M214" s="19"/>
      <c r="N214" s="19"/>
    </row>
    <row r="215" spans="1:14" hidden="1" x14ac:dyDescent="0.35">
      <c r="A215" t="s">
        <v>423</v>
      </c>
      <c r="B215" t="s">
        <v>203</v>
      </c>
      <c r="C215" t="s">
        <v>429</v>
      </c>
      <c r="D215" t="s">
        <v>430</v>
      </c>
      <c r="E215">
        <f>SUM(Table18[[#This Row],[2026]:[2014]])</f>
        <v>1</v>
      </c>
      <c r="F215" s="19"/>
      <c r="G215" s="19"/>
      <c r="H215" s="19"/>
      <c r="I215" s="19"/>
      <c r="J215" s="19"/>
      <c r="K215" s="19">
        <v>1</v>
      </c>
      <c r="L215" s="19"/>
      <c r="M215" s="19"/>
      <c r="N215" s="19"/>
    </row>
    <row r="216" spans="1:14" hidden="1" x14ac:dyDescent="0.35">
      <c r="A216" t="s">
        <v>423</v>
      </c>
      <c r="B216" t="s">
        <v>215</v>
      </c>
      <c r="C216" t="s">
        <v>124</v>
      </c>
      <c r="D216" t="s">
        <v>217</v>
      </c>
      <c r="E216">
        <f>SUM(Table18[[#This Row],[2026]:[2014]])</f>
        <v>1</v>
      </c>
      <c r="F216" s="19"/>
      <c r="G216" s="19"/>
      <c r="H216" s="19"/>
      <c r="I216" s="19"/>
      <c r="J216" s="19"/>
      <c r="K216" s="19"/>
      <c r="L216" s="19"/>
      <c r="M216" s="19"/>
      <c r="N216" s="19">
        <v>1</v>
      </c>
    </row>
    <row r="217" spans="1:14" hidden="1" x14ac:dyDescent="0.35">
      <c r="A217" t="s">
        <v>423</v>
      </c>
      <c r="B217" t="s">
        <v>215</v>
      </c>
      <c r="C217" t="s">
        <v>124</v>
      </c>
      <c r="D217" t="s">
        <v>219</v>
      </c>
      <c r="E217">
        <f>SUM(Table18[[#This Row],[2026]:[2014]])</f>
        <v>5</v>
      </c>
      <c r="F217" s="19"/>
      <c r="G217" s="19"/>
      <c r="H217" s="19"/>
      <c r="I217" s="19">
        <v>4</v>
      </c>
      <c r="J217" s="19">
        <v>1</v>
      </c>
      <c r="K217" s="19"/>
      <c r="L217" s="19"/>
      <c r="M217" s="19"/>
      <c r="N217" s="19"/>
    </row>
    <row r="218" spans="1:14" hidden="1" x14ac:dyDescent="0.35">
      <c r="A218" t="s">
        <v>423</v>
      </c>
      <c r="B218" t="s">
        <v>226</v>
      </c>
      <c r="C218" t="s">
        <v>229</v>
      </c>
      <c r="D218" t="s">
        <v>230</v>
      </c>
      <c r="E218">
        <f>SUM(Table18[[#This Row],[2026]:[2014]])</f>
        <v>1</v>
      </c>
      <c r="F218" s="19"/>
      <c r="G218" s="19"/>
      <c r="H218" s="19"/>
      <c r="I218" s="19"/>
      <c r="J218" s="19"/>
      <c r="K218" s="19"/>
      <c r="L218" s="19">
        <v>1</v>
      </c>
      <c r="M218" s="19"/>
      <c r="N218" s="19"/>
    </row>
    <row r="219" spans="1:14" hidden="1" x14ac:dyDescent="0.35">
      <c r="A219" t="s">
        <v>423</v>
      </c>
      <c r="B219" t="s">
        <v>256</v>
      </c>
      <c r="C219" t="s">
        <v>257</v>
      </c>
      <c r="D219" t="s">
        <v>258</v>
      </c>
      <c r="E219">
        <f>SUM(Table18[[#This Row],[2026]:[2014]])</f>
        <v>1</v>
      </c>
      <c r="F219" s="19"/>
      <c r="G219" s="19"/>
      <c r="H219" s="19">
        <v>1</v>
      </c>
      <c r="I219" s="19"/>
      <c r="J219" s="19"/>
      <c r="K219" s="19"/>
      <c r="L219" s="19"/>
      <c r="M219" s="19"/>
      <c r="N219" s="19"/>
    </row>
    <row r="220" spans="1:14" hidden="1" x14ac:dyDescent="0.35">
      <c r="A220" t="s">
        <v>423</v>
      </c>
      <c r="B220" t="s">
        <v>267</v>
      </c>
      <c r="C220" t="s">
        <v>268</v>
      </c>
      <c r="D220" t="s">
        <v>269</v>
      </c>
      <c r="E220">
        <f>SUM(Table18[[#This Row],[2026]:[2014]])</f>
        <v>0</v>
      </c>
      <c r="F220" s="19">
        <v>-1</v>
      </c>
      <c r="G220" s="19"/>
      <c r="H220" s="19"/>
      <c r="I220" s="19">
        <v>1</v>
      </c>
      <c r="J220" s="19"/>
      <c r="K220" s="19"/>
      <c r="L220" s="19"/>
      <c r="M220" s="19"/>
      <c r="N220" s="19"/>
    </row>
    <row r="221" spans="1:14" hidden="1" x14ac:dyDescent="0.35">
      <c r="A221" t="s">
        <v>423</v>
      </c>
      <c r="B221" t="s">
        <v>267</v>
      </c>
      <c r="C221" t="s">
        <v>270</v>
      </c>
      <c r="D221" t="s">
        <v>271</v>
      </c>
      <c r="E221">
        <f>SUM(Table18[[#This Row],[2026]:[2014]])</f>
        <v>2</v>
      </c>
      <c r="F221" s="19"/>
      <c r="G221" s="19"/>
      <c r="H221" s="19"/>
      <c r="I221" s="19">
        <v>1</v>
      </c>
      <c r="J221" s="19"/>
      <c r="K221" s="19">
        <v>1</v>
      </c>
      <c r="L221" s="19"/>
      <c r="M221" s="19"/>
      <c r="N221" s="19"/>
    </row>
    <row r="222" spans="1:14" hidden="1" x14ac:dyDescent="0.35">
      <c r="A222" t="s">
        <v>423</v>
      </c>
      <c r="B222" t="s">
        <v>267</v>
      </c>
      <c r="C222" t="s">
        <v>272</v>
      </c>
      <c r="D222" t="s">
        <v>273</v>
      </c>
      <c r="E222">
        <f>SUM(Table18[[#This Row],[2026]:[2014]])</f>
        <v>7</v>
      </c>
      <c r="F222" s="19"/>
      <c r="G222" s="19"/>
      <c r="H222" s="19"/>
      <c r="I222" s="19"/>
      <c r="J222" s="19">
        <v>2</v>
      </c>
      <c r="K222" s="19"/>
      <c r="L222" s="19">
        <v>1</v>
      </c>
      <c r="M222" s="19">
        <v>2</v>
      </c>
      <c r="N222" s="19">
        <v>2</v>
      </c>
    </row>
    <row r="223" spans="1:14" hidden="1" x14ac:dyDescent="0.35">
      <c r="A223" t="s">
        <v>423</v>
      </c>
      <c r="B223" t="s">
        <v>284</v>
      </c>
      <c r="C223" t="s">
        <v>124</v>
      </c>
      <c r="D223" t="s">
        <v>285</v>
      </c>
      <c r="E223">
        <f>SUM(Table18[[#This Row],[2026]:[2014]])</f>
        <v>153</v>
      </c>
      <c r="F223" s="19"/>
      <c r="G223" s="19">
        <v>22</v>
      </c>
      <c r="H223" s="19">
        <v>18</v>
      </c>
      <c r="I223" s="19">
        <v>14</v>
      </c>
      <c r="J223" s="19">
        <v>47</v>
      </c>
      <c r="K223" s="19">
        <v>19</v>
      </c>
      <c r="L223" s="19">
        <v>6</v>
      </c>
      <c r="M223" s="19">
        <v>16</v>
      </c>
      <c r="N223" s="19">
        <v>11</v>
      </c>
    </row>
    <row r="224" spans="1:14" hidden="1" x14ac:dyDescent="0.35">
      <c r="A224" t="s">
        <v>423</v>
      </c>
      <c r="B224" t="s">
        <v>284</v>
      </c>
      <c r="C224" t="s">
        <v>124</v>
      </c>
      <c r="D224" t="s">
        <v>286</v>
      </c>
      <c r="E224">
        <f>SUM(Table18[[#This Row],[2026]:[2014]])</f>
        <v>21</v>
      </c>
      <c r="F224" s="19"/>
      <c r="G224" s="19">
        <v>1</v>
      </c>
      <c r="H224" s="19"/>
      <c r="I224" s="19"/>
      <c r="J224" s="19">
        <v>-1</v>
      </c>
      <c r="K224" s="19">
        <v>21</v>
      </c>
      <c r="L224" s="19"/>
      <c r="M224" s="19"/>
      <c r="N224" s="19"/>
    </row>
    <row r="225" spans="1:14" hidden="1" x14ac:dyDescent="0.35">
      <c r="A225" t="s">
        <v>423</v>
      </c>
      <c r="B225" t="s">
        <v>284</v>
      </c>
      <c r="C225" t="s">
        <v>124</v>
      </c>
      <c r="D225" t="s">
        <v>287</v>
      </c>
      <c r="E225">
        <f>SUM(Table18[[#This Row],[2026]:[2014]])</f>
        <v>8</v>
      </c>
      <c r="F225" s="19"/>
      <c r="G225" s="19"/>
      <c r="H225" s="19"/>
      <c r="I225" s="19"/>
      <c r="J225" s="19"/>
      <c r="K225" s="19"/>
      <c r="L225" s="19"/>
      <c r="M225" s="19"/>
      <c r="N225" s="19">
        <v>8</v>
      </c>
    </row>
    <row r="226" spans="1:14" hidden="1" x14ac:dyDescent="0.35">
      <c r="A226" t="s">
        <v>423</v>
      </c>
      <c r="B226" t="s">
        <v>284</v>
      </c>
      <c r="C226" t="s">
        <v>124</v>
      </c>
      <c r="D226" t="s">
        <v>288</v>
      </c>
      <c r="E226">
        <f>SUM(Table18[[#This Row],[2026]:[2014]])</f>
        <v>17</v>
      </c>
      <c r="F226" s="19">
        <v>17</v>
      </c>
      <c r="G226" s="19"/>
      <c r="H226" s="19"/>
      <c r="I226" s="19"/>
      <c r="J226" s="19"/>
      <c r="K226" s="19"/>
      <c r="L226" s="19"/>
      <c r="M226" s="19"/>
      <c r="N226" s="19"/>
    </row>
    <row r="227" spans="1:14" hidden="1" x14ac:dyDescent="0.35">
      <c r="A227" t="s">
        <v>423</v>
      </c>
      <c r="B227" t="s">
        <v>284</v>
      </c>
      <c r="C227" t="s">
        <v>289</v>
      </c>
      <c r="D227" t="s">
        <v>290</v>
      </c>
      <c r="E227">
        <f>SUM(Table18[[#This Row],[2026]:[2014]])</f>
        <v>10</v>
      </c>
      <c r="F227" s="19"/>
      <c r="G227" s="19"/>
      <c r="H227" s="19"/>
      <c r="I227" s="19">
        <v>3</v>
      </c>
      <c r="J227" s="19">
        <v>1</v>
      </c>
      <c r="K227" s="19">
        <v>1</v>
      </c>
      <c r="L227" s="19">
        <v>2</v>
      </c>
      <c r="M227" s="19">
        <v>1</v>
      </c>
      <c r="N227" s="19">
        <v>2</v>
      </c>
    </row>
    <row r="228" spans="1:14" hidden="1" x14ac:dyDescent="0.35">
      <c r="A228" t="s">
        <v>423</v>
      </c>
      <c r="B228" t="s">
        <v>284</v>
      </c>
      <c r="C228" t="s">
        <v>431</v>
      </c>
      <c r="D228" t="s">
        <v>432</v>
      </c>
      <c r="E228">
        <f>SUM(Table18[[#This Row],[2026]:[2014]])</f>
        <v>1</v>
      </c>
      <c r="F228" s="19"/>
      <c r="G228" s="19"/>
      <c r="H228" s="19">
        <v>1</v>
      </c>
      <c r="I228" s="19"/>
      <c r="J228" s="19"/>
      <c r="K228" s="19"/>
      <c r="L228" s="19"/>
      <c r="M228" s="19"/>
      <c r="N228" s="19"/>
    </row>
    <row r="229" spans="1:14" hidden="1" x14ac:dyDescent="0.35">
      <c r="A229" t="s">
        <v>423</v>
      </c>
      <c r="B229" t="s">
        <v>284</v>
      </c>
      <c r="C229" t="s">
        <v>297</v>
      </c>
      <c r="D229" t="s">
        <v>298</v>
      </c>
      <c r="E229">
        <f>SUM(Table18[[#This Row],[2026]:[2014]])</f>
        <v>13</v>
      </c>
      <c r="F229" s="19"/>
      <c r="G229" s="19"/>
      <c r="H229" s="19"/>
      <c r="I229" s="19">
        <v>1</v>
      </c>
      <c r="J229" s="19">
        <v>3</v>
      </c>
      <c r="K229" s="19">
        <v>1</v>
      </c>
      <c r="L229" s="19"/>
      <c r="M229" s="19">
        <v>3</v>
      </c>
      <c r="N229" s="19">
        <v>5</v>
      </c>
    </row>
    <row r="230" spans="1:14" hidden="1" x14ac:dyDescent="0.35">
      <c r="A230" t="s">
        <v>423</v>
      </c>
      <c r="B230" t="s">
        <v>284</v>
      </c>
      <c r="C230" t="s">
        <v>433</v>
      </c>
      <c r="D230" t="s">
        <v>434</v>
      </c>
      <c r="E230">
        <f>SUM(Table18[[#This Row],[2026]:[2014]])</f>
        <v>2</v>
      </c>
      <c r="F230" s="19"/>
      <c r="G230" s="19"/>
      <c r="H230" s="19">
        <v>2</v>
      </c>
      <c r="I230" s="19"/>
      <c r="J230" s="19"/>
      <c r="K230" s="19"/>
      <c r="L230" s="19"/>
      <c r="M230" s="19"/>
      <c r="N230" s="19"/>
    </row>
    <row r="231" spans="1:14" hidden="1" x14ac:dyDescent="0.35">
      <c r="A231" t="s">
        <v>423</v>
      </c>
      <c r="B231" t="s">
        <v>284</v>
      </c>
      <c r="C231" t="s">
        <v>303</v>
      </c>
      <c r="D231" t="s">
        <v>304</v>
      </c>
      <c r="E231">
        <f>SUM(Table18[[#This Row],[2026]:[2014]])</f>
        <v>1</v>
      </c>
      <c r="F231" s="19"/>
      <c r="G231" s="19"/>
      <c r="H231" s="19"/>
      <c r="I231" s="19">
        <v>1</v>
      </c>
      <c r="J231" s="19"/>
      <c r="K231" s="19"/>
      <c r="L231" s="19"/>
      <c r="M231" s="19"/>
      <c r="N231" s="19"/>
    </row>
    <row r="232" spans="1:14" hidden="1" x14ac:dyDescent="0.35">
      <c r="A232" t="s">
        <v>423</v>
      </c>
      <c r="B232" t="s">
        <v>284</v>
      </c>
      <c r="C232" t="s">
        <v>305</v>
      </c>
      <c r="D232" t="s">
        <v>306</v>
      </c>
      <c r="E232">
        <f>SUM(Table18[[#This Row],[2026]:[2014]])</f>
        <v>2</v>
      </c>
      <c r="F232" s="19">
        <v>2</v>
      </c>
      <c r="G232" s="19"/>
      <c r="H232" s="19"/>
      <c r="I232" s="19"/>
      <c r="J232" s="19"/>
      <c r="K232" s="19"/>
      <c r="L232" s="19"/>
      <c r="M232" s="19"/>
      <c r="N232" s="19"/>
    </row>
    <row r="233" spans="1:14" hidden="1" x14ac:dyDescent="0.35">
      <c r="A233" t="s">
        <v>423</v>
      </c>
      <c r="B233" t="s">
        <v>284</v>
      </c>
      <c r="C233" t="s">
        <v>435</v>
      </c>
      <c r="D233" t="s">
        <v>436</v>
      </c>
      <c r="E233">
        <f>SUM(Table18[[#This Row],[2026]:[2014]])</f>
        <v>1</v>
      </c>
      <c r="F233" s="19"/>
      <c r="G233" s="19">
        <v>1</v>
      </c>
      <c r="H233" s="19"/>
      <c r="I233" s="19"/>
      <c r="J233" s="19"/>
      <c r="K233" s="19"/>
      <c r="L233" s="19"/>
      <c r="M233" s="19"/>
      <c r="N233" s="19"/>
    </row>
    <row r="234" spans="1:14" hidden="1" x14ac:dyDescent="0.35">
      <c r="A234" t="s">
        <v>423</v>
      </c>
      <c r="B234" t="s">
        <v>284</v>
      </c>
      <c r="C234" t="s">
        <v>437</v>
      </c>
      <c r="D234" t="s">
        <v>438</v>
      </c>
      <c r="E234">
        <f>SUM(Table18[[#This Row],[2026]:[2014]])</f>
        <v>3</v>
      </c>
      <c r="F234" s="19"/>
      <c r="G234" s="19"/>
      <c r="H234" s="19"/>
      <c r="I234" s="19"/>
      <c r="J234" s="19"/>
      <c r="K234" s="19"/>
      <c r="L234" s="19"/>
      <c r="M234" s="19">
        <v>3</v>
      </c>
      <c r="N234" s="19"/>
    </row>
    <row r="235" spans="1:14" hidden="1" x14ac:dyDescent="0.35">
      <c r="A235" t="s">
        <v>423</v>
      </c>
      <c r="B235" t="s">
        <v>284</v>
      </c>
      <c r="C235" t="s">
        <v>307</v>
      </c>
      <c r="D235" t="s">
        <v>308</v>
      </c>
      <c r="E235">
        <f>SUM(Table18[[#This Row],[2026]:[2014]])</f>
        <v>3</v>
      </c>
      <c r="F235" s="19"/>
      <c r="G235" s="19"/>
      <c r="H235" s="19"/>
      <c r="I235" s="19">
        <v>1</v>
      </c>
      <c r="J235" s="19"/>
      <c r="K235" s="19">
        <v>1</v>
      </c>
      <c r="L235" s="19"/>
      <c r="M235" s="19"/>
      <c r="N235" s="19">
        <v>1</v>
      </c>
    </row>
    <row r="236" spans="1:14" hidden="1" x14ac:dyDescent="0.35">
      <c r="A236" t="s">
        <v>423</v>
      </c>
      <c r="B236" t="s">
        <v>284</v>
      </c>
      <c r="C236" t="s">
        <v>309</v>
      </c>
      <c r="D236" t="s">
        <v>310</v>
      </c>
      <c r="E236">
        <f>SUM(Table18[[#This Row],[2026]:[2014]])</f>
        <v>7</v>
      </c>
      <c r="F236" s="19"/>
      <c r="G236" s="19"/>
      <c r="H236" s="19">
        <v>5</v>
      </c>
      <c r="I236" s="19"/>
      <c r="J236" s="19"/>
      <c r="K236" s="19"/>
      <c r="L236" s="19">
        <v>2</v>
      </c>
      <c r="M236" s="19"/>
      <c r="N236" s="19"/>
    </row>
    <row r="237" spans="1:14" hidden="1" x14ac:dyDescent="0.35">
      <c r="A237" t="s">
        <v>423</v>
      </c>
      <c r="B237" t="s">
        <v>284</v>
      </c>
      <c r="C237" t="s">
        <v>439</v>
      </c>
      <c r="D237" t="s">
        <v>440</v>
      </c>
      <c r="E237">
        <f>SUM(Table18[[#This Row],[2026]:[2014]])</f>
        <v>5</v>
      </c>
      <c r="F237" s="19"/>
      <c r="G237" s="19"/>
      <c r="H237" s="19"/>
      <c r="I237" s="19"/>
      <c r="J237" s="19"/>
      <c r="K237" s="19"/>
      <c r="L237" s="19"/>
      <c r="M237" s="19">
        <v>1</v>
      </c>
      <c r="N237" s="19">
        <v>4</v>
      </c>
    </row>
    <row r="238" spans="1:14" hidden="1" x14ac:dyDescent="0.35">
      <c r="A238" t="s">
        <v>423</v>
      </c>
      <c r="B238" t="s">
        <v>284</v>
      </c>
      <c r="C238" t="s">
        <v>327</v>
      </c>
      <c r="D238" t="s">
        <v>328</v>
      </c>
      <c r="E238">
        <f>SUM(Table18[[#This Row],[2026]:[2014]])</f>
        <v>1</v>
      </c>
      <c r="F238" s="19"/>
      <c r="G238" s="19"/>
      <c r="H238" s="19"/>
      <c r="I238" s="19">
        <v>1</v>
      </c>
      <c r="J238" s="19"/>
      <c r="K238" s="19"/>
      <c r="L238" s="19"/>
      <c r="M238" s="19"/>
      <c r="N238" s="19"/>
    </row>
    <row r="239" spans="1:14" hidden="1" x14ac:dyDescent="0.35">
      <c r="A239" t="s">
        <v>441</v>
      </c>
      <c r="B239" t="s">
        <v>442</v>
      </c>
      <c r="C239" t="s">
        <v>443</v>
      </c>
      <c r="D239" t="s">
        <v>444</v>
      </c>
      <c r="E239">
        <f>SUM(Table18[[#This Row],[2026]:[2014]])</f>
        <v>0</v>
      </c>
      <c r="F239" s="19"/>
      <c r="G239" s="19"/>
      <c r="H239" s="19"/>
      <c r="I239" s="19"/>
      <c r="J239" s="19"/>
      <c r="K239" s="19"/>
      <c r="L239" s="19">
        <v>0</v>
      </c>
    </row>
    <row r="240" spans="1:14" hidden="1" x14ac:dyDescent="0.35">
      <c r="A240" t="s">
        <v>441</v>
      </c>
      <c r="B240" t="s">
        <v>442</v>
      </c>
      <c r="C240" t="s">
        <v>445</v>
      </c>
      <c r="D240" t="s">
        <v>446</v>
      </c>
      <c r="E240">
        <f>SUM(Table18[[#This Row],[2026]:[2014]])</f>
        <v>1</v>
      </c>
      <c r="F240" s="19"/>
      <c r="G240" s="19"/>
      <c r="H240" s="19"/>
      <c r="I240" s="19"/>
      <c r="J240" s="19"/>
      <c r="K240" s="19"/>
      <c r="L240" s="19">
        <v>1</v>
      </c>
    </row>
    <row r="241" spans="1:12" hidden="1" x14ac:dyDescent="0.35">
      <c r="A241" t="s">
        <v>441</v>
      </c>
      <c r="B241" t="s">
        <v>334</v>
      </c>
      <c r="C241" t="s">
        <v>447</v>
      </c>
      <c r="D241" t="s">
        <v>448</v>
      </c>
      <c r="E241">
        <f>SUM(Table18[[#This Row],[2026]:[2014]])</f>
        <v>2</v>
      </c>
      <c r="F241" s="19"/>
      <c r="G241" s="19"/>
      <c r="H241" s="19"/>
      <c r="I241" s="19"/>
      <c r="J241" s="19"/>
      <c r="K241" s="19"/>
      <c r="L241" s="19">
        <v>2</v>
      </c>
    </row>
    <row r="242" spans="1:12" hidden="1" x14ac:dyDescent="0.35">
      <c r="A242" t="s">
        <v>441</v>
      </c>
      <c r="B242" t="s">
        <v>123</v>
      </c>
      <c r="C242" t="s">
        <v>124</v>
      </c>
      <c r="D242" t="s">
        <v>125</v>
      </c>
      <c r="E242">
        <f>SUM(Table18[[#This Row],[2026]:[2014]])</f>
        <v>37</v>
      </c>
      <c r="F242" s="19"/>
      <c r="G242" s="19">
        <v>7</v>
      </c>
      <c r="H242" s="19">
        <v>29</v>
      </c>
      <c r="I242" s="19">
        <v>1</v>
      </c>
      <c r="J242" s="19"/>
      <c r="K242" s="19"/>
      <c r="L242" s="19"/>
    </row>
    <row r="243" spans="1:12" hidden="1" x14ac:dyDescent="0.35">
      <c r="A243" t="s">
        <v>441</v>
      </c>
      <c r="B243" t="s">
        <v>126</v>
      </c>
      <c r="C243" t="s">
        <v>449</v>
      </c>
      <c r="D243" t="s">
        <v>450</v>
      </c>
      <c r="E243">
        <f>SUM(Table18[[#This Row],[2026]:[2014]])</f>
        <v>-4</v>
      </c>
      <c r="F243" s="19"/>
      <c r="G243" s="19"/>
      <c r="H243" s="19"/>
      <c r="I243" s="19"/>
      <c r="J243" s="19"/>
      <c r="K243" s="19"/>
      <c r="L243" s="19">
        <v>-4</v>
      </c>
    </row>
    <row r="244" spans="1:12" hidden="1" x14ac:dyDescent="0.35">
      <c r="A244" t="s">
        <v>441</v>
      </c>
      <c r="B244" t="s">
        <v>126</v>
      </c>
      <c r="C244" t="s">
        <v>451</v>
      </c>
      <c r="D244" t="s">
        <v>452</v>
      </c>
      <c r="E244">
        <f>SUM(Table18[[#This Row],[2026]:[2014]])</f>
        <v>0</v>
      </c>
      <c r="F244" s="19"/>
      <c r="G244" s="19"/>
      <c r="H244" s="19"/>
      <c r="I244" s="19"/>
      <c r="J244" s="19"/>
      <c r="K244" s="19"/>
      <c r="L244" s="19">
        <v>0</v>
      </c>
    </row>
    <row r="245" spans="1:12" hidden="1" x14ac:dyDescent="0.35">
      <c r="A245" t="s">
        <v>441</v>
      </c>
      <c r="B245" t="s">
        <v>337</v>
      </c>
      <c r="C245" t="s">
        <v>338</v>
      </c>
      <c r="D245" t="s">
        <v>339</v>
      </c>
      <c r="E245">
        <f>SUM(Table18[[#This Row],[2026]:[2014]])</f>
        <v>2</v>
      </c>
      <c r="F245" s="19"/>
      <c r="G245" s="19"/>
      <c r="H245" s="19"/>
      <c r="I245" s="19"/>
      <c r="J245" s="19"/>
      <c r="K245" s="19"/>
      <c r="L245" s="19">
        <v>2</v>
      </c>
    </row>
    <row r="246" spans="1:12" hidden="1" x14ac:dyDescent="0.35">
      <c r="A246" t="s">
        <v>441</v>
      </c>
      <c r="B246" t="s">
        <v>340</v>
      </c>
      <c r="C246" t="s">
        <v>341</v>
      </c>
      <c r="D246" t="s">
        <v>342</v>
      </c>
      <c r="E246">
        <f>SUM(Table18[[#This Row],[2026]:[2014]])</f>
        <v>1</v>
      </c>
      <c r="F246" s="19"/>
      <c r="G246" s="19"/>
      <c r="H246" s="19">
        <v>1</v>
      </c>
      <c r="I246" s="19"/>
      <c r="J246" s="19"/>
      <c r="K246" s="19"/>
      <c r="L246" s="19"/>
    </row>
    <row r="247" spans="1:12" hidden="1" x14ac:dyDescent="0.35">
      <c r="A247" t="s">
        <v>441</v>
      </c>
      <c r="B247" t="s">
        <v>137</v>
      </c>
      <c r="C247" t="s">
        <v>124</v>
      </c>
      <c r="D247" t="s">
        <v>453</v>
      </c>
      <c r="E247">
        <f>SUM(Table18[[#This Row],[2026]:[2014]])</f>
        <v>19</v>
      </c>
      <c r="F247" s="19"/>
      <c r="G247" s="19">
        <v>1</v>
      </c>
      <c r="H247" s="19">
        <v>15</v>
      </c>
      <c r="I247" s="19">
        <v>1</v>
      </c>
      <c r="J247" s="19"/>
      <c r="K247" s="19">
        <v>2</v>
      </c>
      <c r="L247" s="19"/>
    </row>
    <row r="248" spans="1:12" hidden="1" x14ac:dyDescent="0.35">
      <c r="A248" t="s">
        <v>441</v>
      </c>
      <c r="B248" t="s">
        <v>137</v>
      </c>
      <c r="C248" t="s">
        <v>454</v>
      </c>
      <c r="D248" t="s">
        <v>455</v>
      </c>
      <c r="E248">
        <f>SUM(Table18[[#This Row],[2026]:[2014]])</f>
        <v>1</v>
      </c>
      <c r="F248" s="19"/>
      <c r="G248" s="19"/>
      <c r="H248" s="19"/>
      <c r="I248" s="19"/>
      <c r="J248" s="19"/>
      <c r="K248" s="19">
        <v>1</v>
      </c>
      <c r="L248" s="19"/>
    </row>
    <row r="249" spans="1:12" hidden="1" x14ac:dyDescent="0.35">
      <c r="A249" t="s">
        <v>441</v>
      </c>
      <c r="B249" t="s">
        <v>142</v>
      </c>
      <c r="C249" t="s">
        <v>124</v>
      </c>
      <c r="D249" t="s">
        <v>144</v>
      </c>
      <c r="E249">
        <f>SUM(Table18[[#This Row],[2026]:[2014]])</f>
        <v>1</v>
      </c>
      <c r="F249" s="19"/>
      <c r="G249" s="19">
        <v>1</v>
      </c>
      <c r="H249" s="19"/>
      <c r="I249" s="19"/>
      <c r="J249" s="19"/>
      <c r="K249" s="19"/>
      <c r="L249" s="19"/>
    </row>
    <row r="250" spans="1:12" hidden="1" x14ac:dyDescent="0.35">
      <c r="A250" t="s">
        <v>441</v>
      </c>
      <c r="B250" t="s">
        <v>142</v>
      </c>
      <c r="C250" t="s">
        <v>124</v>
      </c>
      <c r="D250" t="s">
        <v>146</v>
      </c>
      <c r="E250">
        <f>SUM(Table18[[#This Row],[2026]:[2014]])</f>
        <v>91</v>
      </c>
      <c r="F250" s="19"/>
      <c r="G250" s="19"/>
      <c r="H250" s="19"/>
      <c r="I250" s="19"/>
      <c r="J250" s="19">
        <v>91</v>
      </c>
      <c r="K250" s="19"/>
      <c r="L250" s="19"/>
    </row>
    <row r="251" spans="1:12" hidden="1" x14ac:dyDescent="0.35">
      <c r="A251" t="s">
        <v>441</v>
      </c>
      <c r="B251" t="s">
        <v>142</v>
      </c>
      <c r="C251" t="s">
        <v>124</v>
      </c>
      <c r="D251" t="s">
        <v>456</v>
      </c>
      <c r="E251">
        <f>SUM(Table18[[#This Row],[2026]:[2014]])</f>
        <v>2</v>
      </c>
      <c r="F251" s="19"/>
      <c r="G251" s="19"/>
      <c r="H251" s="19">
        <v>2</v>
      </c>
      <c r="I251" s="19"/>
      <c r="J251" s="19"/>
      <c r="K251" s="19"/>
      <c r="L251" s="19"/>
    </row>
    <row r="252" spans="1:12" hidden="1" x14ac:dyDescent="0.35">
      <c r="A252" t="s">
        <v>441</v>
      </c>
      <c r="B252" t="s">
        <v>142</v>
      </c>
      <c r="C252" t="s">
        <v>124</v>
      </c>
      <c r="D252" t="s">
        <v>147</v>
      </c>
      <c r="E252">
        <f>SUM(Table18[[#This Row],[2026]:[2014]])</f>
        <v>5</v>
      </c>
      <c r="F252" s="19"/>
      <c r="G252" s="19">
        <v>1</v>
      </c>
      <c r="H252" s="19">
        <v>4</v>
      </c>
      <c r="I252" s="19"/>
      <c r="J252" s="19"/>
      <c r="K252" s="19"/>
      <c r="L252" s="19"/>
    </row>
    <row r="253" spans="1:12" hidden="1" x14ac:dyDescent="0.35">
      <c r="A253" t="s">
        <v>441</v>
      </c>
      <c r="B253" t="s">
        <v>142</v>
      </c>
      <c r="C253" t="s">
        <v>124</v>
      </c>
      <c r="D253" t="s">
        <v>148</v>
      </c>
      <c r="E253">
        <f>SUM(Table18[[#This Row],[2026]:[2014]])</f>
        <v>3</v>
      </c>
      <c r="F253" s="19"/>
      <c r="G253" s="19">
        <v>2</v>
      </c>
      <c r="H253" s="19">
        <v>1</v>
      </c>
      <c r="I253" s="19"/>
      <c r="J253" s="19"/>
      <c r="K253" s="19"/>
      <c r="L253" s="19"/>
    </row>
    <row r="254" spans="1:12" hidden="1" x14ac:dyDescent="0.35">
      <c r="A254" t="s">
        <v>441</v>
      </c>
      <c r="B254" t="s">
        <v>142</v>
      </c>
      <c r="C254" t="s">
        <v>124</v>
      </c>
      <c r="D254" t="s">
        <v>151</v>
      </c>
      <c r="E254">
        <f>SUM(Table18[[#This Row],[2026]:[2014]])</f>
        <v>16</v>
      </c>
      <c r="F254" s="19"/>
      <c r="G254" s="19">
        <v>14</v>
      </c>
      <c r="H254" s="19">
        <v>2</v>
      </c>
      <c r="I254" s="19"/>
      <c r="J254" s="19"/>
      <c r="K254" s="19"/>
      <c r="L254" s="19"/>
    </row>
    <row r="255" spans="1:12" hidden="1" x14ac:dyDescent="0.35">
      <c r="A255" t="s">
        <v>441</v>
      </c>
      <c r="B255" t="s">
        <v>142</v>
      </c>
      <c r="C255" t="s">
        <v>124</v>
      </c>
      <c r="D255" t="s">
        <v>457</v>
      </c>
      <c r="E255">
        <f>SUM(Table18[[#This Row],[2026]:[2014]])</f>
        <v>3</v>
      </c>
      <c r="F255" s="19"/>
      <c r="G255" s="19">
        <v>3</v>
      </c>
      <c r="H255" s="19"/>
      <c r="I255" s="19"/>
      <c r="J255" s="19"/>
      <c r="K255" s="19"/>
      <c r="L255" s="19"/>
    </row>
    <row r="256" spans="1:12" hidden="1" x14ac:dyDescent="0.35">
      <c r="A256" t="s">
        <v>441</v>
      </c>
      <c r="B256" t="s">
        <v>182</v>
      </c>
      <c r="C256" t="s">
        <v>458</v>
      </c>
      <c r="D256" t="s">
        <v>459</v>
      </c>
      <c r="E256">
        <f>SUM(Table18[[#This Row],[2026]:[2014]])</f>
        <v>1</v>
      </c>
      <c r="F256" s="19"/>
      <c r="G256" s="19"/>
      <c r="H256" s="19">
        <v>1</v>
      </c>
      <c r="I256" s="19"/>
      <c r="J256" s="19"/>
      <c r="K256" s="19"/>
      <c r="L256" s="19"/>
    </row>
    <row r="257" spans="1:12" hidden="1" x14ac:dyDescent="0.35">
      <c r="A257" t="s">
        <v>441</v>
      </c>
      <c r="B257" t="s">
        <v>182</v>
      </c>
      <c r="C257" t="s">
        <v>460</v>
      </c>
      <c r="D257" t="s">
        <v>461</v>
      </c>
      <c r="E257">
        <f>SUM(Table18[[#This Row],[2026]:[2014]])</f>
        <v>1</v>
      </c>
      <c r="F257" s="19"/>
      <c r="G257" s="19"/>
      <c r="H257" s="19"/>
      <c r="I257" s="19"/>
      <c r="J257" s="19"/>
      <c r="K257" s="19"/>
      <c r="L257" s="19">
        <v>1</v>
      </c>
    </row>
    <row r="258" spans="1:12" hidden="1" x14ac:dyDescent="0.35">
      <c r="A258" t="s">
        <v>441</v>
      </c>
      <c r="B258" t="s">
        <v>185</v>
      </c>
      <c r="C258" t="s">
        <v>462</v>
      </c>
      <c r="D258" t="s">
        <v>463</v>
      </c>
      <c r="E258">
        <f>SUM(Table18[[#This Row],[2026]:[2014]])</f>
        <v>1</v>
      </c>
      <c r="F258" s="19"/>
      <c r="G258" s="19"/>
      <c r="H258" s="19"/>
      <c r="I258" s="19"/>
      <c r="J258" s="19"/>
      <c r="K258" s="19">
        <v>1</v>
      </c>
      <c r="L258" s="19"/>
    </row>
    <row r="259" spans="1:12" hidden="1" x14ac:dyDescent="0.35">
      <c r="A259" t="s">
        <v>441</v>
      </c>
      <c r="B259" t="s">
        <v>185</v>
      </c>
      <c r="C259" t="s">
        <v>464</v>
      </c>
      <c r="D259" t="s">
        <v>465</v>
      </c>
      <c r="E259">
        <f>SUM(Table18[[#This Row],[2026]:[2014]])</f>
        <v>3</v>
      </c>
      <c r="F259" s="19"/>
      <c r="G259" s="19"/>
      <c r="H259" s="19"/>
      <c r="I259" s="19"/>
      <c r="J259" s="19"/>
      <c r="K259" s="19"/>
      <c r="L259" s="19">
        <v>3</v>
      </c>
    </row>
    <row r="260" spans="1:12" hidden="1" x14ac:dyDescent="0.35">
      <c r="A260" t="s">
        <v>441</v>
      </c>
      <c r="B260" t="s">
        <v>185</v>
      </c>
      <c r="C260" t="s">
        <v>466</v>
      </c>
      <c r="D260" t="s">
        <v>467</v>
      </c>
      <c r="E260">
        <f>SUM(Table18[[#This Row],[2026]:[2014]])</f>
        <v>6</v>
      </c>
      <c r="F260" s="19"/>
      <c r="G260" s="19"/>
      <c r="H260" s="19"/>
      <c r="I260" s="19"/>
      <c r="J260" s="19"/>
      <c r="K260" s="19">
        <v>6</v>
      </c>
      <c r="L260" s="19"/>
    </row>
    <row r="261" spans="1:12" hidden="1" x14ac:dyDescent="0.35">
      <c r="A261" t="s">
        <v>441</v>
      </c>
      <c r="B261" t="s">
        <v>185</v>
      </c>
      <c r="C261" t="s">
        <v>468</v>
      </c>
      <c r="D261" t="s">
        <v>469</v>
      </c>
      <c r="E261">
        <f>SUM(Table18[[#This Row],[2026]:[2014]])</f>
        <v>2</v>
      </c>
      <c r="F261" s="19"/>
      <c r="G261" s="19"/>
      <c r="H261" s="19"/>
      <c r="I261" s="19">
        <v>1</v>
      </c>
      <c r="J261" s="19"/>
      <c r="K261" s="19">
        <v>1</v>
      </c>
      <c r="L261" s="19"/>
    </row>
    <row r="262" spans="1:12" hidden="1" x14ac:dyDescent="0.35">
      <c r="A262" t="s">
        <v>441</v>
      </c>
      <c r="B262" t="s">
        <v>188</v>
      </c>
      <c r="C262" t="s">
        <v>470</v>
      </c>
      <c r="D262" t="s">
        <v>471</v>
      </c>
      <c r="E262">
        <f>SUM(Table18[[#This Row],[2026]:[2014]])</f>
        <v>48</v>
      </c>
      <c r="F262" s="19"/>
      <c r="G262" s="19"/>
      <c r="H262" s="19"/>
      <c r="I262" s="19">
        <v>42</v>
      </c>
      <c r="J262" s="19">
        <v>6</v>
      </c>
      <c r="K262" s="19"/>
      <c r="L262" s="19"/>
    </row>
    <row r="263" spans="1:12" hidden="1" x14ac:dyDescent="0.35">
      <c r="A263" t="s">
        <v>441</v>
      </c>
      <c r="B263" t="s">
        <v>188</v>
      </c>
      <c r="C263" t="s">
        <v>189</v>
      </c>
      <c r="D263" t="s">
        <v>190</v>
      </c>
      <c r="E263">
        <f>SUM(Table18[[#This Row],[2026]:[2014]])</f>
        <v>81</v>
      </c>
      <c r="F263" s="19"/>
      <c r="G263" s="19">
        <v>40</v>
      </c>
      <c r="H263" s="19">
        <v>37</v>
      </c>
      <c r="I263" s="19">
        <v>4</v>
      </c>
      <c r="J263" s="19"/>
      <c r="K263" s="19"/>
      <c r="L263" s="19"/>
    </row>
    <row r="264" spans="1:12" hidden="1" x14ac:dyDescent="0.35">
      <c r="A264" t="s">
        <v>441</v>
      </c>
      <c r="B264" t="s">
        <v>191</v>
      </c>
      <c r="C264" t="s">
        <v>472</v>
      </c>
      <c r="D264" t="s">
        <v>473</v>
      </c>
      <c r="E264">
        <f>SUM(Table18[[#This Row],[2026]:[2014]])</f>
        <v>1</v>
      </c>
      <c r="F264" s="19"/>
      <c r="G264" s="19"/>
      <c r="H264" s="19"/>
      <c r="I264" s="19"/>
      <c r="J264" s="19"/>
      <c r="K264" s="19">
        <v>1</v>
      </c>
      <c r="L264" s="19"/>
    </row>
    <row r="265" spans="1:12" hidden="1" x14ac:dyDescent="0.35">
      <c r="A265" t="s">
        <v>441</v>
      </c>
      <c r="B265" t="s">
        <v>191</v>
      </c>
      <c r="C265" t="s">
        <v>474</v>
      </c>
      <c r="D265" t="s">
        <v>475</v>
      </c>
      <c r="E265">
        <f>SUM(Table18[[#This Row],[2026]:[2014]])</f>
        <v>0</v>
      </c>
      <c r="F265" s="19"/>
      <c r="G265" s="19"/>
      <c r="H265" s="19">
        <v>0</v>
      </c>
      <c r="I265" s="19"/>
      <c r="J265" s="19"/>
      <c r="K265" s="19"/>
      <c r="L265" s="19"/>
    </row>
    <row r="266" spans="1:12" hidden="1" x14ac:dyDescent="0.35">
      <c r="A266" t="s">
        <v>441</v>
      </c>
      <c r="B266" t="s">
        <v>476</v>
      </c>
      <c r="C266" t="s">
        <v>477</v>
      </c>
      <c r="D266" t="s">
        <v>478</v>
      </c>
      <c r="E266">
        <f>SUM(Table18[[#This Row],[2026]:[2014]])</f>
        <v>2</v>
      </c>
      <c r="F266" s="19"/>
      <c r="G266" s="19"/>
      <c r="H266" s="19"/>
      <c r="I266" s="19">
        <v>2</v>
      </c>
      <c r="J266" s="19"/>
      <c r="K266" s="19"/>
      <c r="L266" s="19"/>
    </row>
    <row r="267" spans="1:12" hidden="1" x14ac:dyDescent="0.35">
      <c r="A267" t="s">
        <v>441</v>
      </c>
      <c r="B267" t="s">
        <v>479</v>
      </c>
      <c r="C267" t="s">
        <v>480</v>
      </c>
      <c r="D267" t="s">
        <v>481</v>
      </c>
      <c r="E267">
        <f>SUM(Table18[[#This Row],[2026]:[2014]])</f>
        <v>3</v>
      </c>
      <c r="F267" s="19"/>
      <c r="G267" s="19"/>
      <c r="H267" s="19">
        <v>1</v>
      </c>
      <c r="I267" s="19">
        <v>1</v>
      </c>
      <c r="J267" s="19">
        <v>1</v>
      </c>
      <c r="K267" s="19"/>
      <c r="L267" s="19"/>
    </row>
    <row r="268" spans="1:12" hidden="1" x14ac:dyDescent="0.35">
      <c r="A268" t="s">
        <v>441</v>
      </c>
      <c r="B268" t="s">
        <v>479</v>
      </c>
      <c r="C268" t="s">
        <v>482</v>
      </c>
      <c r="D268" t="s">
        <v>483</v>
      </c>
      <c r="E268">
        <f>SUM(Table18[[#This Row],[2026]:[2014]])</f>
        <v>3</v>
      </c>
      <c r="F268" s="19"/>
      <c r="G268" s="19"/>
      <c r="H268" s="19"/>
      <c r="I268" s="19">
        <v>1</v>
      </c>
      <c r="J268" s="19">
        <v>2</v>
      </c>
      <c r="K268" s="19"/>
      <c r="L268" s="19"/>
    </row>
    <row r="269" spans="1:12" hidden="1" x14ac:dyDescent="0.35">
      <c r="A269" t="s">
        <v>441</v>
      </c>
      <c r="B269" t="s">
        <v>194</v>
      </c>
      <c r="C269" t="s">
        <v>124</v>
      </c>
      <c r="D269" t="s">
        <v>195</v>
      </c>
      <c r="E269">
        <f>SUM(Table18[[#This Row],[2026]:[2014]])</f>
        <v>17</v>
      </c>
      <c r="F269" s="19"/>
      <c r="G269" s="19"/>
      <c r="H269" s="19"/>
      <c r="I269" s="19"/>
      <c r="J269" s="19">
        <v>16</v>
      </c>
      <c r="K269" s="19">
        <v>1</v>
      </c>
      <c r="L269" s="19"/>
    </row>
    <row r="270" spans="1:12" hidden="1" x14ac:dyDescent="0.35">
      <c r="A270" t="s">
        <v>441</v>
      </c>
      <c r="B270" t="s">
        <v>194</v>
      </c>
      <c r="C270" t="s">
        <v>124</v>
      </c>
      <c r="D270" t="s">
        <v>196</v>
      </c>
      <c r="E270">
        <f>SUM(Table18[[#This Row],[2026]:[2014]])</f>
        <v>5</v>
      </c>
      <c r="F270" s="19"/>
      <c r="G270" s="19"/>
      <c r="H270" s="19"/>
      <c r="I270" s="19"/>
      <c r="J270" s="19">
        <v>5</v>
      </c>
      <c r="K270" s="19"/>
      <c r="L270" s="19"/>
    </row>
    <row r="271" spans="1:12" hidden="1" x14ac:dyDescent="0.35">
      <c r="A271" t="s">
        <v>441</v>
      </c>
      <c r="B271" t="s">
        <v>198</v>
      </c>
      <c r="C271" t="s">
        <v>484</v>
      </c>
      <c r="D271" t="s">
        <v>485</v>
      </c>
      <c r="E271">
        <f>SUM(Table18[[#This Row],[2026]:[2014]])</f>
        <v>1</v>
      </c>
      <c r="F271" s="19"/>
      <c r="G271" s="19"/>
      <c r="H271" s="19"/>
      <c r="I271" s="19"/>
      <c r="J271" s="19"/>
      <c r="K271" s="19"/>
      <c r="L271" s="19">
        <v>1</v>
      </c>
    </row>
    <row r="272" spans="1:12" hidden="1" x14ac:dyDescent="0.35">
      <c r="A272" t="s">
        <v>441</v>
      </c>
      <c r="B272" t="s">
        <v>198</v>
      </c>
      <c r="C272" t="s">
        <v>486</v>
      </c>
      <c r="D272" t="s">
        <v>487</v>
      </c>
      <c r="E272">
        <f>SUM(Table18[[#This Row],[2026]:[2014]])</f>
        <v>8</v>
      </c>
      <c r="F272" s="19"/>
      <c r="G272" s="19">
        <v>1</v>
      </c>
      <c r="H272" s="19">
        <v>2</v>
      </c>
      <c r="I272" s="19">
        <v>1</v>
      </c>
      <c r="J272" s="19">
        <v>2</v>
      </c>
      <c r="K272" s="19"/>
      <c r="L272" s="19">
        <v>2</v>
      </c>
    </row>
    <row r="273" spans="1:12" hidden="1" x14ac:dyDescent="0.35">
      <c r="A273" t="s">
        <v>441</v>
      </c>
      <c r="B273" t="s">
        <v>198</v>
      </c>
      <c r="C273" t="s">
        <v>201</v>
      </c>
      <c r="D273" t="s">
        <v>202</v>
      </c>
      <c r="E273">
        <f>SUM(Table18[[#This Row],[2026]:[2014]])</f>
        <v>1</v>
      </c>
      <c r="F273" s="19"/>
      <c r="G273" s="19"/>
      <c r="H273" s="19"/>
      <c r="I273" s="19">
        <v>1</v>
      </c>
      <c r="J273" s="19"/>
      <c r="K273" s="19"/>
      <c r="L273" s="19"/>
    </row>
    <row r="274" spans="1:12" hidden="1" x14ac:dyDescent="0.35">
      <c r="A274" t="s">
        <v>441</v>
      </c>
      <c r="B274" t="s">
        <v>203</v>
      </c>
      <c r="C274" t="s">
        <v>488</v>
      </c>
      <c r="D274" t="s">
        <v>489</v>
      </c>
      <c r="E274">
        <f>SUM(Table18[[#This Row],[2026]:[2014]])</f>
        <v>10</v>
      </c>
      <c r="F274" s="19"/>
      <c r="G274" s="19"/>
      <c r="H274" s="19"/>
      <c r="I274" s="19"/>
      <c r="J274" s="19"/>
      <c r="K274" s="19"/>
      <c r="L274" s="19">
        <v>10</v>
      </c>
    </row>
    <row r="275" spans="1:12" hidden="1" x14ac:dyDescent="0.35">
      <c r="A275" t="s">
        <v>441</v>
      </c>
      <c r="B275" t="s">
        <v>374</v>
      </c>
      <c r="C275" t="s">
        <v>490</v>
      </c>
      <c r="D275" t="s">
        <v>491</v>
      </c>
      <c r="E275">
        <f>SUM(Table18[[#This Row],[2026]:[2014]])</f>
        <v>0</v>
      </c>
      <c r="F275" s="19"/>
      <c r="G275" s="19"/>
      <c r="H275" s="19"/>
      <c r="I275" s="19"/>
      <c r="J275" s="19"/>
      <c r="K275" s="19"/>
      <c r="L275" s="19">
        <v>0</v>
      </c>
    </row>
    <row r="276" spans="1:12" hidden="1" x14ac:dyDescent="0.35">
      <c r="A276" t="s">
        <v>441</v>
      </c>
      <c r="B276" t="s">
        <v>374</v>
      </c>
      <c r="C276" t="s">
        <v>492</v>
      </c>
      <c r="D276" t="s">
        <v>493</v>
      </c>
      <c r="E276">
        <f>SUM(Table18[[#This Row],[2026]:[2014]])</f>
        <v>1</v>
      </c>
      <c r="F276" s="19"/>
      <c r="G276" s="19"/>
      <c r="H276" s="19"/>
      <c r="I276" s="19"/>
      <c r="J276" s="19">
        <v>1</v>
      </c>
      <c r="K276" s="19"/>
      <c r="L276" s="19"/>
    </row>
    <row r="277" spans="1:12" hidden="1" x14ac:dyDescent="0.35">
      <c r="A277" t="s">
        <v>441</v>
      </c>
      <c r="B277" t="s">
        <v>215</v>
      </c>
      <c r="C277" t="s">
        <v>124</v>
      </c>
      <c r="D277" t="s">
        <v>217</v>
      </c>
      <c r="E277">
        <f>SUM(Table18[[#This Row],[2026]:[2014]])</f>
        <v>21</v>
      </c>
      <c r="F277" s="19"/>
      <c r="G277" s="19">
        <v>12</v>
      </c>
      <c r="H277" s="19">
        <v>9</v>
      </c>
      <c r="I277" s="19"/>
      <c r="J277" s="19"/>
      <c r="K277" s="19"/>
      <c r="L277" s="19"/>
    </row>
    <row r="278" spans="1:12" hidden="1" x14ac:dyDescent="0.35">
      <c r="A278" t="s">
        <v>441</v>
      </c>
      <c r="B278" t="s">
        <v>215</v>
      </c>
      <c r="C278" t="s">
        <v>124</v>
      </c>
      <c r="D278" t="s">
        <v>218</v>
      </c>
      <c r="E278">
        <f>SUM(Table18[[#This Row],[2026]:[2014]])</f>
        <v>19</v>
      </c>
      <c r="F278" s="19"/>
      <c r="G278" s="19">
        <v>3</v>
      </c>
      <c r="H278" s="19">
        <v>16</v>
      </c>
      <c r="I278" s="19"/>
      <c r="J278" s="19"/>
      <c r="K278" s="19"/>
      <c r="L278" s="19"/>
    </row>
    <row r="279" spans="1:12" hidden="1" x14ac:dyDescent="0.35">
      <c r="A279" t="s">
        <v>441</v>
      </c>
      <c r="B279" t="s">
        <v>215</v>
      </c>
      <c r="C279" t="s">
        <v>124</v>
      </c>
      <c r="D279" t="s">
        <v>494</v>
      </c>
      <c r="E279">
        <f>SUM(Table18[[#This Row],[2026]:[2014]])</f>
        <v>1</v>
      </c>
      <c r="F279" s="19"/>
      <c r="G279" s="19">
        <v>1</v>
      </c>
      <c r="H279" s="19"/>
      <c r="I279" s="19"/>
      <c r="J279" s="19"/>
      <c r="K279" s="19"/>
      <c r="L279" s="19"/>
    </row>
    <row r="280" spans="1:12" hidden="1" x14ac:dyDescent="0.35">
      <c r="A280" t="s">
        <v>441</v>
      </c>
      <c r="B280" t="s">
        <v>215</v>
      </c>
      <c r="C280" t="s">
        <v>124</v>
      </c>
      <c r="D280" t="s">
        <v>220</v>
      </c>
      <c r="E280">
        <f>SUM(Table18[[#This Row],[2026]:[2014]])</f>
        <v>12</v>
      </c>
      <c r="F280" s="19"/>
      <c r="G280" s="19">
        <v>7</v>
      </c>
      <c r="H280" s="19">
        <v>5</v>
      </c>
      <c r="I280" s="19"/>
      <c r="J280" s="19"/>
      <c r="K280" s="19"/>
      <c r="L280" s="19"/>
    </row>
    <row r="281" spans="1:12" hidden="1" x14ac:dyDescent="0.35">
      <c r="A281" t="s">
        <v>441</v>
      </c>
      <c r="B281" t="s">
        <v>215</v>
      </c>
      <c r="C281" t="s">
        <v>495</v>
      </c>
      <c r="D281" t="s">
        <v>496</v>
      </c>
      <c r="E281">
        <f>SUM(Table18[[#This Row],[2026]:[2014]])</f>
        <v>1</v>
      </c>
      <c r="F281" s="19"/>
      <c r="G281" s="19"/>
      <c r="H281" s="19"/>
      <c r="I281" s="19">
        <v>1</v>
      </c>
      <c r="J281" s="19"/>
      <c r="K281" s="19"/>
      <c r="L281" s="19"/>
    </row>
    <row r="282" spans="1:12" hidden="1" x14ac:dyDescent="0.35">
      <c r="A282" t="s">
        <v>441</v>
      </c>
      <c r="B282" t="s">
        <v>497</v>
      </c>
      <c r="C282" t="s">
        <v>498</v>
      </c>
      <c r="D282" t="s">
        <v>499</v>
      </c>
      <c r="E282">
        <f>SUM(Table18[[#This Row],[2026]:[2014]])</f>
        <v>1</v>
      </c>
      <c r="F282" s="19"/>
      <c r="G282" s="19">
        <v>1</v>
      </c>
      <c r="H282" s="19"/>
      <c r="I282" s="19"/>
      <c r="J282" s="19"/>
      <c r="K282" s="19"/>
      <c r="L282" s="19"/>
    </row>
    <row r="283" spans="1:12" hidden="1" x14ac:dyDescent="0.35">
      <c r="A283" t="s">
        <v>441</v>
      </c>
      <c r="B283" t="s">
        <v>247</v>
      </c>
      <c r="C283" t="s">
        <v>500</v>
      </c>
      <c r="D283" t="s">
        <v>501</v>
      </c>
      <c r="E283">
        <f>SUM(Table18[[#This Row],[2026]:[2014]])</f>
        <v>2</v>
      </c>
      <c r="F283" s="19"/>
      <c r="G283" s="19"/>
      <c r="H283" s="19"/>
      <c r="I283" s="19"/>
      <c r="J283" s="19"/>
      <c r="K283" s="19"/>
      <c r="L283" s="19">
        <v>2</v>
      </c>
    </row>
    <row r="284" spans="1:12" hidden="1" x14ac:dyDescent="0.35">
      <c r="A284" t="s">
        <v>441</v>
      </c>
      <c r="B284" t="s">
        <v>247</v>
      </c>
      <c r="C284" t="s">
        <v>250</v>
      </c>
      <c r="D284" t="s">
        <v>251</v>
      </c>
      <c r="E284">
        <f>SUM(Table18[[#This Row],[2026]:[2014]])</f>
        <v>1</v>
      </c>
      <c r="F284" s="19"/>
      <c r="G284" s="19"/>
      <c r="H284" s="19">
        <v>1</v>
      </c>
      <c r="I284" s="19"/>
      <c r="J284" s="19"/>
      <c r="K284" s="19"/>
      <c r="L284" s="19"/>
    </row>
    <row r="285" spans="1:12" hidden="1" x14ac:dyDescent="0.35">
      <c r="A285" t="s">
        <v>441</v>
      </c>
      <c r="B285" t="s">
        <v>247</v>
      </c>
      <c r="C285" t="s">
        <v>252</v>
      </c>
      <c r="D285" t="s">
        <v>253</v>
      </c>
      <c r="E285">
        <f>SUM(Table18[[#This Row],[2026]:[2014]])</f>
        <v>6</v>
      </c>
      <c r="F285" s="19"/>
      <c r="G285" s="19">
        <v>3</v>
      </c>
      <c r="H285" s="19">
        <v>1</v>
      </c>
      <c r="I285" s="19">
        <v>1</v>
      </c>
      <c r="J285" s="19">
        <v>1</v>
      </c>
      <c r="K285" s="19"/>
      <c r="L285" s="19"/>
    </row>
    <row r="286" spans="1:12" hidden="1" x14ac:dyDescent="0.35">
      <c r="A286" t="s">
        <v>441</v>
      </c>
      <c r="B286" t="s">
        <v>247</v>
      </c>
      <c r="C286" t="s">
        <v>502</v>
      </c>
      <c r="D286" t="s">
        <v>503</v>
      </c>
      <c r="E286">
        <f>SUM(Table18[[#This Row],[2026]:[2014]])</f>
        <v>2</v>
      </c>
      <c r="F286" s="19"/>
      <c r="G286" s="19"/>
      <c r="H286" s="19"/>
      <c r="I286" s="19"/>
      <c r="J286" s="19"/>
      <c r="K286" s="19">
        <v>2</v>
      </c>
      <c r="L286" s="19"/>
    </row>
    <row r="287" spans="1:12" hidden="1" x14ac:dyDescent="0.35">
      <c r="A287" t="s">
        <v>441</v>
      </c>
      <c r="B287" t="s">
        <v>247</v>
      </c>
      <c r="C287" t="s">
        <v>504</v>
      </c>
      <c r="D287" t="s">
        <v>505</v>
      </c>
      <c r="E287">
        <f>SUM(Table18[[#This Row],[2026]:[2014]])</f>
        <v>1</v>
      </c>
      <c r="F287" s="19"/>
      <c r="G287" s="19"/>
      <c r="H287" s="19"/>
      <c r="I287" s="19"/>
      <c r="J287" s="19"/>
      <c r="K287" s="19"/>
      <c r="L287" s="19">
        <v>1</v>
      </c>
    </row>
    <row r="288" spans="1:12" hidden="1" x14ac:dyDescent="0.35">
      <c r="A288" t="s">
        <v>441</v>
      </c>
      <c r="B288" t="s">
        <v>247</v>
      </c>
      <c r="C288" t="s">
        <v>506</v>
      </c>
      <c r="D288" t="s">
        <v>507</v>
      </c>
      <c r="E288">
        <f>SUM(Table18[[#This Row],[2026]:[2014]])</f>
        <v>3</v>
      </c>
      <c r="F288" s="19">
        <v>-1</v>
      </c>
      <c r="G288" s="19">
        <v>2</v>
      </c>
      <c r="H288" s="19"/>
      <c r="I288" s="19">
        <v>2</v>
      </c>
      <c r="J288" s="19"/>
      <c r="K288" s="19"/>
      <c r="L288" s="19"/>
    </row>
    <row r="289" spans="1:12" hidden="1" x14ac:dyDescent="0.35">
      <c r="A289" t="s">
        <v>441</v>
      </c>
      <c r="B289" t="s">
        <v>247</v>
      </c>
      <c r="C289" t="s">
        <v>508</v>
      </c>
      <c r="D289" t="s">
        <v>509</v>
      </c>
      <c r="E289">
        <f>SUM(Table18[[#This Row],[2026]:[2014]])</f>
        <v>1</v>
      </c>
      <c r="F289" s="19"/>
      <c r="G289" s="19"/>
      <c r="H289" s="19"/>
      <c r="I289" s="19"/>
      <c r="J289" s="19"/>
      <c r="K289" s="19">
        <v>1</v>
      </c>
      <c r="L289" s="19"/>
    </row>
    <row r="290" spans="1:12" hidden="1" x14ac:dyDescent="0.35">
      <c r="A290" t="s">
        <v>441</v>
      </c>
      <c r="B290" t="s">
        <v>247</v>
      </c>
      <c r="C290" t="s">
        <v>510</v>
      </c>
      <c r="D290" t="s">
        <v>511</v>
      </c>
      <c r="E290">
        <f>SUM(Table18[[#This Row],[2026]:[2014]])</f>
        <v>6</v>
      </c>
      <c r="F290" s="19"/>
      <c r="G290" s="19"/>
      <c r="H290" s="19"/>
      <c r="I290" s="19"/>
      <c r="J290" s="19"/>
      <c r="K290" s="19">
        <v>4</v>
      </c>
      <c r="L290" s="19">
        <v>2</v>
      </c>
    </row>
    <row r="291" spans="1:12" hidden="1" x14ac:dyDescent="0.35">
      <c r="A291" t="s">
        <v>441</v>
      </c>
      <c r="B291" t="s">
        <v>247</v>
      </c>
      <c r="C291" t="s">
        <v>512</v>
      </c>
      <c r="D291" t="s">
        <v>513</v>
      </c>
      <c r="E291">
        <f>SUM(Table18[[#This Row],[2026]:[2014]])</f>
        <v>5</v>
      </c>
      <c r="F291" s="19"/>
      <c r="G291" s="19">
        <v>4</v>
      </c>
      <c r="H291" s="19"/>
      <c r="I291" s="19">
        <v>1</v>
      </c>
      <c r="J291" s="19"/>
      <c r="K291" s="19"/>
      <c r="L291" s="19"/>
    </row>
    <row r="292" spans="1:12" hidden="1" x14ac:dyDescent="0.35">
      <c r="A292" t="s">
        <v>441</v>
      </c>
      <c r="B292" t="s">
        <v>247</v>
      </c>
      <c r="C292" t="s">
        <v>514</v>
      </c>
      <c r="D292" t="s">
        <v>515</v>
      </c>
      <c r="E292">
        <f>SUM(Table18[[#This Row],[2026]:[2014]])</f>
        <v>5</v>
      </c>
      <c r="F292" s="19"/>
      <c r="G292" s="19"/>
      <c r="H292" s="19"/>
      <c r="I292" s="19"/>
      <c r="J292" s="19">
        <v>1</v>
      </c>
      <c r="K292" s="19"/>
      <c r="L292" s="19">
        <v>4</v>
      </c>
    </row>
    <row r="293" spans="1:12" hidden="1" x14ac:dyDescent="0.35">
      <c r="A293" t="s">
        <v>441</v>
      </c>
      <c r="B293" t="s">
        <v>247</v>
      </c>
      <c r="C293" t="s">
        <v>516</v>
      </c>
      <c r="D293" t="s">
        <v>517</v>
      </c>
      <c r="E293">
        <f>SUM(Table18[[#This Row],[2026]:[2014]])</f>
        <v>2</v>
      </c>
      <c r="F293" s="19"/>
      <c r="G293" s="19"/>
      <c r="H293" s="19"/>
      <c r="I293" s="19"/>
      <c r="J293" s="19"/>
      <c r="K293" s="19"/>
      <c r="L293" s="19">
        <v>2</v>
      </c>
    </row>
    <row r="294" spans="1:12" hidden="1" x14ac:dyDescent="0.35">
      <c r="A294" t="s">
        <v>441</v>
      </c>
      <c r="B294" t="s">
        <v>256</v>
      </c>
      <c r="C294" t="s">
        <v>518</v>
      </c>
      <c r="D294" t="s">
        <v>519</v>
      </c>
      <c r="E294">
        <f>SUM(Table18[[#This Row],[2026]:[2014]])</f>
        <v>18</v>
      </c>
      <c r="F294" s="19"/>
      <c r="G294" s="19"/>
      <c r="H294" s="19"/>
      <c r="I294" s="19"/>
      <c r="J294" s="19">
        <v>3</v>
      </c>
      <c r="K294" s="19">
        <v>11</v>
      </c>
      <c r="L294" s="19">
        <v>4</v>
      </c>
    </row>
    <row r="295" spans="1:12" hidden="1" x14ac:dyDescent="0.35">
      <c r="A295" t="s">
        <v>441</v>
      </c>
      <c r="B295" t="s">
        <v>256</v>
      </c>
      <c r="C295" t="s">
        <v>520</v>
      </c>
      <c r="D295" t="s">
        <v>521</v>
      </c>
      <c r="E295">
        <f>SUM(Table18[[#This Row],[2026]:[2014]])</f>
        <v>10</v>
      </c>
      <c r="F295" s="19"/>
      <c r="G295" s="19">
        <v>2</v>
      </c>
      <c r="H295" s="19">
        <v>7</v>
      </c>
      <c r="I295" s="19">
        <v>1</v>
      </c>
      <c r="J295" s="19"/>
      <c r="K295" s="19"/>
      <c r="L295" s="19"/>
    </row>
    <row r="296" spans="1:12" hidden="1" x14ac:dyDescent="0.35">
      <c r="A296" t="s">
        <v>441</v>
      </c>
      <c r="B296" t="s">
        <v>256</v>
      </c>
      <c r="C296" t="s">
        <v>522</v>
      </c>
      <c r="D296" t="s">
        <v>523</v>
      </c>
      <c r="E296">
        <f>SUM(Table18[[#This Row],[2026]:[2014]])</f>
        <v>9</v>
      </c>
      <c r="F296" s="19"/>
      <c r="G296" s="19"/>
      <c r="H296" s="19">
        <v>3</v>
      </c>
      <c r="I296" s="19"/>
      <c r="J296" s="19">
        <v>3</v>
      </c>
      <c r="K296" s="19">
        <v>2</v>
      </c>
      <c r="L296" s="19">
        <v>1</v>
      </c>
    </row>
    <row r="297" spans="1:12" hidden="1" x14ac:dyDescent="0.35">
      <c r="A297" t="s">
        <v>441</v>
      </c>
      <c r="B297" t="s">
        <v>256</v>
      </c>
      <c r="C297" t="s">
        <v>524</v>
      </c>
      <c r="D297" t="s">
        <v>525</v>
      </c>
      <c r="E297">
        <f>SUM(Table18[[#This Row],[2026]:[2014]])</f>
        <v>4</v>
      </c>
      <c r="F297" s="19"/>
      <c r="G297" s="19"/>
      <c r="H297" s="19">
        <v>2</v>
      </c>
      <c r="I297" s="19">
        <v>2</v>
      </c>
      <c r="J297" s="19"/>
      <c r="K297" s="19"/>
      <c r="L297" s="19"/>
    </row>
    <row r="298" spans="1:12" hidden="1" x14ac:dyDescent="0.35">
      <c r="A298" t="s">
        <v>441</v>
      </c>
      <c r="B298" t="s">
        <v>256</v>
      </c>
      <c r="C298" t="s">
        <v>526</v>
      </c>
      <c r="D298" t="s">
        <v>527</v>
      </c>
      <c r="E298">
        <f>SUM(Table18[[#This Row],[2026]:[2014]])</f>
        <v>5</v>
      </c>
      <c r="F298" s="19"/>
      <c r="G298" s="19"/>
      <c r="H298" s="19"/>
      <c r="I298" s="19">
        <v>1</v>
      </c>
      <c r="J298" s="19">
        <v>2</v>
      </c>
      <c r="K298" s="19">
        <v>2</v>
      </c>
      <c r="L298" s="19"/>
    </row>
    <row r="299" spans="1:12" hidden="1" x14ac:dyDescent="0.35">
      <c r="A299" t="s">
        <v>441</v>
      </c>
      <c r="B299" t="s">
        <v>256</v>
      </c>
      <c r="C299" t="s">
        <v>528</v>
      </c>
      <c r="D299" t="s">
        <v>529</v>
      </c>
      <c r="E299">
        <f>SUM(Table18[[#This Row],[2026]:[2014]])</f>
        <v>3</v>
      </c>
      <c r="F299" s="19"/>
      <c r="G299" s="19"/>
      <c r="H299" s="19"/>
      <c r="I299" s="19"/>
      <c r="J299" s="19"/>
      <c r="K299" s="19"/>
      <c r="L299" s="19">
        <v>3</v>
      </c>
    </row>
    <row r="300" spans="1:12" hidden="1" x14ac:dyDescent="0.35">
      <c r="A300" t="s">
        <v>441</v>
      </c>
      <c r="B300" t="s">
        <v>261</v>
      </c>
      <c r="C300" t="s">
        <v>530</v>
      </c>
      <c r="D300" t="s">
        <v>531</v>
      </c>
      <c r="E300">
        <f>SUM(Table18[[#This Row],[2026]:[2014]])</f>
        <v>1</v>
      </c>
      <c r="F300" s="19"/>
      <c r="G300" s="19"/>
      <c r="H300" s="19"/>
      <c r="I300" s="19"/>
      <c r="J300" s="19"/>
      <c r="K300" s="19"/>
      <c r="L300" s="19">
        <v>1</v>
      </c>
    </row>
    <row r="301" spans="1:12" hidden="1" x14ac:dyDescent="0.35">
      <c r="A301" t="s">
        <v>441</v>
      </c>
      <c r="B301" t="s">
        <v>264</v>
      </c>
      <c r="C301" t="s">
        <v>532</v>
      </c>
      <c r="D301" t="s">
        <v>533</v>
      </c>
      <c r="E301">
        <f>SUM(Table18[[#This Row],[2026]:[2014]])</f>
        <v>0</v>
      </c>
      <c r="F301" s="19"/>
      <c r="G301" s="19"/>
      <c r="H301" s="19"/>
      <c r="I301" s="19"/>
      <c r="J301" s="19"/>
      <c r="K301" s="19"/>
      <c r="L301" s="19">
        <v>0</v>
      </c>
    </row>
    <row r="302" spans="1:12" hidden="1" x14ac:dyDescent="0.35">
      <c r="A302" t="s">
        <v>441</v>
      </c>
      <c r="B302" t="s">
        <v>267</v>
      </c>
      <c r="C302" t="s">
        <v>272</v>
      </c>
      <c r="D302" t="s">
        <v>273</v>
      </c>
      <c r="E302">
        <f>SUM(Table18[[#This Row],[2026]:[2014]])</f>
        <v>25</v>
      </c>
      <c r="F302" s="19"/>
      <c r="G302" s="19"/>
      <c r="H302" s="19"/>
      <c r="I302" s="19"/>
      <c r="J302" s="19"/>
      <c r="K302" s="19">
        <v>16</v>
      </c>
      <c r="L302" s="19">
        <v>9</v>
      </c>
    </row>
    <row r="303" spans="1:12" hidden="1" x14ac:dyDescent="0.35">
      <c r="A303" t="s">
        <v>441</v>
      </c>
      <c r="B303" t="s">
        <v>267</v>
      </c>
      <c r="C303" t="s">
        <v>534</v>
      </c>
      <c r="D303" t="s">
        <v>535</v>
      </c>
      <c r="E303">
        <f>SUM(Table18[[#This Row],[2026]:[2014]])</f>
        <v>1</v>
      </c>
      <c r="F303" s="19"/>
      <c r="G303" s="19"/>
      <c r="H303" s="19"/>
      <c r="I303" s="19">
        <v>1</v>
      </c>
      <c r="J303" s="19"/>
      <c r="K303" s="19"/>
      <c r="L303" s="19"/>
    </row>
    <row r="304" spans="1:12" hidden="1" x14ac:dyDescent="0.35">
      <c r="A304" t="s">
        <v>441</v>
      </c>
      <c r="B304" t="s">
        <v>284</v>
      </c>
      <c r="C304" t="s">
        <v>124</v>
      </c>
      <c r="D304" t="s">
        <v>285</v>
      </c>
      <c r="E304">
        <f>SUM(Table18[[#This Row],[2026]:[2014]])</f>
        <v>3477</v>
      </c>
      <c r="F304" s="19"/>
      <c r="G304" s="19">
        <v>687</v>
      </c>
      <c r="H304" s="19">
        <v>582</v>
      </c>
      <c r="I304" s="19">
        <v>524</v>
      </c>
      <c r="J304" s="19">
        <v>275</v>
      </c>
      <c r="K304" s="19">
        <v>689</v>
      </c>
      <c r="L304" s="19">
        <v>720</v>
      </c>
    </row>
    <row r="305" spans="1:12" hidden="1" x14ac:dyDescent="0.35">
      <c r="A305" t="s">
        <v>441</v>
      </c>
      <c r="B305" t="s">
        <v>284</v>
      </c>
      <c r="C305" t="s">
        <v>124</v>
      </c>
      <c r="D305" t="s">
        <v>286</v>
      </c>
      <c r="E305">
        <f>SUM(Table18[[#This Row],[2026]:[2014]])</f>
        <v>0</v>
      </c>
      <c r="F305" s="19"/>
      <c r="G305" s="19">
        <v>0</v>
      </c>
      <c r="H305" s="19"/>
      <c r="I305" s="19"/>
      <c r="J305" s="19"/>
      <c r="K305" s="19"/>
      <c r="L305" s="19"/>
    </row>
    <row r="306" spans="1:12" hidden="1" x14ac:dyDescent="0.35">
      <c r="A306" t="s">
        <v>441</v>
      </c>
      <c r="B306" t="s">
        <v>284</v>
      </c>
      <c r="C306" t="s">
        <v>124</v>
      </c>
      <c r="D306" t="s">
        <v>536</v>
      </c>
      <c r="E306">
        <f>SUM(Table18[[#This Row],[2026]:[2014]])</f>
        <v>63</v>
      </c>
      <c r="F306" s="19"/>
      <c r="G306" s="19"/>
      <c r="H306" s="19"/>
      <c r="I306" s="19"/>
      <c r="J306" s="19"/>
      <c r="K306" s="19">
        <v>9</v>
      </c>
      <c r="L306" s="19">
        <v>54</v>
      </c>
    </row>
    <row r="307" spans="1:12" hidden="1" x14ac:dyDescent="0.35">
      <c r="A307" t="s">
        <v>441</v>
      </c>
      <c r="B307" t="s">
        <v>284</v>
      </c>
      <c r="C307" t="s">
        <v>289</v>
      </c>
      <c r="D307" t="s">
        <v>290</v>
      </c>
      <c r="E307">
        <f>SUM(Table18[[#This Row],[2026]:[2014]])</f>
        <v>603</v>
      </c>
      <c r="F307" s="19"/>
      <c r="G307" s="19">
        <v>64</v>
      </c>
      <c r="H307" s="19">
        <v>116</v>
      </c>
      <c r="I307" s="19">
        <v>183</v>
      </c>
      <c r="J307" s="19">
        <v>145</v>
      </c>
      <c r="K307" s="19">
        <v>83</v>
      </c>
      <c r="L307" s="19">
        <v>12</v>
      </c>
    </row>
    <row r="308" spans="1:12" hidden="1" x14ac:dyDescent="0.35">
      <c r="A308" t="s">
        <v>441</v>
      </c>
      <c r="B308" t="s">
        <v>284</v>
      </c>
      <c r="C308" t="s">
        <v>431</v>
      </c>
      <c r="D308" t="s">
        <v>432</v>
      </c>
      <c r="E308">
        <f>SUM(Table18[[#This Row],[2026]:[2014]])</f>
        <v>21</v>
      </c>
      <c r="F308" s="19"/>
      <c r="G308" s="19"/>
      <c r="H308" s="19">
        <v>21</v>
      </c>
      <c r="I308" s="19"/>
      <c r="J308" s="19"/>
      <c r="K308" s="19"/>
      <c r="L308" s="19"/>
    </row>
    <row r="309" spans="1:12" hidden="1" x14ac:dyDescent="0.35">
      <c r="A309" t="s">
        <v>441</v>
      </c>
      <c r="B309" t="s">
        <v>284</v>
      </c>
      <c r="C309" t="s">
        <v>291</v>
      </c>
      <c r="D309" t="s">
        <v>292</v>
      </c>
      <c r="E309">
        <f>SUM(Table18[[#This Row],[2026]:[2014]])</f>
        <v>2</v>
      </c>
      <c r="F309" s="19"/>
      <c r="G309" s="19">
        <v>2</v>
      </c>
      <c r="H309" s="19"/>
      <c r="I309" s="19"/>
      <c r="J309" s="19"/>
      <c r="K309" s="19"/>
      <c r="L309" s="19"/>
    </row>
    <row r="310" spans="1:12" hidden="1" x14ac:dyDescent="0.35">
      <c r="A310" t="s">
        <v>441</v>
      </c>
      <c r="B310" t="s">
        <v>284</v>
      </c>
      <c r="C310" t="s">
        <v>537</v>
      </c>
      <c r="D310" t="s">
        <v>538</v>
      </c>
      <c r="E310">
        <f>SUM(Table18[[#This Row],[2026]:[2014]])</f>
        <v>11</v>
      </c>
      <c r="F310" s="19"/>
      <c r="G310" s="19"/>
      <c r="H310" s="19"/>
      <c r="I310" s="19">
        <v>3</v>
      </c>
      <c r="J310" s="19">
        <v>1</v>
      </c>
      <c r="K310" s="19">
        <v>4</v>
      </c>
      <c r="L310" s="19">
        <v>3</v>
      </c>
    </row>
    <row r="311" spans="1:12" hidden="1" x14ac:dyDescent="0.35">
      <c r="A311" t="s">
        <v>441</v>
      </c>
      <c r="B311" t="s">
        <v>284</v>
      </c>
      <c r="C311" t="s">
        <v>539</v>
      </c>
      <c r="D311" t="s">
        <v>540</v>
      </c>
      <c r="E311">
        <f>SUM(Table18[[#This Row],[2026]:[2014]])</f>
        <v>1</v>
      </c>
      <c r="F311" s="19"/>
      <c r="G311" s="19"/>
      <c r="H311" s="19">
        <v>-1</v>
      </c>
      <c r="I311" s="19">
        <v>2</v>
      </c>
      <c r="J311" s="19"/>
      <c r="K311" s="19"/>
      <c r="L311" s="19"/>
    </row>
    <row r="312" spans="1:12" hidden="1" x14ac:dyDescent="0.35">
      <c r="A312" t="s">
        <v>441</v>
      </c>
      <c r="B312" t="s">
        <v>284</v>
      </c>
      <c r="C312" t="s">
        <v>541</v>
      </c>
      <c r="D312" t="s">
        <v>542</v>
      </c>
      <c r="E312">
        <f>SUM(Table18[[#This Row],[2026]:[2014]])</f>
        <v>1</v>
      </c>
      <c r="F312" s="19"/>
      <c r="G312" s="19"/>
      <c r="H312" s="19">
        <v>1</v>
      </c>
      <c r="I312" s="19"/>
      <c r="J312" s="19"/>
      <c r="K312" s="19"/>
      <c r="L312" s="19"/>
    </row>
    <row r="313" spans="1:12" hidden="1" x14ac:dyDescent="0.35">
      <c r="A313" t="s">
        <v>441</v>
      </c>
      <c r="B313" t="s">
        <v>284</v>
      </c>
      <c r="C313" t="s">
        <v>297</v>
      </c>
      <c r="D313" t="s">
        <v>298</v>
      </c>
      <c r="E313">
        <f>SUM(Table18[[#This Row],[2026]:[2014]])</f>
        <v>389</v>
      </c>
      <c r="F313" s="19"/>
      <c r="G313" s="19">
        <v>70</v>
      </c>
      <c r="H313" s="19">
        <v>71</v>
      </c>
      <c r="I313" s="19">
        <v>58</v>
      </c>
      <c r="J313" s="19">
        <v>34</v>
      </c>
      <c r="K313" s="19">
        <v>73</v>
      </c>
      <c r="L313" s="19">
        <v>83</v>
      </c>
    </row>
    <row r="314" spans="1:12" hidden="1" x14ac:dyDescent="0.35">
      <c r="A314" t="s">
        <v>441</v>
      </c>
      <c r="B314" t="s">
        <v>284</v>
      </c>
      <c r="C314" t="s">
        <v>303</v>
      </c>
      <c r="D314" t="s">
        <v>304</v>
      </c>
      <c r="E314">
        <f>SUM(Table18[[#This Row],[2026]:[2014]])</f>
        <v>1</v>
      </c>
      <c r="F314" s="19"/>
      <c r="G314" s="19"/>
      <c r="H314" s="19">
        <v>1</v>
      </c>
      <c r="I314" s="19"/>
      <c r="J314" s="19"/>
      <c r="K314" s="19"/>
      <c r="L314" s="19"/>
    </row>
    <row r="315" spans="1:12" hidden="1" x14ac:dyDescent="0.35">
      <c r="A315" t="s">
        <v>441</v>
      </c>
      <c r="B315" t="s">
        <v>284</v>
      </c>
      <c r="C315" t="s">
        <v>305</v>
      </c>
      <c r="D315" t="s">
        <v>306</v>
      </c>
      <c r="E315">
        <f>SUM(Table18[[#This Row],[2026]:[2014]])</f>
        <v>8</v>
      </c>
      <c r="F315" s="19"/>
      <c r="G315" s="19">
        <v>2</v>
      </c>
      <c r="H315" s="19">
        <v>1</v>
      </c>
      <c r="I315" s="19">
        <v>5</v>
      </c>
      <c r="J315" s="19"/>
      <c r="K315" s="19"/>
      <c r="L315" s="19"/>
    </row>
    <row r="316" spans="1:12" hidden="1" x14ac:dyDescent="0.35">
      <c r="A316" t="s">
        <v>441</v>
      </c>
      <c r="B316" t="s">
        <v>284</v>
      </c>
      <c r="C316" t="s">
        <v>437</v>
      </c>
      <c r="D316" t="s">
        <v>438</v>
      </c>
      <c r="E316">
        <f>SUM(Table18[[#This Row],[2026]:[2014]])</f>
        <v>131</v>
      </c>
      <c r="F316" s="19"/>
      <c r="G316" s="19">
        <v>14</v>
      </c>
      <c r="H316" s="19">
        <v>34</v>
      </c>
      <c r="I316" s="19">
        <v>46</v>
      </c>
      <c r="J316" s="19">
        <v>24</v>
      </c>
      <c r="K316" s="19">
        <v>13</v>
      </c>
      <c r="L316" s="19"/>
    </row>
    <row r="317" spans="1:12" hidden="1" x14ac:dyDescent="0.35">
      <c r="A317" t="s">
        <v>441</v>
      </c>
      <c r="B317" t="s">
        <v>284</v>
      </c>
      <c r="C317" t="s">
        <v>543</v>
      </c>
      <c r="D317" t="s">
        <v>544</v>
      </c>
      <c r="E317">
        <f>SUM(Table18[[#This Row],[2026]:[2014]])</f>
        <v>5</v>
      </c>
      <c r="F317" s="19"/>
      <c r="G317" s="19">
        <v>1</v>
      </c>
      <c r="H317" s="19">
        <v>2</v>
      </c>
      <c r="I317" s="19">
        <v>1</v>
      </c>
      <c r="J317" s="19">
        <v>1</v>
      </c>
      <c r="K317" s="19"/>
      <c r="L317" s="19"/>
    </row>
    <row r="318" spans="1:12" hidden="1" x14ac:dyDescent="0.35">
      <c r="A318" t="s">
        <v>441</v>
      </c>
      <c r="B318" t="s">
        <v>284</v>
      </c>
      <c r="C318" t="s">
        <v>545</v>
      </c>
      <c r="D318" t="s">
        <v>546</v>
      </c>
      <c r="E318">
        <f>SUM(Table18[[#This Row],[2026]:[2014]])</f>
        <v>1</v>
      </c>
      <c r="F318" s="19"/>
      <c r="G318" s="19"/>
      <c r="H318" s="19"/>
      <c r="I318" s="19"/>
      <c r="J318" s="19"/>
      <c r="K318" s="19">
        <v>1</v>
      </c>
      <c r="L318" s="19"/>
    </row>
    <row r="319" spans="1:12" hidden="1" x14ac:dyDescent="0.35">
      <c r="A319" t="s">
        <v>441</v>
      </c>
      <c r="B319" t="s">
        <v>284</v>
      </c>
      <c r="C319" t="s">
        <v>307</v>
      </c>
      <c r="D319" t="s">
        <v>308</v>
      </c>
      <c r="E319">
        <f>SUM(Table18[[#This Row],[2026]:[2014]])</f>
        <v>212</v>
      </c>
      <c r="F319" s="19"/>
      <c r="G319" s="19">
        <v>15</v>
      </c>
      <c r="H319" s="19">
        <v>59</v>
      </c>
      <c r="I319" s="19">
        <v>27</v>
      </c>
      <c r="J319" s="19">
        <v>46</v>
      </c>
      <c r="K319" s="19">
        <v>65</v>
      </c>
      <c r="L319" s="19"/>
    </row>
    <row r="320" spans="1:12" hidden="1" x14ac:dyDescent="0.35">
      <c r="A320" t="s">
        <v>441</v>
      </c>
      <c r="B320" t="s">
        <v>284</v>
      </c>
      <c r="C320" t="s">
        <v>309</v>
      </c>
      <c r="D320" t="s">
        <v>310</v>
      </c>
      <c r="E320">
        <f>SUM(Table18[[#This Row],[2026]:[2014]])</f>
        <v>35</v>
      </c>
      <c r="F320" s="19"/>
      <c r="G320" s="19"/>
      <c r="H320" s="19">
        <v>11</v>
      </c>
      <c r="I320" s="19">
        <v>8</v>
      </c>
      <c r="J320" s="19">
        <v>7</v>
      </c>
      <c r="K320" s="19">
        <v>7</v>
      </c>
      <c r="L320" s="19">
        <v>2</v>
      </c>
    </row>
    <row r="321" spans="1:12" hidden="1" x14ac:dyDescent="0.35">
      <c r="A321" t="s">
        <v>441</v>
      </c>
      <c r="B321" t="s">
        <v>284</v>
      </c>
      <c r="C321" t="s">
        <v>547</v>
      </c>
      <c r="D321" t="s">
        <v>548</v>
      </c>
      <c r="E321">
        <f>SUM(Table18[[#This Row],[2026]:[2014]])</f>
        <v>0</v>
      </c>
      <c r="F321" s="19"/>
      <c r="G321" s="19"/>
      <c r="H321" s="19"/>
      <c r="I321" s="19">
        <v>0</v>
      </c>
      <c r="J321" s="19"/>
      <c r="K321" s="19"/>
      <c r="L321" s="19"/>
    </row>
    <row r="322" spans="1:12" hidden="1" x14ac:dyDescent="0.35">
      <c r="A322" t="s">
        <v>441</v>
      </c>
      <c r="B322" t="s">
        <v>284</v>
      </c>
      <c r="C322" t="s">
        <v>549</v>
      </c>
      <c r="D322" t="s">
        <v>550</v>
      </c>
      <c r="E322">
        <f>SUM(Table18[[#This Row],[2026]:[2014]])</f>
        <v>0</v>
      </c>
      <c r="F322" s="19"/>
      <c r="G322" s="19"/>
      <c r="H322" s="19"/>
      <c r="I322" s="19"/>
      <c r="J322" s="19"/>
      <c r="K322" s="19"/>
      <c r="L322" s="19">
        <v>0</v>
      </c>
    </row>
    <row r="323" spans="1:12" hidden="1" x14ac:dyDescent="0.35">
      <c r="A323" t="s">
        <v>441</v>
      </c>
      <c r="B323" t="s">
        <v>284</v>
      </c>
      <c r="C323" t="s">
        <v>551</v>
      </c>
      <c r="D323" t="s">
        <v>552</v>
      </c>
      <c r="E323">
        <f>SUM(Table18[[#This Row],[2026]:[2014]])</f>
        <v>0</v>
      </c>
      <c r="F323" s="19"/>
      <c r="G323" s="19"/>
      <c r="H323" s="19"/>
      <c r="I323" s="19"/>
      <c r="J323" s="19"/>
      <c r="K323" s="19">
        <v>0</v>
      </c>
      <c r="L323" s="19"/>
    </row>
    <row r="324" spans="1:12" hidden="1" x14ac:dyDescent="0.35">
      <c r="A324" t="s">
        <v>441</v>
      </c>
      <c r="B324" t="s">
        <v>284</v>
      </c>
      <c r="C324" t="s">
        <v>553</v>
      </c>
      <c r="D324" t="s">
        <v>554</v>
      </c>
      <c r="E324">
        <f>SUM(Table18[[#This Row],[2026]:[2014]])</f>
        <v>0</v>
      </c>
      <c r="F324" s="19"/>
      <c r="G324" s="19"/>
      <c r="H324" s="19"/>
      <c r="I324" s="19"/>
      <c r="J324" s="19"/>
      <c r="K324" s="19"/>
      <c r="L324" s="19">
        <v>0</v>
      </c>
    </row>
    <row r="325" spans="1:12" hidden="1" x14ac:dyDescent="0.35">
      <c r="A325" t="s">
        <v>441</v>
      </c>
      <c r="B325" t="s">
        <v>284</v>
      </c>
      <c r="C325" t="s">
        <v>555</v>
      </c>
      <c r="D325" t="s">
        <v>556</v>
      </c>
      <c r="E325">
        <f>SUM(Table18[[#This Row],[2026]:[2014]])</f>
        <v>1</v>
      </c>
      <c r="F325" s="19"/>
      <c r="G325" s="19"/>
      <c r="H325" s="19"/>
      <c r="I325" s="19"/>
      <c r="J325" s="19"/>
      <c r="K325" s="19"/>
      <c r="L325" s="19">
        <v>1</v>
      </c>
    </row>
    <row r="326" spans="1:12" hidden="1" x14ac:dyDescent="0.35">
      <c r="A326" t="s">
        <v>441</v>
      </c>
      <c r="B326" t="s">
        <v>284</v>
      </c>
      <c r="C326" t="s">
        <v>557</v>
      </c>
      <c r="D326" t="s">
        <v>558</v>
      </c>
      <c r="E326">
        <f>SUM(Table18[[#This Row],[2026]:[2014]])</f>
        <v>-2</v>
      </c>
      <c r="F326" s="19"/>
      <c r="G326" s="19"/>
      <c r="H326" s="19"/>
      <c r="I326" s="19"/>
      <c r="J326" s="19"/>
      <c r="K326" s="19"/>
      <c r="L326" s="19">
        <v>-2</v>
      </c>
    </row>
    <row r="327" spans="1:12" hidden="1" x14ac:dyDescent="0.35">
      <c r="A327" t="s">
        <v>441</v>
      </c>
      <c r="B327" t="s">
        <v>284</v>
      </c>
      <c r="C327" t="s">
        <v>439</v>
      </c>
      <c r="D327" t="s">
        <v>440</v>
      </c>
      <c r="E327">
        <f>SUM(Table18[[#This Row],[2026]:[2014]])</f>
        <v>487</v>
      </c>
      <c r="F327" s="19"/>
      <c r="G327" s="19">
        <v>5</v>
      </c>
      <c r="H327" s="19">
        <v>48</v>
      </c>
      <c r="I327" s="19">
        <v>86</v>
      </c>
      <c r="J327" s="19">
        <v>58</v>
      </c>
      <c r="K327" s="19">
        <v>165</v>
      </c>
      <c r="L327" s="19">
        <v>125</v>
      </c>
    </row>
    <row r="328" spans="1:12" hidden="1" x14ac:dyDescent="0.35">
      <c r="A328" t="s">
        <v>441</v>
      </c>
      <c r="B328" t="s">
        <v>284</v>
      </c>
      <c r="C328" t="s">
        <v>559</v>
      </c>
      <c r="D328" t="s">
        <v>560</v>
      </c>
      <c r="E328">
        <f>SUM(Table18[[#This Row],[2026]:[2014]])</f>
        <v>1</v>
      </c>
      <c r="F328" s="19"/>
      <c r="G328" s="19"/>
      <c r="H328" s="19"/>
      <c r="I328" s="19"/>
      <c r="J328" s="19"/>
      <c r="K328" s="19"/>
      <c r="L328" s="19">
        <v>1</v>
      </c>
    </row>
    <row r="329" spans="1:12" hidden="1" x14ac:dyDescent="0.35">
      <c r="A329" t="s">
        <v>441</v>
      </c>
      <c r="B329" t="s">
        <v>284</v>
      </c>
      <c r="C329" t="s">
        <v>561</v>
      </c>
      <c r="D329" t="s">
        <v>562</v>
      </c>
      <c r="E329">
        <f>SUM(Table18[[#This Row],[2026]:[2014]])</f>
        <v>0</v>
      </c>
      <c r="F329" s="19"/>
      <c r="G329" s="19">
        <v>-1</v>
      </c>
      <c r="H329" s="19">
        <v>1</v>
      </c>
      <c r="I329" s="19"/>
      <c r="J329" s="19"/>
      <c r="K329" s="19"/>
      <c r="L329" s="19"/>
    </row>
    <row r="330" spans="1:12" hidden="1" x14ac:dyDescent="0.35">
      <c r="A330" t="s">
        <v>441</v>
      </c>
      <c r="B330" t="s">
        <v>284</v>
      </c>
      <c r="C330" t="s">
        <v>563</v>
      </c>
      <c r="D330" t="s">
        <v>564</v>
      </c>
      <c r="E330">
        <f>SUM(Table18[[#This Row],[2026]:[2014]])</f>
        <v>5</v>
      </c>
      <c r="F330" s="19"/>
      <c r="G330" s="19">
        <v>5</v>
      </c>
      <c r="H330" s="19"/>
      <c r="I330" s="19"/>
      <c r="J330" s="19"/>
      <c r="K330" s="19"/>
      <c r="L330" s="19"/>
    </row>
    <row r="331" spans="1:12" hidden="1" x14ac:dyDescent="0.35">
      <c r="A331" t="s">
        <v>441</v>
      </c>
      <c r="B331" t="s">
        <v>284</v>
      </c>
      <c r="C331" t="s">
        <v>565</v>
      </c>
      <c r="D331" t="s">
        <v>566</v>
      </c>
      <c r="E331">
        <f>SUM(Table18[[#This Row],[2026]:[2014]])</f>
        <v>15</v>
      </c>
      <c r="F331" s="19"/>
      <c r="G331" s="19"/>
      <c r="H331" s="19"/>
      <c r="I331" s="19"/>
      <c r="J331" s="19"/>
      <c r="K331" s="19">
        <v>-1</v>
      </c>
      <c r="L331" s="19">
        <v>16</v>
      </c>
    </row>
    <row r="332" spans="1:12" hidden="1" x14ac:dyDescent="0.35">
      <c r="A332" t="s">
        <v>441</v>
      </c>
      <c r="B332" t="s">
        <v>284</v>
      </c>
      <c r="C332" t="s">
        <v>567</v>
      </c>
      <c r="D332" t="s">
        <v>568</v>
      </c>
      <c r="E332">
        <f>SUM(Table18[[#This Row],[2026]:[2014]])</f>
        <v>2</v>
      </c>
      <c r="F332" s="19"/>
      <c r="G332" s="19"/>
      <c r="H332" s="19"/>
      <c r="I332" s="19"/>
      <c r="J332" s="19">
        <v>2</v>
      </c>
      <c r="K332" s="19"/>
      <c r="L332" s="19"/>
    </row>
    <row r="333" spans="1:12" hidden="1" x14ac:dyDescent="0.35">
      <c r="A333" t="s">
        <v>441</v>
      </c>
      <c r="B333" t="s">
        <v>284</v>
      </c>
      <c r="C333" t="s">
        <v>569</v>
      </c>
      <c r="D333" t="s">
        <v>570</v>
      </c>
      <c r="E333">
        <f>SUM(Table18[[#This Row],[2026]:[2014]])</f>
        <v>13</v>
      </c>
      <c r="F333" s="19"/>
      <c r="G333" s="19"/>
      <c r="H333" s="19"/>
      <c r="I333" s="19"/>
      <c r="J333" s="19"/>
      <c r="K333" s="19">
        <v>8</v>
      </c>
      <c r="L333" s="19">
        <v>5</v>
      </c>
    </row>
    <row r="334" spans="1:12" hidden="1" x14ac:dyDescent="0.35">
      <c r="A334" t="s">
        <v>441</v>
      </c>
      <c r="B334" t="s">
        <v>284</v>
      </c>
      <c r="C334" t="s">
        <v>571</v>
      </c>
      <c r="D334" t="s">
        <v>572</v>
      </c>
      <c r="E334">
        <f>SUM(Table18[[#This Row],[2026]:[2014]])</f>
        <v>2</v>
      </c>
      <c r="F334" s="19"/>
      <c r="G334" s="19"/>
      <c r="H334" s="19"/>
      <c r="I334" s="19"/>
      <c r="J334" s="19"/>
      <c r="K334" s="19">
        <v>2</v>
      </c>
      <c r="L334" s="19"/>
    </row>
    <row r="335" spans="1:12" hidden="1" x14ac:dyDescent="0.35">
      <c r="A335" t="s">
        <v>441</v>
      </c>
      <c r="B335" t="s">
        <v>284</v>
      </c>
      <c r="C335" t="s">
        <v>573</v>
      </c>
      <c r="D335" t="s">
        <v>574</v>
      </c>
      <c r="E335">
        <f>SUM(Table18[[#This Row],[2026]:[2014]])</f>
        <v>13</v>
      </c>
      <c r="F335" s="19"/>
      <c r="G335" s="19">
        <v>2</v>
      </c>
      <c r="H335" s="19"/>
      <c r="I335" s="19">
        <v>1</v>
      </c>
      <c r="J335" s="19">
        <v>4</v>
      </c>
      <c r="K335" s="19">
        <v>6</v>
      </c>
      <c r="L335" s="19"/>
    </row>
    <row r="336" spans="1:12" hidden="1" x14ac:dyDescent="0.35">
      <c r="A336" t="s">
        <v>441</v>
      </c>
      <c r="B336" t="s">
        <v>284</v>
      </c>
      <c r="C336" t="s">
        <v>575</v>
      </c>
      <c r="D336" t="s">
        <v>576</v>
      </c>
      <c r="E336">
        <f>SUM(Table18[[#This Row],[2026]:[2014]])</f>
        <v>2</v>
      </c>
      <c r="F336" s="19"/>
      <c r="G336" s="19"/>
      <c r="H336" s="19">
        <v>1</v>
      </c>
      <c r="I336" s="19"/>
      <c r="J336" s="19">
        <v>1</v>
      </c>
      <c r="K336" s="19"/>
      <c r="L336" s="19"/>
    </row>
    <row r="337" spans="1:18" hidden="1" x14ac:dyDescent="0.35">
      <c r="A337" t="s">
        <v>441</v>
      </c>
      <c r="B337" t="s">
        <v>284</v>
      </c>
      <c r="C337" t="s">
        <v>327</v>
      </c>
      <c r="D337" t="s">
        <v>328</v>
      </c>
      <c r="E337">
        <f>SUM(Table18[[#This Row],[2026]:[2014]])</f>
        <v>4</v>
      </c>
      <c r="F337" s="19"/>
      <c r="G337" s="19">
        <v>2</v>
      </c>
      <c r="H337" s="19">
        <v>1</v>
      </c>
      <c r="I337" s="19">
        <v>1</v>
      </c>
      <c r="J337" s="19"/>
      <c r="K337" s="19"/>
      <c r="L337" s="19"/>
    </row>
    <row r="338" spans="1:18" hidden="1" x14ac:dyDescent="0.35">
      <c r="A338" t="s">
        <v>441</v>
      </c>
      <c r="B338" t="s">
        <v>284</v>
      </c>
      <c r="C338" t="s">
        <v>329</v>
      </c>
      <c r="D338" t="s">
        <v>330</v>
      </c>
      <c r="E338">
        <f>SUM(Table18[[#This Row],[2026]:[2014]])</f>
        <v>55</v>
      </c>
      <c r="F338" s="19"/>
      <c r="G338" s="19">
        <v>11</v>
      </c>
      <c r="H338" s="19">
        <v>9</v>
      </c>
      <c r="I338" s="19">
        <v>11</v>
      </c>
      <c r="J338" s="19">
        <v>9</v>
      </c>
      <c r="K338" s="19">
        <v>3</v>
      </c>
      <c r="L338" s="19">
        <v>12</v>
      </c>
    </row>
    <row r="339" spans="1:18" hidden="1" x14ac:dyDescent="0.35">
      <c r="A339" t="s">
        <v>441</v>
      </c>
      <c r="B339" t="s">
        <v>284</v>
      </c>
      <c r="C339" t="s">
        <v>577</v>
      </c>
      <c r="D339" t="s">
        <v>578</v>
      </c>
      <c r="E339">
        <f>SUM(Table18[[#This Row],[2026]:[2014]])</f>
        <v>49</v>
      </c>
      <c r="F339" s="19"/>
      <c r="G339" s="19"/>
      <c r="H339" s="19"/>
      <c r="I339" s="19"/>
      <c r="J339" s="19"/>
      <c r="K339" s="19">
        <v>18</v>
      </c>
      <c r="L339" s="19">
        <v>31</v>
      </c>
    </row>
    <row r="340" spans="1:18" hidden="1" x14ac:dyDescent="0.35">
      <c r="A340" t="s">
        <v>579</v>
      </c>
      <c r="B340" t="s">
        <v>123</v>
      </c>
      <c r="C340" t="s">
        <v>124</v>
      </c>
      <c r="D340" t="s">
        <v>125</v>
      </c>
      <c r="E340">
        <f>SUM(Table18[[#This Row],[2026]:[2014]])</f>
        <v>10</v>
      </c>
      <c r="F340" s="19"/>
      <c r="G340" s="19"/>
      <c r="H340" s="19"/>
      <c r="I340" s="19"/>
      <c r="J340" s="19">
        <v>10</v>
      </c>
      <c r="K340" s="19"/>
      <c r="L340" s="19"/>
      <c r="M340" s="19"/>
      <c r="N340" s="19"/>
      <c r="O340" s="19"/>
      <c r="P340" s="19"/>
      <c r="Q340" s="19"/>
      <c r="R340" s="19"/>
    </row>
    <row r="341" spans="1:18" hidden="1" x14ac:dyDescent="0.35">
      <c r="A341" t="s">
        <v>579</v>
      </c>
      <c r="B341" t="s">
        <v>137</v>
      </c>
      <c r="C341" t="s">
        <v>124</v>
      </c>
      <c r="D341" t="s">
        <v>453</v>
      </c>
      <c r="E341">
        <f>SUM(Table18[[#This Row],[2026]:[2014]])</f>
        <v>3</v>
      </c>
      <c r="F341" s="19"/>
      <c r="G341" s="19"/>
      <c r="H341" s="19"/>
      <c r="I341" s="19"/>
      <c r="J341" s="19"/>
      <c r="K341" s="19"/>
      <c r="L341" s="19">
        <v>3</v>
      </c>
      <c r="M341" s="19"/>
      <c r="N341" s="19"/>
      <c r="O341" s="19"/>
      <c r="P341" s="19"/>
      <c r="Q341" s="19"/>
      <c r="R341" s="19"/>
    </row>
    <row r="342" spans="1:18" hidden="1" x14ac:dyDescent="0.35">
      <c r="A342" t="s">
        <v>579</v>
      </c>
      <c r="B342" t="s">
        <v>142</v>
      </c>
      <c r="C342" t="s">
        <v>124</v>
      </c>
      <c r="D342" t="s">
        <v>143</v>
      </c>
      <c r="E342">
        <f>SUM(Table18[[#This Row],[2026]:[2014]])</f>
        <v>1</v>
      </c>
      <c r="F342" s="19"/>
      <c r="G342" s="19"/>
      <c r="H342" s="19"/>
      <c r="I342" s="19">
        <v>1</v>
      </c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hidden="1" x14ac:dyDescent="0.35">
      <c r="A343" t="s">
        <v>579</v>
      </c>
      <c r="B343" t="s">
        <v>142</v>
      </c>
      <c r="C343" t="s">
        <v>124</v>
      </c>
      <c r="D343" t="s">
        <v>146</v>
      </c>
      <c r="E343">
        <f>SUM(Table18[[#This Row],[2026]:[2014]])</f>
        <v>-1</v>
      </c>
      <c r="F343" s="19"/>
      <c r="G343" s="19"/>
      <c r="H343" s="19"/>
      <c r="I343" s="19">
        <v>-1</v>
      </c>
      <c r="J343" s="19">
        <v>-1</v>
      </c>
      <c r="K343" s="19"/>
      <c r="L343" s="19"/>
      <c r="M343" s="19"/>
      <c r="N343" s="19"/>
      <c r="O343" s="19"/>
      <c r="P343" s="19">
        <v>1</v>
      </c>
      <c r="Q343" s="19"/>
      <c r="R343" s="19"/>
    </row>
    <row r="344" spans="1:18" hidden="1" x14ac:dyDescent="0.35">
      <c r="A344" t="s">
        <v>579</v>
      </c>
      <c r="B344" t="s">
        <v>142</v>
      </c>
      <c r="C344" t="s">
        <v>124</v>
      </c>
      <c r="D344" t="s">
        <v>580</v>
      </c>
      <c r="E344">
        <f>SUM(Table18[[#This Row],[2026]:[2014]])</f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>
        <v>1</v>
      </c>
      <c r="P344" s="19"/>
      <c r="Q344" s="19"/>
      <c r="R344" s="19"/>
    </row>
    <row r="345" spans="1:18" hidden="1" x14ac:dyDescent="0.35">
      <c r="A345" t="s">
        <v>579</v>
      </c>
      <c r="B345" t="s">
        <v>142</v>
      </c>
      <c r="C345" t="s">
        <v>124</v>
      </c>
      <c r="D345" t="s">
        <v>581</v>
      </c>
      <c r="E345">
        <f>SUM(Table18[[#This Row],[2026]:[2014]])</f>
        <v>2</v>
      </c>
      <c r="F345" s="19"/>
      <c r="G345" s="19"/>
      <c r="H345" s="19"/>
      <c r="I345" s="19"/>
      <c r="J345" s="19">
        <v>2</v>
      </c>
      <c r="K345" s="19"/>
      <c r="L345" s="19"/>
      <c r="M345" s="19"/>
      <c r="N345" s="19"/>
      <c r="O345" s="19"/>
      <c r="P345" s="19"/>
      <c r="Q345" s="19"/>
      <c r="R345" s="19"/>
    </row>
    <row r="346" spans="1:18" hidden="1" x14ac:dyDescent="0.35">
      <c r="A346" t="s">
        <v>579</v>
      </c>
      <c r="B346" t="s">
        <v>142</v>
      </c>
      <c r="C346" t="s">
        <v>124</v>
      </c>
      <c r="D346" t="s">
        <v>151</v>
      </c>
      <c r="E346">
        <f>SUM(Table18[[#This Row],[2026]:[2014]])</f>
        <v>9</v>
      </c>
      <c r="F346" s="19"/>
      <c r="G346" s="19"/>
      <c r="H346" s="19"/>
      <c r="I346" s="19">
        <v>4</v>
      </c>
      <c r="J346" s="19">
        <v>4</v>
      </c>
      <c r="K346" s="19"/>
      <c r="L346" s="19">
        <v>1</v>
      </c>
      <c r="M346" s="19"/>
      <c r="N346" s="19"/>
      <c r="O346" s="19"/>
      <c r="P346" s="19"/>
      <c r="Q346" s="19"/>
      <c r="R346" s="19"/>
    </row>
    <row r="347" spans="1:18" hidden="1" x14ac:dyDescent="0.35">
      <c r="A347" t="s">
        <v>579</v>
      </c>
      <c r="B347" t="s">
        <v>142</v>
      </c>
      <c r="C347" t="s">
        <v>582</v>
      </c>
      <c r="D347" t="s">
        <v>583</v>
      </c>
      <c r="E347">
        <f>SUM(Table18[[#This Row],[2026]:[2014]])</f>
        <v>1</v>
      </c>
      <c r="F347" s="19"/>
      <c r="G347" s="19"/>
      <c r="H347" s="19"/>
      <c r="I347" s="19"/>
      <c r="J347" s="19">
        <v>1</v>
      </c>
      <c r="K347" s="19"/>
      <c r="L347" s="19"/>
      <c r="M347" s="19"/>
      <c r="N347" s="19"/>
      <c r="O347" s="19"/>
      <c r="P347" s="19"/>
      <c r="Q347" s="19"/>
      <c r="R347" s="19"/>
    </row>
    <row r="348" spans="1:18" hidden="1" x14ac:dyDescent="0.35">
      <c r="A348" t="s">
        <v>579</v>
      </c>
      <c r="B348" t="s">
        <v>142</v>
      </c>
      <c r="C348" t="s">
        <v>584</v>
      </c>
      <c r="D348" t="s">
        <v>585</v>
      </c>
      <c r="E348">
        <f>SUM(Table18[[#This Row],[2026]:[2014]])</f>
        <v>1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>
        <v>1</v>
      </c>
    </row>
    <row r="349" spans="1:18" hidden="1" x14ac:dyDescent="0.35">
      <c r="A349" t="s">
        <v>579</v>
      </c>
      <c r="B349" t="s">
        <v>142</v>
      </c>
      <c r="C349" t="s">
        <v>170</v>
      </c>
      <c r="D349" t="s">
        <v>171</v>
      </c>
      <c r="E349">
        <f>SUM(Table18[[#This Row],[2026]:[2014]])</f>
        <v>1</v>
      </c>
      <c r="F349" s="19"/>
      <c r="G349" s="19"/>
      <c r="H349" s="19"/>
      <c r="I349" s="19"/>
      <c r="J349" s="19"/>
      <c r="K349" s="19">
        <v>1</v>
      </c>
      <c r="L349" s="19"/>
      <c r="M349" s="19"/>
      <c r="N349" s="19"/>
      <c r="O349" s="19"/>
      <c r="P349" s="19"/>
      <c r="Q349" s="19"/>
      <c r="R349" s="19"/>
    </row>
    <row r="350" spans="1:18" hidden="1" x14ac:dyDescent="0.35">
      <c r="A350" t="s">
        <v>579</v>
      </c>
      <c r="B350" t="s">
        <v>185</v>
      </c>
      <c r="C350" t="s">
        <v>586</v>
      </c>
      <c r="D350" t="s">
        <v>587</v>
      </c>
      <c r="E350">
        <f>SUM(Table18[[#This Row],[2026]:[2014]])</f>
        <v>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>
        <v>1</v>
      </c>
      <c r="Q350" s="19"/>
      <c r="R350" s="19"/>
    </row>
    <row r="351" spans="1:18" hidden="1" x14ac:dyDescent="0.35">
      <c r="A351" t="s">
        <v>579</v>
      </c>
      <c r="B351" t="s">
        <v>185</v>
      </c>
      <c r="C351" t="s">
        <v>186</v>
      </c>
      <c r="D351" t="s">
        <v>187</v>
      </c>
      <c r="E351">
        <f>SUM(Table18[[#This Row],[2026]:[2014]])</f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>
        <v>1</v>
      </c>
      <c r="R351" s="19"/>
    </row>
    <row r="352" spans="1:18" hidden="1" x14ac:dyDescent="0.35">
      <c r="A352" t="s">
        <v>579</v>
      </c>
      <c r="B352" t="s">
        <v>476</v>
      </c>
      <c r="C352" t="s">
        <v>588</v>
      </c>
      <c r="D352" t="s">
        <v>589</v>
      </c>
      <c r="E352">
        <f>SUM(Table18[[#This Row],[2026]:[2014]])</f>
        <v>17</v>
      </c>
      <c r="F352" s="19"/>
      <c r="G352" s="19">
        <v>15</v>
      </c>
      <c r="H352" s="19"/>
      <c r="I352" s="19">
        <v>2</v>
      </c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hidden="1" x14ac:dyDescent="0.35">
      <c r="A353" t="s">
        <v>579</v>
      </c>
      <c r="B353" t="s">
        <v>479</v>
      </c>
      <c r="C353" t="s">
        <v>482</v>
      </c>
      <c r="D353" t="s">
        <v>483</v>
      </c>
      <c r="E353">
        <f>SUM(Table18[[#This Row],[2026]:[2014]])</f>
        <v>2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>
        <v>2</v>
      </c>
      <c r="R353" s="19"/>
    </row>
    <row r="354" spans="1:18" hidden="1" x14ac:dyDescent="0.35">
      <c r="A354" t="s">
        <v>579</v>
      </c>
      <c r="B354" t="s">
        <v>194</v>
      </c>
      <c r="C354" t="s">
        <v>124</v>
      </c>
      <c r="D354" t="s">
        <v>195</v>
      </c>
      <c r="E354">
        <f>SUM(Table18[[#This Row],[2026]:[2014]])</f>
        <v>-23</v>
      </c>
      <c r="F354" s="19"/>
      <c r="G354" s="19"/>
      <c r="H354" s="19">
        <v>-16</v>
      </c>
      <c r="I354" s="19">
        <v>-1</v>
      </c>
      <c r="J354" s="19">
        <v>-7</v>
      </c>
      <c r="K354" s="19"/>
      <c r="L354" s="19"/>
      <c r="M354" s="19"/>
      <c r="N354" s="19"/>
      <c r="O354" s="19"/>
      <c r="P354" s="19">
        <v>1</v>
      </c>
      <c r="Q354" s="19"/>
      <c r="R354" s="19"/>
    </row>
    <row r="355" spans="1:18" hidden="1" x14ac:dyDescent="0.35">
      <c r="A355" t="s">
        <v>579</v>
      </c>
      <c r="B355" t="s">
        <v>194</v>
      </c>
      <c r="C355" t="s">
        <v>124</v>
      </c>
      <c r="D355" t="s">
        <v>196</v>
      </c>
      <c r="E355">
        <f>SUM(Table18[[#This Row],[2026]:[2014]])</f>
        <v>-6</v>
      </c>
      <c r="F355" s="19"/>
      <c r="G355" s="19"/>
      <c r="H355" s="19"/>
      <c r="I355" s="19"/>
      <c r="J355" s="19">
        <v>-6</v>
      </c>
      <c r="K355" s="19"/>
      <c r="L355" s="19"/>
      <c r="M355" s="19"/>
      <c r="N355" s="19"/>
      <c r="O355" s="19"/>
      <c r="P355" s="19"/>
      <c r="Q355" s="19"/>
      <c r="R355" s="19"/>
    </row>
    <row r="356" spans="1:18" hidden="1" x14ac:dyDescent="0.35">
      <c r="A356" t="s">
        <v>579</v>
      </c>
      <c r="B356" t="s">
        <v>590</v>
      </c>
      <c r="C356" t="s">
        <v>591</v>
      </c>
      <c r="D356" t="s">
        <v>592</v>
      </c>
      <c r="E356">
        <f>SUM(Table18[[#This Row],[2026]:[2014]])</f>
        <v>4</v>
      </c>
      <c r="F356" s="19"/>
      <c r="G356" s="19">
        <v>1</v>
      </c>
      <c r="H356" s="19">
        <v>3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hidden="1" x14ac:dyDescent="0.35">
      <c r="A357" t="s">
        <v>579</v>
      </c>
      <c r="B357" t="s">
        <v>198</v>
      </c>
      <c r="C357" t="s">
        <v>201</v>
      </c>
      <c r="D357" t="s">
        <v>202</v>
      </c>
      <c r="E357">
        <f>SUM(Table18[[#This Row],[2026]:[2014]])</f>
        <v>1</v>
      </c>
      <c r="F357" s="19"/>
      <c r="G357" s="19"/>
      <c r="H357" s="19"/>
      <c r="I357" s="19"/>
      <c r="J357" s="19"/>
      <c r="K357" s="19"/>
      <c r="L357" s="19"/>
      <c r="M357" s="19"/>
      <c r="N357" s="19">
        <v>1</v>
      </c>
      <c r="O357" s="19"/>
      <c r="P357" s="19"/>
      <c r="Q357" s="19"/>
      <c r="R357" s="19"/>
    </row>
    <row r="358" spans="1:18" hidden="1" x14ac:dyDescent="0.35">
      <c r="A358" t="s">
        <v>579</v>
      </c>
      <c r="B358" t="s">
        <v>206</v>
      </c>
      <c r="C358" t="s">
        <v>209</v>
      </c>
      <c r="D358" t="s">
        <v>210</v>
      </c>
      <c r="E358">
        <f>SUM(Table18[[#This Row],[2026]:[2014]])</f>
        <v>1</v>
      </c>
      <c r="F358" s="19"/>
      <c r="G358" s="19"/>
      <c r="H358" s="19"/>
      <c r="I358" s="19">
        <v>1</v>
      </c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hidden="1" x14ac:dyDescent="0.35">
      <c r="A359" t="s">
        <v>579</v>
      </c>
      <c r="B359" t="s">
        <v>215</v>
      </c>
      <c r="C359" t="s">
        <v>124</v>
      </c>
      <c r="D359" t="s">
        <v>217</v>
      </c>
      <c r="E359">
        <f>SUM(Table18[[#This Row],[2026]:[2014]])</f>
        <v>4</v>
      </c>
      <c r="F359" s="19"/>
      <c r="G359" s="19"/>
      <c r="H359" s="19"/>
      <c r="I359" s="19"/>
      <c r="J359" s="19">
        <v>2</v>
      </c>
      <c r="K359" s="19"/>
      <c r="L359" s="19"/>
      <c r="M359" s="19">
        <v>2</v>
      </c>
      <c r="N359" s="19"/>
      <c r="O359" s="19"/>
      <c r="P359" s="19"/>
      <c r="Q359" s="19"/>
      <c r="R359" s="19"/>
    </row>
    <row r="360" spans="1:18" hidden="1" x14ac:dyDescent="0.35">
      <c r="A360" t="s">
        <v>579</v>
      </c>
      <c r="B360" t="s">
        <v>215</v>
      </c>
      <c r="C360" t="s">
        <v>124</v>
      </c>
      <c r="D360" t="s">
        <v>218</v>
      </c>
      <c r="E360">
        <f>SUM(Table18[[#This Row],[2026]:[2014]])</f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>
        <v>1</v>
      </c>
      <c r="P360" s="19"/>
      <c r="Q360" s="19"/>
      <c r="R360" s="19"/>
    </row>
    <row r="361" spans="1:18" hidden="1" x14ac:dyDescent="0.35">
      <c r="A361" t="s">
        <v>579</v>
      </c>
      <c r="B361" t="s">
        <v>215</v>
      </c>
      <c r="C361" t="s">
        <v>124</v>
      </c>
      <c r="D361" t="s">
        <v>219</v>
      </c>
      <c r="E361">
        <f>SUM(Table18[[#This Row],[2026]:[2014]])</f>
        <v>18</v>
      </c>
      <c r="F361" s="19"/>
      <c r="G361" s="19"/>
      <c r="H361" s="19">
        <v>1</v>
      </c>
      <c r="I361" s="19">
        <v>2</v>
      </c>
      <c r="J361" s="19">
        <v>12</v>
      </c>
      <c r="K361" s="19">
        <v>1</v>
      </c>
      <c r="L361" s="19">
        <v>2</v>
      </c>
      <c r="M361" s="19"/>
      <c r="N361" s="19"/>
      <c r="O361" s="19"/>
      <c r="P361" s="19"/>
      <c r="Q361" s="19"/>
      <c r="R361" s="19"/>
    </row>
    <row r="362" spans="1:18" hidden="1" x14ac:dyDescent="0.35">
      <c r="A362" t="s">
        <v>579</v>
      </c>
      <c r="B362" t="s">
        <v>215</v>
      </c>
      <c r="C362" t="s">
        <v>124</v>
      </c>
      <c r="D362" t="s">
        <v>220</v>
      </c>
      <c r="E362">
        <f>SUM(Table18[[#This Row],[2026]:[2014]])</f>
        <v>22</v>
      </c>
      <c r="F362" s="19"/>
      <c r="G362" s="19"/>
      <c r="H362" s="19">
        <v>20</v>
      </c>
      <c r="I362" s="19"/>
      <c r="J362" s="19">
        <v>1</v>
      </c>
      <c r="K362" s="19">
        <v>1</v>
      </c>
      <c r="L362" s="19"/>
      <c r="M362" s="19"/>
      <c r="N362" s="19"/>
      <c r="O362" s="19"/>
      <c r="P362" s="19"/>
      <c r="Q362" s="19"/>
      <c r="R362" s="19"/>
    </row>
    <row r="363" spans="1:18" hidden="1" x14ac:dyDescent="0.35">
      <c r="A363" t="s">
        <v>579</v>
      </c>
      <c r="B363" t="s">
        <v>215</v>
      </c>
      <c r="C363" t="s">
        <v>124</v>
      </c>
      <c r="D363" t="s">
        <v>221</v>
      </c>
      <c r="E363">
        <f>SUM(Table18[[#This Row],[2026]:[2014]])</f>
        <v>1</v>
      </c>
      <c r="F363" s="19"/>
      <c r="G363" s="19"/>
      <c r="H363" s="19"/>
      <c r="I363" s="19"/>
      <c r="J363" s="19">
        <v>1</v>
      </c>
      <c r="K363" s="19"/>
      <c r="L363" s="19"/>
      <c r="M363" s="19"/>
      <c r="N363" s="19"/>
      <c r="O363" s="19"/>
      <c r="P363" s="19"/>
      <c r="Q363" s="19"/>
      <c r="R363" s="19"/>
    </row>
    <row r="364" spans="1:18" hidden="1" x14ac:dyDescent="0.35">
      <c r="A364" t="s">
        <v>579</v>
      </c>
      <c r="B364" t="s">
        <v>247</v>
      </c>
      <c r="C364" t="s">
        <v>593</v>
      </c>
      <c r="D364" t="s">
        <v>594</v>
      </c>
      <c r="E364">
        <f>SUM(Table18[[#This Row],[2026]:[2014]])</f>
        <v>1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>
        <v>1</v>
      </c>
      <c r="P364" s="19"/>
      <c r="Q364" s="19"/>
      <c r="R364" s="19"/>
    </row>
    <row r="365" spans="1:18" hidden="1" x14ac:dyDescent="0.35">
      <c r="A365" t="s">
        <v>579</v>
      </c>
      <c r="B365" t="s">
        <v>247</v>
      </c>
      <c r="C365" t="s">
        <v>250</v>
      </c>
      <c r="D365" t="s">
        <v>251</v>
      </c>
      <c r="E365">
        <f>SUM(Table18[[#This Row],[2026]:[2014]])</f>
        <v>1</v>
      </c>
      <c r="F365" s="19"/>
      <c r="G365" s="19"/>
      <c r="H365" s="19"/>
      <c r="I365" s="19">
        <v>0</v>
      </c>
      <c r="J365" s="19"/>
      <c r="K365" s="19"/>
      <c r="L365" s="19"/>
      <c r="M365" s="19">
        <v>1</v>
      </c>
      <c r="N365" s="19"/>
      <c r="O365" s="19"/>
      <c r="P365" s="19"/>
      <c r="Q365" s="19"/>
      <c r="R365" s="19"/>
    </row>
    <row r="366" spans="1:18" hidden="1" x14ac:dyDescent="0.35">
      <c r="A366" t="s">
        <v>579</v>
      </c>
      <c r="B366" t="s">
        <v>247</v>
      </c>
      <c r="C366" t="s">
        <v>252</v>
      </c>
      <c r="D366" t="s">
        <v>253</v>
      </c>
      <c r="E366">
        <f>SUM(Table18[[#This Row],[2026]:[2014]])</f>
        <v>1</v>
      </c>
      <c r="F366" s="19">
        <v>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hidden="1" x14ac:dyDescent="0.35">
      <c r="A367" t="s">
        <v>579</v>
      </c>
      <c r="B367" t="s">
        <v>247</v>
      </c>
      <c r="C367" t="s">
        <v>512</v>
      </c>
      <c r="D367" t="s">
        <v>513</v>
      </c>
      <c r="E367">
        <f>SUM(Table18[[#This Row],[2026]:[2014]])</f>
        <v>1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>
        <v>1</v>
      </c>
      <c r="Q367" s="19"/>
      <c r="R367" s="19"/>
    </row>
    <row r="368" spans="1:18" hidden="1" x14ac:dyDescent="0.35">
      <c r="A368" t="s">
        <v>579</v>
      </c>
      <c r="B368" t="s">
        <v>247</v>
      </c>
      <c r="C368" t="s">
        <v>595</v>
      </c>
      <c r="D368" t="s">
        <v>596</v>
      </c>
      <c r="E368">
        <f>SUM(Table18[[#This Row],[2026]:[2014]])</f>
        <v>6</v>
      </c>
      <c r="F368" s="19"/>
      <c r="G368" s="19"/>
      <c r="H368" s="19"/>
      <c r="I368" s="19"/>
      <c r="J368" s="19"/>
      <c r="K368" s="19"/>
      <c r="L368" s="19"/>
      <c r="M368" s="19"/>
      <c r="N368" s="19">
        <v>6</v>
      </c>
      <c r="O368" s="19"/>
      <c r="P368" s="19"/>
      <c r="Q368" s="19"/>
      <c r="R368" s="19"/>
    </row>
    <row r="369" spans="1:18" hidden="1" x14ac:dyDescent="0.35">
      <c r="A369" t="s">
        <v>579</v>
      </c>
      <c r="B369" t="s">
        <v>256</v>
      </c>
      <c r="C369" t="s">
        <v>257</v>
      </c>
      <c r="D369" t="s">
        <v>258</v>
      </c>
      <c r="E369">
        <f>SUM(Table18[[#This Row],[2026]:[2014]])</f>
        <v>3</v>
      </c>
      <c r="F369" s="19"/>
      <c r="G369" s="19"/>
      <c r="H369" s="19"/>
      <c r="I369" s="19">
        <v>1</v>
      </c>
      <c r="J369" s="19">
        <v>2</v>
      </c>
      <c r="K369" s="19"/>
      <c r="L369" s="19"/>
      <c r="M369" s="19"/>
      <c r="N369" s="19"/>
      <c r="O369" s="19"/>
      <c r="P369" s="19"/>
      <c r="Q369" s="19"/>
      <c r="R369" s="19"/>
    </row>
    <row r="370" spans="1:18" hidden="1" x14ac:dyDescent="0.35">
      <c r="A370" t="s">
        <v>579</v>
      </c>
      <c r="B370" t="s">
        <v>256</v>
      </c>
      <c r="C370" t="s">
        <v>518</v>
      </c>
      <c r="D370" t="s">
        <v>519</v>
      </c>
      <c r="E370">
        <f>SUM(Table18[[#This Row],[2026]:[2014]])</f>
        <v>1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>
        <v>1</v>
      </c>
      <c r="Q370" s="19"/>
      <c r="R370" s="19"/>
    </row>
    <row r="371" spans="1:18" hidden="1" x14ac:dyDescent="0.35">
      <c r="A371" t="s">
        <v>579</v>
      </c>
      <c r="B371" t="s">
        <v>256</v>
      </c>
      <c r="C371" t="s">
        <v>520</v>
      </c>
      <c r="D371" t="s">
        <v>521</v>
      </c>
      <c r="E371">
        <f>SUM(Table18[[#This Row],[2026]:[2014]])</f>
        <v>1</v>
      </c>
      <c r="F371" s="19"/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19"/>
      <c r="Q371" s="19"/>
      <c r="R371" s="19"/>
    </row>
    <row r="372" spans="1:18" hidden="1" x14ac:dyDescent="0.35">
      <c r="A372" t="s">
        <v>579</v>
      </c>
      <c r="B372" t="s">
        <v>256</v>
      </c>
      <c r="C372" t="s">
        <v>522</v>
      </c>
      <c r="D372" t="s">
        <v>523</v>
      </c>
      <c r="E372">
        <f>SUM(Table18[[#This Row],[2026]:[2014]])</f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>
        <v>2</v>
      </c>
      <c r="R372" s="19"/>
    </row>
    <row r="373" spans="1:18" hidden="1" x14ac:dyDescent="0.35">
      <c r="A373" t="s">
        <v>579</v>
      </c>
      <c r="B373" t="s">
        <v>261</v>
      </c>
      <c r="C373" t="s">
        <v>262</v>
      </c>
      <c r="D373" t="s">
        <v>263</v>
      </c>
      <c r="E373">
        <f>SUM(Table18[[#This Row],[2026]:[2014]])</f>
        <v>2</v>
      </c>
      <c r="F373" s="19"/>
      <c r="G373" s="19">
        <v>1</v>
      </c>
      <c r="H373" s="19"/>
      <c r="I373" s="19"/>
      <c r="J373" s="19">
        <v>1</v>
      </c>
      <c r="K373" s="19"/>
      <c r="L373" s="19"/>
      <c r="M373" s="19"/>
      <c r="N373" s="19"/>
      <c r="O373" s="19"/>
      <c r="P373" s="19"/>
      <c r="Q373" s="19"/>
      <c r="R373" s="19"/>
    </row>
    <row r="374" spans="1:18" hidden="1" x14ac:dyDescent="0.35">
      <c r="A374" t="s">
        <v>579</v>
      </c>
      <c r="B374" t="s">
        <v>264</v>
      </c>
      <c r="C374" t="s">
        <v>597</v>
      </c>
      <c r="D374" t="s">
        <v>598</v>
      </c>
      <c r="E374">
        <f>SUM(Table18[[#This Row],[2026]:[2014]])</f>
        <v>1</v>
      </c>
      <c r="F374" s="19"/>
      <c r="G374" s="19"/>
      <c r="H374" s="19"/>
      <c r="I374" s="19"/>
      <c r="J374" s="19"/>
      <c r="K374" s="19"/>
      <c r="L374" s="19">
        <v>1</v>
      </c>
      <c r="M374" s="19"/>
      <c r="N374" s="19"/>
      <c r="O374" s="19"/>
      <c r="P374" s="19"/>
      <c r="Q374" s="19"/>
      <c r="R374" s="19"/>
    </row>
    <row r="375" spans="1:18" hidden="1" x14ac:dyDescent="0.35">
      <c r="A375" t="s">
        <v>579</v>
      </c>
      <c r="B375" t="s">
        <v>267</v>
      </c>
      <c r="C375" t="s">
        <v>268</v>
      </c>
      <c r="D375" t="s">
        <v>269</v>
      </c>
      <c r="E375">
        <f>SUM(Table18[[#This Row],[2026]:[2014]])</f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>
        <v>2</v>
      </c>
    </row>
    <row r="376" spans="1:18" hidden="1" x14ac:dyDescent="0.35">
      <c r="A376" t="s">
        <v>579</v>
      </c>
      <c r="B376" t="s">
        <v>267</v>
      </c>
      <c r="C376" t="s">
        <v>278</v>
      </c>
      <c r="D376" t="s">
        <v>279</v>
      </c>
      <c r="E376">
        <f>SUM(Table18[[#This Row],[2026]:[2014]])</f>
        <v>3</v>
      </c>
      <c r="F376" s="19"/>
      <c r="G376" s="19">
        <v>1</v>
      </c>
      <c r="H376" s="19">
        <v>2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hidden="1" x14ac:dyDescent="0.35">
      <c r="A377" t="s">
        <v>579</v>
      </c>
      <c r="B377" t="s">
        <v>284</v>
      </c>
      <c r="C377" t="s">
        <v>124</v>
      </c>
      <c r="D377" t="s">
        <v>285</v>
      </c>
      <c r="E377">
        <f>SUM(Table18[[#This Row],[2026]:[2014]])</f>
        <v>92</v>
      </c>
      <c r="F377" s="19">
        <v>4</v>
      </c>
      <c r="G377" s="19"/>
      <c r="H377" s="19">
        <v>8</v>
      </c>
      <c r="I377" s="19">
        <v>10</v>
      </c>
      <c r="J377" s="19">
        <v>18</v>
      </c>
      <c r="K377" s="19">
        <v>12</v>
      </c>
      <c r="L377" s="19">
        <v>7</v>
      </c>
      <c r="M377" s="19">
        <v>7</v>
      </c>
      <c r="N377" s="19">
        <v>2</v>
      </c>
      <c r="O377" s="19">
        <v>3</v>
      </c>
      <c r="P377" s="19">
        <v>-1</v>
      </c>
      <c r="Q377" s="19">
        <v>12</v>
      </c>
      <c r="R377" s="19">
        <v>10</v>
      </c>
    </row>
    <row r="378" spans="1:18" hidden="1" x14ac:dyDescent="0.35">
      <c r="A378" t="s">
        <v>579</v>
      </c>
      <c r="B378" t="s">
        <v>284</v>
      </c>
      <c r="C378" t="s">
        <v>124</v>
      </c>
      <c r="D378" t="s">
        <v>286</v>
      </c>
      <c r="E378">
        <f>SUM(Table18[[#This Row],[2026]:[2014]])</f>
        <v>16</v>
      </c>
      <c r="F378" s="19"/>
      <c r="G378" s="19"/>
      <c r="H378" s="19"/>
      <c r="I378" s="19"/>
      <c r="J378" s="19"/>
      <c r="K378" s="19">
        <v>1</v>
      </c>
      <c r="L378" s="19"/>
      <c r="M378" s="19"/>
      <c r="N378" s="19">
        <v>4</v>
      </c>
      <c r="O378" s="19"/>
      <c r="P378" s="19"/>
      <c r="Q378" s="19">
        <v>11</v>
      </c>
      <c r="R378" s="19"/>
    </row>
    <row r="379" spans="1:18" hidden="1" x14ac:dyDescent="0.35">
      <c r="A379" t="s">
        <v>579</v>
      </c>
      <c r="B379" t="s">
        <v>284</v>
      </c>
      <c r="C379" t="s">
        <v>289</v>
      </c>
      <c r="D379" t="s">
        <v>290</v>
      </c>
      <c r="E379">
        <f>SUM(Table18[[#This Row],[2026]:[2014]])</f>
        <v>239</v>
      </c>
      <c r="F379" s="19"/>
      <c r="G379" s="19"/>
      <c r="H379" s="19"/>
      <c r="I379" s="19">
        <v>43</v>
      </c>
      <c r="J379" s="19">
        <v>26</v>
      </c>
      <c r="K379" s="19">
        <v>29</v>
      </c>
      <c r="L379" s="19">
        <v>23</v>
      </c>
      <c r="M379" s="19">
        <v>27</v>
      </c>
      <c r="N379" s="19">
        <v>25</v>
      </c>
      <c r="O379" s="19">
        <v>32</v>
      </c>
      <c r="P379" s="19">
        <v>19</v>
      </c>
      <c r="Q379" s="19">
        <v>11</v>
      </c>
      <c r="R379" s="19">
        <v>4</v>
      </c>
    </row>
    <row r="380" spans="1:18" hidden="1" x14ac:dyDescent="0.35">
      <c r="A380" t="s">
        <v>579</v>
      </c>
      <c r="B380" t="s">
        <v>284</v>
      </c>
      <c r="C380" t="s">
        <v>291</v>
      </c>
      <c r="D380" t="s">
        <v>292</v>
      </c>
      <c r="E380">
        <f>SUM(Table18[[#This Row],[2026]:[2014]])</f>
        <v>6</v>
      </c>
      <c r="F380" s="19"/>
      <c r="G380" s="19">
        <v>3</v>
      </c>
      <c r="H380" s="19"/>
      <c r="I380" s="19"/>
      <c r="J380" s="19">
        <v>2</v>
      </c>
      <c r="K380" s="19"/>
      <c r="L380" s="19"/>
      <c r="M380" s="19">
        <v>1</v>
      </c>
      <c r="N380" s="19"/>
      <c r="O380" s="19"/>
      <c r="P380" s="19"/>
      <c r="Q380" s="19"/>
      <c r="R380" s="19"/>
    </row>
    <row r="381" spans="1:18" hidden="1" x14ac:dyDescent="0.35">
      <c r="A381" t="s">
        <v>579</v>
      </c>
      <c r="B381" t="s">
        <v>284</v>
      </c>
      <c r="C381" t="s">
        <v>537</v>
      </c>
      <c r="D381" t="s">
        <v>538</v>
      </c>
      <c r="E381">
        <f>SUM(Table18[[#This Row],[2026]:[2014]])</f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>
        <v>1</v>
      </c>
      <c r="Q381" s="19"/>
      <c r="R381" s="19"/>
    </row>
    <row r="382" spans="1:18" hidden="1" x14ac:dyDescent="0.35">
      <c r="A382" t="s">
        <v>579</v>
      </c>
      <c r="B382" t="s">
        <v>284</v>
      </c>
      <c r="C382" t="s">
        <v>599</v>
      </c>
      <c r="D382" t="s">
        <v>600</v>
      </c>
      <c r="E382">
        <f>SUM(Table18[[#This Row],[2026]:[2014]])</f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>
        <v>2</v>
      </c>
      <c r="R382" s="19"/>
    </row>
    <row r="383" spans="1:18" hidden="1" x14ac:dyDescent="0.35">
      <c r="A383" t="s">
        <v>579</v>
      </c>
      <c r="B383" t="s">
        <v>284</v>
      </c>
      <c r="C383" t="s">
        <v>407</v>
      </c>
      <c r="D383" t="s">
        <v>408</v>
      </c>
      <c r="E383">
        <f>SUM(Table18[[#This Row],[2026]:[2014]])</f>
        <v>9</v>
      </c>
      <c r="F383" s="19">
        <v>9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hidden="1" x14ac:dyDescent="0.35">
      <c r="A384" t="s">
        <v>579</v>
      </c>
      <c r="B384" t="s">
        <v>284</v>
      </c>
      <c r="C384" t="s">
        <v>297</v>
      </c>
      <c r="D384" t="s">
        <v>298</v>
      </c>
      <c r="E384">
        <f>SUM(Table18[[#This Row],[2026]:[2014]])</f>
        <v>21</v>
      </c>
      <c r="F384" s="19">
        <v>12</v>
      </c>
      <c r="G384" s="19">
        <v>2</v>
      </c>
      <c r="H384" s="19">
        <v>6</v>
      </c>
      <c r="I384" s="19"/>
      <c r="J384" s="19">
        <v>1</v>
      </c>
      <c r="K384" s="19"/>
      <c r="L384" s="19"/>
      <c r="M384" s="19"/>
      <c r="N384" s="19"/>
      <c r="O384" s="19"/>
      <c r="P384" s="19"/>
      <c r="Q384" s="19"/>
      <c r="R384" s="19"/>
    </row>
    <row r="385" spans="1:18" hidden="1" x14ac:dyDescent="0.35">
      <c r="A385" t="s">
        <v>579</v>
      </c>
      <c r="B385" t="s">
        <v>284</v>
      </c>
      <c r="C385" t="s">
        <v>303</v>
      </c>
      <c r="D385" t="s">
        <v>304</v>
      </c>
      <c r="E385">
        <f>SUM(Table18[[#This Row],[2026]:[2014]])</f>
        <v>1</v>
      </c>
      <c r="F385" s="19"/>
      <c r="G385" s="19"/>
      <c r="H385" s="19">
        <v>1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hidden="1" x14ac:dyDescent="0.35">
      <c r="A386" t="s">
        <v>579</v>
      </c>
      <c r="B386" t="s">
        <v>284</v>
      </c>
      <c r="C386" t="s">
        <v>305</v>
      </c>
      <c r="D386" t="s">
        <v>306</v>
      </c>
      <c r="E386">
        <f>SUM(Table18[[#This Row],[2026]:[2014]])</f>
        <v>3</v>
      </c>
      <c r="F386" s="19">
        <v>1</v>
      </c>
      <c r="G386" s="19">
        <v>1</v>
      </c>
      <c r="H386" s="19"/>
      <c r="I386" s="19"/>
      <c r="J386" s="19">
        <v>1</v>
      </c>
      <c r="K386" s="19"/>
      <c r="L386" s="19"/>
      <c r="M386" s="19"/>
      <c r="N386" s="19"/>
      <c r="O386" s="19"/>
      <c r="P386" s="19"/>
      <c r="Q386" s="19"/>
      <c r="R386" s="19"/>
    </row>
    <row r="387" spans="1:18" hidden="1" x14ac:dyDescent="0.35">
      <c r="A387" t="s">
        <v>579</v>
      </c>
      <c r="B387" t="s">
        <v>284</v>
      </c>
      <c r="C387" t="s">
        <v>307</v>
      </c>
      <c r="D387" t="s">
        <v>308</v>
      </c>
      <c r="E387">
        <f>SUM(Table18[[#This Row],[2026]:[2014]])</f>
        <v>32</v>
      </c>
      <c r="F387" s="19"/>
      <c r="G387" s="19"/>
      <c r="H387" s="19">
        <v>1</v>
      </c>
      <c r="I387" s="19">
        <v>2</v>
      </c>
      <c r="J387" s="19">
        <v>2</v>
      </c>
      <c r="K387" s="19"/>
      <c r="L387" s="19"/>
      <c r="M387" s="19">
        <v>1</v>
      </c>
      <c r="N387" s="19">
        <v>3</v>
      </c>
      <c r="O387" s="19">
        <v>6</v>
      </c>
      <c r="P387" s="19">
        <v>14</v>
      </c>
      <c r="Q387" s="19">
        <v>3</v>
      </c>
      <c r="R387" s="19"/>
    </row>
    <row r="388" spans="1:18" hidden="1" x14ac:dyDescent="0.35">
      <c r="A388" t="s">
        <v>579</v>
      </c>
      <c r="B388" t="s">
        <v>284</v>
      </c>
      <c r="C388" t="s">
        <v>601</v>
      </c>
      <c r="D388" t="s">
        <v>602</v>
      </c>
      <c r="E388">
        <f>SUM(Table18[[#This Row],[2026]:[2014]])</f>
        <v>20</v>
      </c>
      <c r="F388" s="19"/>
      <c r="G388" s="19">
        <v>1</v>
      </c>
      <c r="H388" s="19">
        <v>4</v>
      </c>
      <c r="I388" s="19">
        <v>1</v>
      </c>
      <c r="J388" s="19"/>
      <c r="K388" s="19">
        <v>1</v>
      </c>
      <c r="L388" s="19">
        <v>2</v>
      </c>
      <c r="M388" s="19">
        <v>11</v>
      </c>
      <c r="N388" s="19"/>
      <c r="O388" s="19"/>
      <c r="P388" s="19"/>
      <c r="Q388" s="19"/>
      <c r="R388" s="19"/>
    </row>
    <row r="389" spans="1:18" hidden="1" x14ac:dyDescent="0.35">
      <c r="A389" t="s">
        <v>579</v>
      </c>
      <c r="B389" t="s">
        <v>284</v>
      </c>
      <c r="C389" t="s">
        <v>309</v>
      </c>
      <c r="D389" t="s">
        <v>310</v>
      </c>
      <c r="E389">
        <f>SUM(Table18[[#This Row],[2026]:[2014]])</f>
        <v>41</v>
      </c>
      <c r="F389" s="19"/>
      <c r="G389" s="19">
        <v>1</v>
      </c>
      <c r="H389" s="19">
        <v>1</v>
      </c>
      <c r="I389" s="19">
        <v>7</v>
      </c>
      <c r="J389" s="19">
        <v>1</v>
      </c>
      <c r="K389" s="19">
        <v>3</v>
      </c>
      <c r="L389" s="19">
        <v>11</v>
      </c>
      <c r="M389" s="19"/>
      <c r="N389" s="19"/>
      <c r="O389" s="19">
        <v>7</v>
      </c>
      <c r="P389" s="19"/>
      <c r="Q389" s="19">
        <v>4</v>
      </c>
      <c r="R389" s="19">
        <v>6</v>
      </c>
    </row>
    <row r="390" spans="1:18" hidden="1" x14ac:dyDescent="0.35">
      <c r="A390" t="s">
        <v>579</v>
      </c>
      <c r="B390" t="s">
        <v>284</v>
      </c>
      <c r="C390" t="s">
        <v>603</v>
      </c>
      <c r="D390" t="s">
        <v>604</v>
      </c>
      <c r="E390">
        <f>SUM(Table18[[#This Row],[2026]:[2014]])</f>
        <v>12</v>
      </c>
      <c r="F390" s="19"/>
      <c r="G390" s="19"/>
      <c r="H390" s="19"/>
      <c r="I390" s="19"/>
      <c r="J390" s="19"/>
      <c r="K390" s="19"/>
      <c r="L390" s="19">
        <v>12</v>
      </c>
      <c r="M390" s="19"/>
      <c r="N390" s="19"/>
      <c r="O390" s="19"/>
      <c r="P390" s="19"/>
      <c r="Q390" s="19"/>
      <c r="R390" s="19"/>
    </row>
    <row r="391" spans="1:18" hidden="1" x14ac:dyDescent="0.35">
      <c r="A391" t="s">
        <v>579</v>
      </c>
      <c r="B391" t="s">
        <v>284</v>
      </c>
      <c r="C391" t="s">
        <v>605</v>
      </c>
      <c r="D391" t="s">
        <v>606</v>
      </c>
      <c r="E391">
        <f>SUM(Table18[[#This Row],[2026]:[2014]])</f>
        <v>2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>
        <v>2</v>
      </c>
    </row>
    <row r="392" spans="1:18" hidden="1" x14ac:dyDescent="0.35">
      <c r="A392" t="s">
        <v>579</v>
      </c>
      <c r="B392" t="s">
        <v>284</v>
      </c>
      <c r="C392" t="s">
        <v>607</v>
      </c>
      <c r="D392" t="s">
        <v>608</v>
      </c>
      <c r="E392">
        <f>SUM(Table18[[#This Row],[2026]:[2014]])</f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>
        <v>1</v>
      </c>
    </row>
    <row r="393" spans="1:18" hidden="1" x14ac:dyDescent="0.35">
      <c r="A393" t="s">
        <v>579</v>
      </c>
      <c r="B393" t="s">
        <v>284</v>
      </c>
      <c r="C393" t="s">
        <v>573</v>
      </c>
      <c r="D393" t="s">
        <v>574</v>
      </c>
      <c r="E393">
        <f>SUM(Table18[[#This Row],[2026]:[2014]])</f>
        <v>3</v>
      </c>
      <c r="F393" s="19"/>
      <c r="G393" s="19"/>
      <c r="H393" s="19"/>
      <c r="I393" s="19"/>
      <c r="J393" s="19"/>
      <c r="K393" s="19"/>
      <c r="L393" s="19"/>
      <c r="M393" s="19"/>
      <c r="N393" s="19">
        <v>1</v>
      </c>
      <c r="O393" s="19">
        <v>1</v>
      </c>
      <c r="P393" s="19">
        <v>1</v>
      </c>
      <c r="Q393" s="19"/>
      <c r="R393" s="19"/>
    </row>
    <row r="394" spans="1:18" hidden="1" x14ac:dyDescent="0.35">
      <c r="A394" t="s">
        <v>579</v>
      </c>
      <c r="B394" t="s">
        <v>284</v>
      </c>
      <c r="C394" t="s">
        <v>577</v>
      </c>
      <c r="D394" t="s">
        <v>578</v>
      </c>
      <c r="E394">
        <f>SUM(Table18[[#This Row],[2026]:[2014]])</f>
        <v>1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>
        <v>1</v>
      </c>
    </row>
    <row r="395" spans="1:18" hidden="1" x14ac:dyDescent="0.35">
      <c r="A395" t="s">
        <v>609</v>
      </c>
      <c r="B395" t="s">
        <v>350</v>
      </c>
      <c r="C395" t="s">
        <v>610</v>
      </c>
      <c r="D395" t="s">
        <v>611</v>
      </c>
      <c r="E395">
        <f>SUM(Table18[[#This Row],[2026]:[2014]])</f>
        <v>1</v>
      </c>
      <c r="F395" s="19">
        <v>1</v>
      </c>
    </row>
    <row r="396" spans="1:18" hidden="1" x14ac:dyDescent="0.35">
      <c r="A396" t="s">
        <v>609</v>
      </c>
      <c r="B396" t="s">
        <v>374</v>
      </c>
      <c r="C396" t="s">
        <v>375</v>
      </c>
      <c r="D396" t="s">
        <v>376</v>
      </c>
      <c r="E396">
        <f>SUM(Table18[[#This Row],[2026]:[2014]])</f>
        <v>2</v>
      </c>
      <c r="F396" s="19">
        <v>2</v>
      </c>
    </row>
    <row r="397" spans="1:18" hidden="1" x14ac:dyDescent="0.35">
      <c r="A397" t="s">
        <v>609</v>
      </c>
      <c r="B397" t="s">
        <v>261</v>
      </c>
      <c r="C397" t="s">
        <v>262</v>
      </c>
      <c r="D397" t="s">
        <v>263</v>
      </c>
      <c r="E397">
        <f>SUM(Table18[[#This Row],[2026]:[2014]])</f>
        <v>3</v>
      </c>
      <c r="F397" s="19">
        <v>3</v>
      </c>
    </row>
    <row r="398" spans="1:18" hidden="1" x14ac:dyDescent="0.35">
      <c r="A398" t="s">
        <v>609</v>
      </c>
      <c r="B398" t="s">
        <v>267</v>
      </c>
      <c r="C398" t="s">
        <v>272</v>
      </c>
      <c r="D398" t="s">
        <v>273</v>
      </c>
      <c r="E398">
        <f>SUM(Table18[[#This Row],[2026]:[2014]])</f>
        <v>5</v>
      </c>
      <c r="F398" s="19">
        <v>5</v>
      </c>
    </row>
    <row r="399" spans="1:18" hidden="1" x14ac:dyDescent="0.35">
      <c r="A399" t="s">
        <v>609</v>
      </c>
      <c r="B399" t="s">
        <v>267</v>
      </c>
      <c r="C399" t="s">
        <v>278</v>
      </c>
      <c r="D399" t="s">
        <v>279</v>
      </c>
      <c r="E399">
        <f>SUM(Table18[[#This Row],[2026]:[2014]])</f>
        <v>12</v>
      </c>
      <c r="F399" s="19">
        <v>12</v>
      </c>
    </row>
    <row r="400" spans="1:18" hidden="1" x14ac:dyDescent="0.35">
      <c r="A400" t="s">
        <v>609</v>
      </c>
      <c r="B400" t="s">
        <v>267</v>
      </c>
      <c r="C400" t="s">
        <v>282</v>
      </c>
      <c r="D400" t="s">
        <v>283</v>
      </c>
      <c r="E400">
        <f>SUM(Table18[[#This Row],[2026]:[2014]])</f>
        <v>0</v>
      </c>
      <c r="F400" s="19">
        <v>0</v>
      </c>
    </row>
    <row r="401" spans="1:8" hidden="1" x14ac:dyDescent="0.35">
      <c r="A401" t="s">
        <v>609</v>
      </c>
      <c r="B401" t="s">
        <v>284</v>
      </c>
      <c r="C401" t="s">
        <v>124</v>
      </c>
      <c r="D401" t="s">
        <v>285</v>
      </c>
      <c r="E401">
        <f>SUM(Table18[[#This Row],[2026]:[2014]])</f>
        <v>38</v>
      </c>
      <c r="F401" s="19">
        <v>38</v>
      </c>
    </row>
    <row r="402" spans="1:8" hidden="1" x14ac:dyDescent="0.35">
      <c r="A402" t="s">
        <v>609</v>
      </c>
      <c r="B402" t="s">
        <v>284</v>
      </c>
      <c r="C402" t="s">
        <v>124</v>
      </c>
      <c r="D402" t="s">
        <v>286</v>
      </c>
      <c r="E402">
        <f>SUM(Table18[[#This Row],[2026]:[2014]])</f>
        <v>317</v>
      </c>
      <c r="F402" s="19">
        <v>317</v>
      </c>
    </row>
    <row r="403" spans="1:8" hidden="1" x14ac:dyDescent="0.35">
      <c r="A403" t="s">
        <v>609</v>
      </c>
      <c r="B403" t="s">
        <v>284</v>
      </c>
      <c r="C403" t="s">
        <v>124</v>
      </c>
      <c r="D403" t="s">
        <v>287</v>
      </c>
      <c r="E403">
        <f>SUM(Table18[[#This Row],[2026]:[2014]])</f>
        <v>86</v>
      </c>
      <c r="F403" s="19">
        <v>86</v>
      </c>
    </row>
    <row r="404" spans="1:8" hidden="1" x14ac:dyDescent="0.35">
      <c r="A404" t="s">
        <v>609</v>
      </c>
      <c r="B404" t="s">
        <v>284</v>
      </c>
      <c r="C404" t="s">
        <v>407</v>
      </c>
      <c r="D404" t="s">
        <v>408</v>
      </c>
      <c r="E404">
        <f>SUM(Table18[[#This Row],[2026]:[2014]])</f>
        <v>11</v>
      </c>
      <c r="F404" s="19">
        <v>11</v>
      </c>
    </row>
    <row r="405" spans="1:8" hidden="1" x14ac:dyDescent="0.35">
      <c r="A405" t="s">
        <v>609</v>
      </c>
      <c r="B405" t="s">
        <v>284</v>
      </c>
      <c r="C405" t="s">
        <v>297</v>
      </c>
      <c r="D405" t="s">
        <v>298</v>
      </c>
      <c r="E405">
        <f>SUM(Table18[[#This Row],[2026]:[2014]])</f>
        <v>27</v>
      </c>
      <c r="F405" s="19">
        <v>27</v>
      </c>
    </row>
    <row r="406" spans="1:8" hidden="1" x14ac:dyDescent="0.35">
      <c r="A406" t="s">
        <v>609</v>
      </c>
      <c r="B406" t="s">
        <v>284</v>
      </c>
      <c r="C406" t="s">
        <v>303</v>
      </c>
      <c r="D406" t="s">
        <v>304</v>
      </c>
      <c r="E406">
        <f>SUM(Table18[[#This Row],[2026]:[2014]])</f>
        <v>1</v>
      </c>
      <c r="F406" s="19">
        <v>1</v>
      </c>
    </row>
    <row r="407" spans="1:8" hidden="1" x14ac:dyDescent="0.35">
      <c r="A407" t="s">
        <v>609</v>
      </c>
      <c r="B407" t="s">
        <v>284</v>
      </c>
      <c r="C407" t="s">
        <v>305</v>
      </c>
      <c r="D407" t="s">
        <v>306</v>
      </c>
      <c r="E407">
        <f>SUM(Table18[[#This Row],[2026]:[2014]])</f>
        <v>1</v>
      </c>
      <c r="F407" s="19">
        <v>1</v>
      </c>
    </row>
    <row r="408" spans="1:8" hidden="1" x14ac:dyDescent="0.35">
      <c r="A408" t="s">
        <v>609</v>
      </c>
      <c r="B408" t="s">
        <v>284</v>
      </c>
      <c r="C408" t="s">
        <v>329</v>
      </c>
      <c r="D408" t="s">
        <v>330</v>
      </c>
      <c r="E408">
        <f>SUM(Table18[[#This Row],[2026]:[2014]])</f>
        <v>1</v>
      </c>
      <c r="F408" s="19">
        <v>1</v>
      </c>
    </row>
    <row r="409" spans="1:8" x14ac:dyDescent="0.35">
      <c r="A409" t="s">
        <v>612</v>
      </c>
      <c r="B409" t="s">
        <v>118</v>
      </c>
      <c r="C409" t="s">
        <v>613</v>
      </c>
      <c r="D409" t="s">
        <v>614</v>
      </c>
      <c r="E409">
        <f>SUM(Table18[[#This Row],[2026]:[2014]])</f>
        <v>2</v>
      </c>
      <c r="F409" s="19">
        <v>2</v>
      </c>
      <c r="G409" s="19"/>
      <c r="H409" s="19"/>
    </row>
    <row r="410" spans="1:8" x14ac:dyDescent="0.35">
      <c r="A410" t="s">
        <v>612</v>
      </c>
      <c r="B410" t="s">
        <v>123</v>
      </c>
      <c r="C410" t="s">
        <v>615</v>
      </c>
      <c r="D410" t="s">
        <v>616</v>
      </c>
      <c r="E410">
        <f>SUM(Table18[[#This Row],[2026]:[2014]])</f>
        <v>2</v>
      </c>
      <c r="F410" s="19"/>
      <c r="G410" s="19">
        <v>2</v>
      </c>
      <c r="H410" s="19"/>
    </row>
    <row r="411" spans="1:8" x14ac:dyDescent="0.35">
      <c r="A411" t="s">
        <v>612</v>
      </c>
      <c r="B411" t="s">
        <v>340</v>
      </c>
      <c r="C411" t="s">
        <v>341</v>
      </c>
      <c r="D411" t="s">
        <v>342</v>
      </c>
      <c r="E411">
        <f>SUM(Table18[[#This Row],[2026]:[2014]])</f>
        <v>1</v>
      </c>
      <c r="F411" s="19"/>
      <c r="G411" s="19"/>
      <c r="H411" s="19">
        <v>1</v>
      </c>
    </row>
    <row r="412" spans="1:8" x14ac:dyDescent="0.35">
      <c r="A412" t="s">
        <v>612</v>
      </c>
      <c r="B412" t="s">
        <v>340</v>
      </c>
      <c r="C412" t="s">
        <v>617</v>
      </c>
      <c r="D412" t="s">
        <v>618</v>
      </c>
      <c r="E412">
        <f>SUM(Table18[[#This Row],[2026]:[2014]])</f>
        <v>1</v>
      </c>
      <c r="F412" s="19"/>
      <c r="G412" s="19">
        <v>1</v>
      </c>
      <c r="H412" s="19"/>
    </row>
    <row r="413" spans="1:8" x14ac:dyDescent="0.35">
      <c r="A413" t="s">
        <v>612</v>
      </c>
      <c r="B413" t="s">
        <v>137</v>
      </c>
      <c r="C413" t="s">
        <v>619</v>
      </c>
      <c r="D413" t="s">
        <v>620</v>
      </c>
      <c r="E413">
        <f>SUM(Table18[[#This Row],[2026]:[2014]])</f>
        <v>1</v>
      </c>
      <c r="F413" s="19">
        <v>1</v>
      </c>
      <c r="G413" s="19"/>
      <c r="H413" s="19"/>
    </row>
    <row r="414" spans="1:8" x14ac:dyDescent="0.35">
      <c r="A414" t="s">
        <v>612</v>
      </c>
      <c r="B414" t="s">
        <v>137</v>
      </c>
      <c r="C414" t="s">
        <v>140</v>
      </c>
      <c r="D414" t="s">
        <v>141</v>
      </c>
      <c r="E414">
        <f>SUM(Table18[[#This Row],[2026]:[2014]])</f>
        <v>0</v>
      </c>
      <c r="F414" s="19">
        <v>-1</v>
      </c>
      <c r="G414" s="19"/>
      <c r="H414" s="19">
        <v>1</v>
      </c>
    </row>
    <row r="415" spans="1:8" x14ac:dyDescent="0.35">
      <c r="A415" t="s">
        <v>612</v>
      </c>
      <c r="B415" t="s">
        <v>142</v>
      </c>
      <c r="C415" t="s">
        <v>124</v>
      </c>
      <c r="D415" t="s">
        <v>143</v>
      </c>
      <c r="E415">
        <f>SUM(Table18[[#This Row],[2026]:[2014]])</f>
        <v>5</v>
      </c>
      <c r="F415" s="19"/>
      <c r="G415" s="19"/>
      <c r="H415" s="19">
        <v>5</v>
      </c>
    </row>
    <row r="416" spans="1:8" x14ac:dyDescent="0.35">
      <c r="A416" t="s">
        <v>612</v>
      </c>
      <c r="B416" t="s">
        <v>142</v>
      </c>
      <c r="C416" t="s">
        <v>124</v>
      </c>
      <c r="D416" t="s">
        <v>147</v>
      </c>
      <c r="E416">
        <f>SUM(Table18[[#This Row],[2026]:[2014]])</f>
        <v>1</v>
      </c>
      <c r="F416" s="19"/>
      <c r="G416" s="19"/>
      <c r="H416" s="19">
        <v>1</v>
      </c>
    </row>
    <row r="417" spans="1:8" x14ac:dyDescent="0.35">
      <c r="A417" t="s">
        <v>612</v>
      </c>
      <c r="B417" t="s">
        <v>142</v>
      </c>
      <c r="C417" t="s">
        <v>124</v>
      </c>
      <c r="D417" t="s">
        <v>345</v>
      </c>
      <c r="E417">
        <f>SUM(Table18[[#This Row],[2026]:[2014]])</f>
        <v>1</v>
      </c>
      <c r="F417" s="19"/>
      <c r="G417" s="19"/>
      <c r="H417" s="19">
        <v>1</v>
      </c>
    </row>
    <row r="418" spans="1:8" x14ac:dyDescent="0.35">
      <c r="A418" t="s">
        <v>612</v>
      </c>
      <c r="B418" t="s">
        <v>142</v>
      </c>
      <c r="C418" t="s">
        <v>621</v>
      </c>
      <c r="D418" t="s">
        <v>622</v>
      </c>
      <c r="E418">
        <f>SUM(Table18[[#This Row],[2026]:[2014]])</f>
        <v>1</v>
      </c>
      <c r="F418" s="19"/>
      <c r="G418" s="19">
        <v>1</v>
      </c>
      <c r="H418" s="19"/>
    </row>
    <row r="419" spans="1:8" x14ac:dyDescent="0.35">
      <c r="A419" t="s">
        <v>612</v>
      </c>
      <c r="B419" t="s">
        <v>142</v>
      </c>
      <c r="C419" t="s">
        <v>623</v>
      </c>
      <c r="D419" t="s">
        <v>624</v>
      </c>
      <c r="E419">
        <f>SUM(Table18[[#This Row],[2026]:[2014]])</f>
        <v>1</v>
      </c>
      <c r="F419" s="19">
        <v>1</v>
      </c>
      <c r="G419" s="19"/>
      <c r="H419" s="19"/>
    </row>
    <row r="420" spans="1:8" x14ac:dyDescent="0.35">
      <c r="A420" t="s">
        <v>612</v>
      </c>
      <c r="B420" t="s">
        <v>625</v>
      </c>
      <c r="C420" t="s">
        <v>626</v>
      </c>
      <c r="D420" t="s">
        <v>627</v>
      </c>
      <c r="E420">
        <f>SUM(Table18[[#This Row],[2026]:[2014]])</f>
        <v>1</v>
      </c>
      <c r="F420" s="19"/>
      <c r="G420" s="19">
        <v>1</v>
      </c>
      <c r="H420" s="19"/>
    </row>
    <row r="421" spans="1:8" x14ac:dyDescent="0.35">
      <c r="A421" t="s">
        <v>612</v>
      </c>
      <c r="B421" t="s">
        <v>185</v>
      </c>
      <c r="C421" t="s">
        <v>628</v>
      </c>
      <c r="D421" t="s">
        <v>629</v>
      </c>
      <c r="E421">
        <f>SUM(Table18[[#This Row],[2026]:[2014]])</f>
        <v>1</v>
      </c>
      <c r="F421" s="19">
        <v>1</v>
      </c>
      <c r="G421" s="19"/>
      <c r="H421" s="19"/>
    </row>
    <row r="422" spans="1:8" x14ac:dyDescent="0.35">
      <c r="A422" t="s">
        <v>612</v>
      </c>
      <c r="B422" t="s">
        <v>188</v>
      </c>
      <c r="C422" t="s">
        <v>189</v>
      </c>
      <c r="D422" t="s">
        <v>190</v>
      </c>
      <c r="E422">
        <f>SUM(Table18[[#This Row],[2026]:[2014]])</f>
        <v>20</v>
      </c>
      <c r="F422" s="19">
        <v>16</v>
      </c>
      <c r="G422" s="19">
        <v>4</v>
      </c>
      <c r="H422" s="19"/>
    </row>
    <row r="423" spans="1:8" x14ac:dyDescent="0.35">
      <c r="A423" t="s">
        <v>612</v>
      </c>
      <c r="B423" t="s">
        <v>191</v>
      </c>
      <c r="C423" t="s">
        <v>630</v>
      </c>
      <c r="D423" t="s">
        <v>631</v>
      </c>
      <c r="E423">
        <f>SUM(Table18[[#This Row],[2026]:[2014]])</f>
        <v>1</v>
      </c>
      <c r="F423" s="19"/>
      <c r="G423" s="19">
        <v>1</v>
      </c>
      <c r="H423" s="19"/>
    </row>
    <row r="424" spans="1:8" x14ac:dyDescent="0.35">
      <c r="A424" t="s">
        <v>612</v>
      </c>
      <c r="B424" t="s">
        <v>191</v>
      </c>
      <c r="C424" t="s">
        <v>192</v>
      </c>
      <c r="D424" t="s">
        <v>193</v>
      </c>
      <c r="E424">
        <f>SUM(Table18[[#This Row],[2026]:[2014]])</f>
        <v>0</v>
      </c>
      <c r="F424" s="19"/>
      <c r="G424" s="19">
        <v>-1</v>
      </c>
      <c r="H424" s="19">
        <v>1</v>
      </c>
    </row>
    <row r="425" spans="1:8" x14ac:dyDescent="0.35">
      <c r="A425" t="s">
        <v>612</v>
      </c>
      <c r="B425" t="s">
        <v>198</v>
      </c>
      <c r="C425" t="s">
        <v>632</v>
      </c>
      <c r="D425" t="s">
        <v>633</v>
      </c>
      <c r="E425">
        <f>SUM(Table18[[#This Row],[2026]:[2014]])</f>
        <v>1</v>
      </c>
      <c r="F425" s="19"/>
      <c r="G425" s="19">
        <v>1</v>
      </c>
      <c r="H425" s="19"/>
    </row>
    <row r="426" spans="1:8" x14ac:dyDescent="0.35">
      <c r="A426" t="s">
        <v>612</v>
      </c>
      <c r="B426" t="s">
        <v>198</v>
      </c>
      <c r="C426" t="s">
        <v>634</v>
      </c>
      <c r="D426" t="s">
        <v>635</v>
      </c>
      <c r="E426">
        <f>SUM(Table18[[#This Row],[2026]:[2014]])</f>
        <v>1</v>
      </c>
      <c r="F426" s="19"/>
      <c r="G426" s="19">
        <v>1</v>
      </c>
      <c r="H426" s="19"/>
    </row>
    <row r="427" spans="1:8" x14ac:dyDescent="0.35">
      <c r="A427" t="s">
        <v>612</v>
      </c>
      <c r="B427" t="s">
        <v>203</v>
      </c>
      <c r="C427" t="s">
        <v>204</v>
      </c>
      <c r="D427" t="s">
        <v>205</v>
      </c>
      <c r="E427">
        <f>SUM(Table18[[#This Row],[2026]:[2014]])</f>
        <v>2</v>
      </c>
      <c r="F427" s="19">
        <v>2</v>
      </c>
      <c r="G427" s="19"/>
      <c r="H427" s="19"/>
    </row>
    <row r="428" spans="1:8" x14ac:dyDescent="0.35">
      <c r="A428" t="s">
        <v>612</v>
      </c>
      <c r="B428" t="s">
        <v>374</v>
      </c>
      <c r="C428" t="s">
        <v>375</v>
      </c>
      <c r="D428" t="s">
        <v>376</v>
      </c>
      <c r="E428">
        <f>SUM(Table18[[#This Row],[2026]:[2014]])</f>
        <v>6</v>
      </c>
      <c r="F428" s="19">
        <v>6</v>
      </c>
      <c r="G428" s="19"/>
      <c r="H428" s="19"/>
    </row>
    <row r="429" spans="1:8" x14ac:dyDescent="0.35">
      <c r="A429" t="s">
        <v>612</v>
      </c>
      <c r="B429" t="s">
        <v>206</v>
      </c>
      <c r="C429" t="s">
        <v>207</v>
      </c>
      <c r="D429" t="s">
        <v>208</v>
      </c>
      <c r="E429">
        <f>SUM(Table18[[#This Row],[2026]:[2014]])</f>
        <v>1</v>
      </c>
      <c r="F429" s="19">
        <v>1</v>
      </c>
      <c r="G429" s="19"/>
      <c r="H429" s="19"/>
    </row>
    <row r="430" spans="1:8" x14ac:dyDescent="0.35">
      <c r="A430" t="s">
        <v>612</v>
      </c>
      <c r="B430" t="s">
        <v>215</v>
      </c>
      <c r="C430" t="s">
        <v>124</v>
      </c>
      <c r="D430" t="s">
        <v>219</v>
      </c>
      <c r="E430">
        <f>SUM(Table18[[#This Row],[2026]:[2014]])</f>
        <v>9</v>
      </c>
      <c r="F430" s="19"/>
      <c r="G430" s="19"/>
      <c r="H430" s="19">
        <v>9</v>
      </c>
    </row>
    <row r="431" spans="1:8" x14ac:dyDescent="0.35">
      <c r="A431" t="s">
        <v>612</v>
      </c>
      <c r="B431" t="s">
        <v>215</v>
      </c>
      <c r="C431" t="s">
        <v>636</v>
      </c>
      <c r="D431" t="s">
        <v>637</v>
      </c>
      <c r="E431">
        <f>SUM(Table18[[#This Row],[2026]:[2014]])</f>
        <v>1</v>
      </c>
      <c r="F431" s="19"/>
      <c r="G431" s="19">
        <v>1</v>
      </c>
      <c r="H431" s="19"/>
    </row>
    <row r="432" spans="1:8" x14ac:dyDescent="0.35">
      <c r="A432" t="s">
        <v>612</v>
      </c>
      <c r="B432" t="s">
        <v>638</v>
      </c>
      <c r="C432" t="s">
        <v>639</v>
      </c>
      <c r="D432" t="s">
        <v>640</v>
      </c>
      <c r="E432">
        <f>SUM(Table18[[#This Row],[2026]:[2014]])</f>
        <v>1</v>
      </c>
      <c r="F432" s="19"/>
      <c r="G432" s="19">
        <v>1</v>
      </c>
      <c r="H432" s="19"/>
    </row>
    <row r="433" spans="1:8" x14ac:dyDescent="0.35">
      <c r="A433" t="s">
        <v>612</v>
      </c>
      <c r="B433" t="s">
        <v>234</v>
      </c>
      <c r="C433" t="s">
        <v>379</v>
      </c>
      <c r="D433" t="s">
        <v>380</v>
      </c>
      <c r="E433">
        <f>SUM(Table18[[#This Row],[2026]:[2014]])</f>
        <v>0</v>
      </c>
      <c r="F433" s="19"/>
      <c r="G433" s="19"/>
      <c r="H433" s="19">
        <v>0</v>
      </c>
    </row>
    <row r="434" spans="1:8" x14ac:dyDescent="0.35">
      <c r="A434" t="s">
        <v>612</v>
      </c>
      <c r="B434" t="s">
        <v>387</v>
      </c>
      <c r="C434" t="s">
        <v>641</v>
      </c>
      <c r="D434" t="s">
        <v>642</v>
      </c>
      <c r="E434">
        <f>SUM(Table18[[#This Row],[2026]:[2014]])</f>
        <v>0</v>
      </c>
      <c r="F434" s="19"/>
      <c r="G434" s="19">
        <v>0</v>
      </c>
      <c r="H434" s="19"/>
    </row>
    <row r="435" spans="1:8" x14ac:dyDescent="0.35">
      <c r="A435" t="s">
        <v>612</v>
      </c>
      <c r="B435" t="s">
        <v>256</v>
      </c>
      <c r="C435" t="s">
        <v>257</v>
      </c>
      <c r="D435" t="s">
        <v>258</v>
      </c>
      <c r="E435">
        <f>SUM(Table18[[#This Row],[2026]:[2014]])</f>
        <v>1</v>
      </c>
      <c r="F435" s="19"/>
      <c r="G435" s="19">
        <v>1</v>
      </c>
      <c r="H435" s="19"/>
    </row>
    <row r="436" spans="1:8" x14ac:dyDescent="0.35">
      <c r="A436" t="s">
        <v>612</v>
      </c>
      <c r="B436" t="s">
        <v>256</v>
      </c>
      <c r="C436" t="s">
        <v>259</v>
      </c>
      <c r="D436" t="s">
        <v>260</v>
      </c>
      <c r="E436">
        <f>SUM(Table18[[#This Row],[2026]:[2014]])</f>
        <v>2</v>
      </c>
      <c r="F436" s="19"/>
      <c r="G436" s="19">
        <v>2</v>
      </c>
      <c r="H436" s="19"/>
    </row>
    <row r="437" spans="1:8" x14ac:dyDescent="0.35">
      <c r="A437" t="s">
        <v>612</v>
      </c>
      <c r="B437" t="s">
        <v>256</v>
      </c>
      <c r="C437" t="s">
        <v>643</v>
      </c>
      <c r="D437" t="s">
        <v>644</v>
      </c>
      <c r="E437">
        <f>SUM(Table18[[#This Row],[2026]:[2014]])</f>
        <v>2</v>
      </c>
      <c r="F437" s="19"/>
      <c r="G437" s="19">
        <v>2</v>
      </c>
      <c r="H437" s="19"/>
    </row>
    <row r="438" spans="1:8" x14ac:dyDescent="0.35">
      <c r="A438" t="s">
        <v>612</v>
      </c>
      <c r="B438" t="s">
        <v>256</v>
      </c>
      <c r="C438" t="s">
        <v>645</v>
      </c>
      <c r="D438" t="s">
        <v>646</v>
      </c>
      <c r="E438">
        <f>SUM(Table18[[#This Row],[2026]:[2014]])</f>
        <v>1</v>
      </c>
      <c r="F438" s="19"/>
      <c r="G438" s="19">
        <v>1</v>
      </c>
      <c r="H438" s="19"/>
    </row>
    <row r="439" spans="1:8" x14ac:dyDescent="0.35">
      <c r="A439" t="s">
        <v>612</v>
      </c>
      <c r="B439" t="s">
        <v>256</v>
      </c>
      <c r="C439" t="s">
        <v>647</v>
      </c>
      <c r="D439" t="s">
        <v>648</v>
      </c>
      <c r="E439">
        <f>SUM(Table18[[#This Row],[2026]:[2014]])</f>
        <v>1</v>
      </c>
      <c r="F439" s="19"/>
      <c r="G439" s="19">
        <v>1</v>
      </c>
      <c r="H439" s="19"/>
    </row>
    <row r="440" spans="1:8" x14ac:dyDescent="0.35">
      <c r="A440" t="s">
        <v>612</v>
      </c>
      <c r="B440" t="s">
        <v>261</v>
      </c>
      <c r="C440" t="s">
        <v>262</v>
      </c>
      <c r="D440" t="s">
        <v>263</v>
      </c>
      <c r="E440">
        <f>SUM(Table18[[#This Row],[2026]:[2014]])</f>
        <v>6</v>
      </c>
      <c r="F440" s="19">
        <v>1</v>
      </c>
      <c r="G440" s="19">
        <v>3</v>
      </c>
      <c r="H440" s="19">
        <v>2</v>
      </c>
    </row>
    <row r="441" spans="1:8" x14ac:dyDescent="0.35">
      <c r="A441" t="s">
        <v>612</v>
      </c>
      <c r="B441" t="s">
        <v>264</v>
      </c>
      <c r="C441" t="s">
        <v>649</v>
      </c>
      <c r="D441" t="s">
        <v>650</v>
      </c>
      <c r="E441">
        <f>SUM(Table18[[#This Row],[2026]:[2014]])</f>
        <v>1</v>
      </c>
      <c r="F441" s="19"/>
      <c r="G441" s="19">
        <v>1</v>
      </c>
      <c r="H441" s="19"/>
    </row>
    <row r="442" spans="1:8" x14ac:dyDescent="0.35">
      <c r="A442" t="s">
        <v>612</v>
      </c>
      <c r="B442" t="s">
        <v>267</v>
      </c>
      <c r="C442" t="s">
        <v>268</v>
      </c>
      <c r="D442" t="s">
        <v>269</v>
      </c>
      <c r="E442">
        <f>SUM(Table18[[#This Row],[2026]:[2014]])</f>
        <v>5</v>
      </c>
      <c r="F442" s="19">
        <v>1</v>
      </c>
      <c r="G442" s="19">
        <v>4</v>
      </c>
      <c r="H442" s="19"/>
    </row>
    <row r="443" spans="1:8" x14ac:dyDescent="0.35">
      <c r="A443" t="s">
        <v>612</v>
      </c>
      <c r="B443" t="s">
        <v>267</v>
      </c>
      <c r="C443" t="s">
        <v>272</v>
      </c>
      <c r="D443" t="s">
        <v>273</v>
      </c>
      <c r="E443">
        <f>SUM(Table18[[#This Row],[2026]:[2014]])</f>
        <v>1</v>
      </c>
      <c r="F443" s="19"/>
      <c r="G443" s="19"/>
      <c r="H443" s="19">
        <v>1</v>
      </c>
    </row>
    <row r="444" spans="1:8" x14ac:dyDescent="0.35">
      <c r="A444" t="s">
        <v>612</v>
      </c>
      <c r="B444" t="s">
        <v>267</v>
      </c>
      <c r="C444" t="s">
        <v>274</v>
      </c>
      <c r="D444" t="s">
        <v>275</v>
      </c>
      <c r="E444">
        <f>SUM(Table18[[#This Row],[2026]:[2014]])</f>
        <v>1</v>
      </c>
      <c r="F444" s="19"/>
      <c r="G444" s="19">
        <v>1</v>
      </c>
      <c r="H444" s="19"/>
    </row>
    <row r="445" spans="1:8" x14ac:dyDescent="0.35">
      <c r="A445" t="s">
        <v>612</v>
      </c>
      <c r="B445" t="s">
        <v>267</v>
      </c>
      <c r="C445" t="s">
        <v>278</v>
      </c>
      <c r="D445" t="s">
        <v>279</v>
      </c>
      <c r="E445">
        <f>SUM(Table18[[#This Row],[2026]:[2014]])</f>
        <v>12</v>
      </c>
      <c r="F445" s="19">
        <v>2</v>
      </c>
      <c r="G445" s="19">
        <v>2</v>
      </c>
      <c r="H445" s="19">
        <v>8</v>
      </c>
    </row>
    <row r="446" spans="1:8" x14ac:dyDescent="0.35">
      <c r="A446" t="s">
        <v>612</v>
      </c>
      <c r="B446" t="s">
        <v>267</v>
      </c>
      <c r="C446" t="s">
        <v>282</v>
      </c>
      <c r="D446" t="s">
        <v>283</v>
      </c>
      <c r="E446">
        <f>SUM(Table18[[#This Row],[2026]:[2014]])</f>
        <v>15</v>
      </c>
      <c r="F446" s="19">
        <v>5</v>
      </c>
      <c r="G446" s="19"/>
      <c r="H446" s="19">
        <v>10</v>
      </c>
    </row>
    <row r="447" spans="1:8" x14ac:dyDescent="0.35">
      <c r="A447" t="s">
        <v>612</v>
      </c>
      <c r="B447" t="s">
        <v>284</v>
      </c>
      <c r="C447" t="s">
        <v>124</v>
      </c>
      <c r="D447" t="s">
        <v>285</v>
      </c>
      <c r="E447">
        <f>SUM(Table18[[#This Row],[2026]:[2014]])</f>
        <v>648</v>
      </c>
      <c r="F447" s="19">
        <v>323</v>
      </c>
      <c r="G447" s="19">
        <v>254</v>
      </c>
      <c r="H447" s="19">
        <v>71</v>
      </c>
    </row>
    <row r="448" spans="1:8" x14ac:dyDescent="0.35">
      <c r="A448" t="s">
        <v>612</v>
      </c>
      <c r="B448" t="s">
        <v>284</v>
      </c>
      <c r="C448" t="s">
        <v>124</v>
      </c>
      <c r="D448" t="s">
        <v>287</v>
      </c>
      <c r="E448">
        <f>SUM(Table18[[#This Row],[2026]:[2014]])</f>
        <v>81</v>
      </c>
      <c r="F448" s="19"/>
      <c r="G448" s="19"/>
      <c r="H448" s="19">
        <v>81</v>
      </c>
    </row>
    <row r="449" spans="1:8" x14ac:dyDescent="0.35">
      <c r="A449" t="s">
        <v>612</v>
      </c>
      <c r="B449" t="s">
        <v>284</v>
      </c>
      <c r="C449" t="s">
        <v>651</v>
      </c>
      <c r="D449" t="s">
        <v>652</v>
      </c>
      <c r="E449">
        <f>SUM(Table18[[#This Row],[2026]:[2014]])</f>
        <v>3</v>
      </c>
      <c r="F449" s="19">
        <v>3</v>
      </c>
      <c r="G449" s="19"/>
      <c r="H449" s="19"/>
    </row>
    <row r="450" spans="1:8" x14ac:dyDescent="0.35">
      <c r="A450" t="s">
        <v>612</v>
      </c>
      <c r="B450" t="s">
        <v>284</v>
      </c>
      <c r="C450" t="s">
        <v>297</v>
      </c>
      <c r="D450" t="s">
        <v>298</v>
      </c>
      <c r="E450">
        <f>SUM(Table18[[#This Row],[2026]:[2014]])</f>
        <v>79</v>
      </c>
      <c r="F450" s="19">
        <v>21</v>
      </c>
      <c r="G450" s="19">
        <v>31</v>
      </c>
      <c r="H450" s="19">
        <v>27</v>
      </c>
    </row>
    <row r="451" spans="1:8" x14ac:dyDescent="0.35">
      <c r="A451" t="s">
        <v>612</v>
      </c>
      <c r="B451" t="s">
        <v>284</v>
      </c>
      <c r="C451" t="s">
        <v>303</v>
      </c>
      <c r="D451" t="s">
        <v>304</v>
      </c>
      <c r="E451">
        <f>SUM(Table18[[#This Row],[2026]:[2014]])</f>
        <v>5</v>
      </c>
      <c r="F451" s="19"/>
      <c r="G451" s="19">
        <v>3</v>
      </c>
      <c r="H451" s="19">
        <v>2</v>
      </c>
    </row>
    <row r="452" spans="1:8" x14ac:dyDescent="0.35">
      <c r="A452" t="s">
        <v>612</v>
      </c>
      <c r="B452" t="s">
        <v>284</v>
      </c>
      <c r="C452" t="s">
        <v>305</v>
      </c>
      <c r="D452" t="s">
        <v>306</v>
      </c>
      <c r="E452">
        <f>SUM(Table18[[#This Row],[2026]:[2014]])</f>
        <v>12</v>
      </c>
      <c r="F452" s="19">
        <v>8</v>
      </c>
      <c r="G452" s="19">
        <v>4</v>
      </c>
      <c r="H452" s="19"/>
    </row>
    <row r="453" spans="1:8" x14ac:dyDescent="0.35">
      <c r="A453" t="s">
        <v>612</v>
      </c>
      <c r="B453" t="s">
        <v>284</v>
      </c>
      <c r="C453" t="s">
        <v>435</v>
      </c>
      <c r="D453" t="s">
        <v>436</v>
      </c>
      <c r="E453">
        <f>SUM(Table18[[#This Row],[2026]:[2014]])</f>
        <v>1</v>
      </c>
      <c r="F453" s="19">
        <v>1</v>
      </c>
      <c r="G453" s="19"/>
      <c r="H453" s="19"/>
    </row>
    <row r="454" spans="1:8" x14ac:dyDescent="0.35">
      <c r="A454" t="s">
        <v>612</v>
      </c>
      <c r="B454" t="s">
        <v>284</v>
      </c>
      <c r="C454" t="s">
        <v>653</v>
      </c>
      <c r="D454" t="s">
        <v>654</v>
      </c>
      <c r="E454">
        <f>SUM(Table18[[#This Row],[2026]:[2014]])</f>
        <v>1</v>
      </c>
      <c r="F454" s="19"/>
      <c r="G454" s="19">
        <v>1</v>
      </c>
      <c r="H454" s="19"/>
    </row>
    <row r="455" spans="1:8" x14ac:dyDescent="0.35">
      <c r="A455" t="s">
        <v>612</v>
      </c>
      <c r="B455" t="s">
        <v>284</v>
      </c>
      <c r="C455" t="s">
        <v>307</v>
      </c>
      <c r="D455" t="s">
        <v>308</v>
      </c>
      <c r="E455">
        <f>SUM(Table18[[#This Row],[2026]:[2014]])</f>
        <v>4</v>
      </c>
      <c r="F455" s="19">
        <v>2</v>
      </c>
      <c r="G455" s="19">
        <v>2</v>
      </c>
      <c r="H455" s="19"/>
    </row>
    <row r="456" spans="1:8" x14ac:dyDescent="0.35">
      <c r="A456" t="s">
        <v>612</v>
      </c>
      <c r="B456" t="s">
        <v>284</v>
      </c>
      <c r="C456" t="s">
        <v>309</v>
      </c>
      <c r="D456" t="s">
        <v>310</v>
      </c>
      <c r="E456">
        <f>SUM(Table18[[#This Row],[2026]:[2014]])</f>
        <v>5</v>
      </c>
      <c r="F456" s="19"/>
      <c r="G456" s="19">
        <v>3</v>
      </c>
      <c r="H456" s="19">
        <v>2</v>
      </c>
    </row>
    <row r="457" spans="1:8" x14ac:dyDescent="0.35">
      <c r="A457" t="s">
        <v>612</v>
      </c>
      <c r="B457" t="s">
        <v>284</v>
      </c>
      <c r="C457" t="s">
        <v>655</v>
      </c>
      <c r="D457" t="s">
        <v>656</v>
      </c>
      <c r="E457">
        <f>SUM(Table18[[#This Row],[2026]:[2014]])</f>
        <v>0</v>
      </c>
      <c r="F457" s="19"/>
      <c r="G457" s="19">
        <v>0</v>
      </c>
      <c r="H457" s="19"/>
    </row>
    <row r="458" spans="1:8" x14ac:dyDescent="0.35">
      <c r="A458" t="s">
        <v>612</v>
      </c>
      <c r="B458" t="s">
        <v>284</v>
      </c>
      <c r="C458" t="s">
        <v>657</v>
      </c>
      <c r="D458" t="s">
        <v>658</v>
      </c>
      <c r="E458">
        <f>SUM(Table18[[#This Row],[2026]:[2014]])</f>
        <v>1</v>
      </c>
      <c r="F458" s="19"/>
      <c r="G458" s="19">
        <v>1</v>
      </c>
      <c r="H458" s="19"/>
    </row>
    <row r="459" spans="1:8" x14ac:dyDescent="0.35">
      <c r="A459" t="s">
        <v>612</v>
      </c>
      <c r="B459" t="s">
        <v>284</v>
      </c>
      <c r="C459" t="s">
        <v>659</v>
      </c>
      <c r="D459" t="s">
        <v>660</v>
      </c>
      <c r="E459">
        <f>SUM(Table18[[#This Row],[2026]:[2014]])</f>
        <v>1</v>
      </c>
      <c r="F459" s="19"/>
      <c r="G459" s="19">
        <v>1</v>
      </c>
      <c r="H459" s="19"/>
    </row>
    <row r="460" spans="1:8" x14ac:dyDescent="0.35">
      <c r="A460" t="s">
        <v>612</v>
      </c>
      <c r="B460" t="s">
        <v>284</v>
      </c>
      <c r="C460" t="s">
        <v>661</v>
      </c>
      <c r="D460" t="s">
        <v>662</v>
      </c>
      <c r="E460">
        <f>SUM(Table18[[#This Row],[2026]:[2014]])</f>
        <v>1</v>
      </c>
      <c r="F460" s="19"/>
      <c r="G460" s="19">
        <v>1</v>
      </c>
      <c r="H460" s="19"/>
    </row>
    <row r="461" spans="1:8" x14ac:dyDescent="0.35">
      <c r="A461" t="s">
        <v>612</v>
      </c>
      <c r="B461" t="s">
        <v>284</v>
      </c>
      <c r="C461" t="s">
        <v>663</v>
      </c>
      <c r="D461" t="s">
        <v>664</v>
      </c>
      <c r="E461">
        <f>SUM(Table18[[#This Row],[2026]:[2014]])</f>
        <v>1</v>
      </c>
      <c r="F461" s="19"/>
      <c r="G461" s="19">
        <v>1</v>
      </c>
      <c r="H461" s="19"/>
    </row>
    <row r="462" spans="1:8" x14ac:dyDescent="0.35">
      <c r="A462" t="s">
        <v>612</v>
      </c>
      <c r="B462" t="s">
        <v>284</v>
      </c>
      <c r="C462" t="s">
        <v>665</v>
      </c>
      <c r="D462" t="s">
        <v>666</v>
      </c>
      <c r="E462">
        <f>SUM(Table18[[#This Row],[2026]:[2014]])</f>
        <v>1</v>
      </c>
      <c r="F462" s="19"/>
      <c r="G462" s="19">
        <v>1</v>
      </c>
      <c r="H462" s="19"/>
    </row>
    <row r="463" spans="1:8" x14ac:dyDescent="0.35">
      <c r="A463" t="s">
        <v>612</v>
      </c>
      <c r="B463" t="s">
        <v>284</v>
      </c>
      <c r="C463" t="s">
        <v>667</v>
      </c>
      <c r="D463" t="s">
        <v>668</v>
      </c>
      <c r="E463">
        <f>SUM(Table18[[#This Row],[2026]:[2014]])</f>
        <v>1</v>
      </c>
      <c r="F463" s="19"/>
      <c r="G463" s="19">
        <v>1</v>
      </c>
      <c r="H463" s="19"/>
    </row>
    <row r="464" spans="1:8" x14ac:dyDescent="0.35">
      <c r="A464" t="s">
        <v>612</v>
      </c>
      <c r="B464" t="s">
        <v>284</v>
      </c>
      <c r="C464" t="s">
        <v>669</v>
      </c>
      <c r="D464" t="s">
        <v>670</v>
      </c>
      <c r="E464">
        <f>SUM(Table18[[#This Row],[2026]:[2014]])</f>
        <v>1</v>
      </c>
      <c r="F464" s="19"/>
      <c r="G464" s="19">
        <v>1</v>
      </c>
      <c r="H464" s="19"/>
    </row>
    <row r="465" spans="1:8" x14ac:dyDescent="0.35">
      <c r="A465" t="s">
        <v>612</v>
      </c>
      <c r="B465" t="s">
        <v>284</v>
      </c>
      <c r="C465" t="s">
        <v>671</v>
      </c>
      <c r="D465" t="s">
        <v>672</v>
      </c>
      <c r="E465">
        <f>SUM(Table18[[#This Row],[2026]:[2014]])</f>
        <v>1</v>
      </c>
      <c r="F465" s="19"/>
      <c r="G465" s="19">
        <v>1</v>
      </c>
      <c r="H465" s="19"/>
    </row>
    <row r="466" spans="1:8" x14ac:dyDescent="0.35">
      <c r="A466" t="s">
        <v>612</v>
      </c>
      <c r="B466" t="s">
        <v>284</v>
      </c>
      <c r="C466" t="s">
        <v>673</v>
      </c>
      <c r="D466" t="s">
        <v>674</v>
      </c>
      <c r="E466">
        <f>SUM(Table18[[#This Row],[2026]:[2014]])</f>
        <v>1</v>
      </c>
      <c r="F466" s="19"/>
      <c r="G466" s="19">
        <v>1</v>
      </c>
      <c r="H466" s="19"/>
    </row>
    <row r="467" spans="1:8" x14ac:dyDescent="0.35">
      <c r="A467" t="s">
        <v>612</v>
      </c>
      <c r="B467" t="s">
        <v>284</v>
      </c>
      <c r="C467" t="s">
        <v>675</v>
      </c>
      <c r="D467" t="s">
        <v>676</v>
      </c>
      <c r="E467">
        <f>SUM(Table18[[#This Row],[2026]:[2014]])</f>
        <v>1</v>
      </c>
      <c r="F467" s="19"/>
      <c r="G467" s="19">
        <v>1</v>
      </c>
      <c r="H467" s="19"/>
    </row>
    <row r="468" spans="1:8" x14ac:dyDescent="0.35">
      <c r="A468" t="s">
        <v>612</v>
      </c>
      <c r="B468" t="s">
        <v>284</v>
      </c>
      <c r="C468" t="s">
        <v>677</v>
      </c>
      <c r="D468" t="s">
        <v>678</v>
      </c>
      <c r="E468">
        <f>SUM(Table18[[#This Row],[2026]:[2014]])</f>
        <v>1</v>
      </c>
      <c r="F468" s="19"/>
      <c r="G468" s="19">
        <v>1</v>
      </c>
      <c r="H468" s="19"/>
    </row>
    <row r="469" spans="1:8" x14ac:dyDescent="0.35">
      <c r="A469" t="s">
        <v>612</v>
      </c>
      <c r="B469" t="s">
        <v>284</v>
      </c>
      <c r="C469" t="s">
        <v>679</v>
      </c>
      <c r="D469" t="s">
        <v>680</v>
      </c>
      <c r="E469">
        <f>SUM(Table18[[#This Row],[2026]:[2014]])</f>
        <v>1</v>
      </c>
      <c r="F469" s="19">
        <v>1</v>
      </c>
      <c r="G469" s="19"/>
      <c r="H469" s="19"/>
    </row>
    <row r="470" spans="1:8" x14ac:dyDescent="0.35">
      <c r="A470" t="s">
        <v>612</v>
      </c>
      <c r="B470" t="s">
        <v>284</v>
      </c>
      <c r="C470" t="s">
        <v>681</v>
      </c>
      <c r="D470" t="s">
        <v>682</v>
      </c>
      <c r="E470">
        <f>SUM(Table18[[#This Row],[2026]:[2014]])</f>
        <v>1</v>
      </c>
      <c r="F470" s="19"/>
      <c r="G470" s="19">
        <v>1</v>
      </c>
      <c r="H470" s="19"/>
    </row>
    <row r="471" spans="1:8" x14ac:dyDescent="0.35">
      <c r="A471" t="s">
        <v>612</v>
      </c>
      <c r="B471" t="s">
        <v>284</v>
      </c>
      <c r="C471" t="s">
        <v>683</v>
      </c>
      <c r="D471" t="s">
        <v>684</v>
      </c>
      <c r="E471">
        <f>SUM(Table18[[#This Row],[2026]:[2014]])</f>
        <v>1</v>
      </c>
      <c r="F471" s="19"/>
      <c r="G471" s="19">
        <v>1</v>
      </c>
      <c r="H471" s="19"/>
    </row>
    <row r="472" spans="1:8" x14ac:dyDescent="0.35">
      <c r="A472" t="s">
        <v>612</v>
      </c>
      <c r="B472" t="s">
        <v>284</v>
      </c>
      <c r="C472" t="s">
        <v>313</v>
      </c>
      <c r="D472" t="s">
        <v>314</v>
      </c>
      <c r="E472">
        <f>SUM(Table18[[#This Row],[2026]:[2014]])</f>
        <v>3</v>
      </c>
      <c r="F472" s="19">
        <v>1</v>
      </c>
      <c r="G472" s="19">
        <v>2</v>
      </c>
      <c r="H472" s="19"/>
    </row>
    <row r="473" spans="1:8" x14ac:dyDescent="0.35">
      <c r="A473" t="s">
        <v>612</v>
      </c>
      <c r="B473" t="s">
        <v>284</v>
      </c>
      <c r="C473" t="s">
        <v>685</v>
      </c>
      <c r="D473" t="s">
        <v>686</v>
      </c>
      <c r="E473">
        <f>SUM(Table18[[#This Row],[2026]:[2014]])</f>
        <v>2</v>
      </c>
      <c r="F473" s="19"/>
      <c r="G473" s="19">
        <v>2</v>
      </c>
      <c r="H473" s="19"/>
    </row>
    <row r="474" spans="1:8" hidden="1" x14ac:dyDescent="0.35">
      <c r="A474" t="s">
        <v>687</v>
      </c>
      <c r="B474" t="s">
        <v>118</v>
      </c>
      <c r="C474" t="s">
        <v>688</v>
      </c>
      <c r="D474" t="s">
        <v>689</v>
      </c>
      <c r="E474">
        <f>SUM(Table18[[#This Row],[2026]:[2014]])</f>
        <v>1</v>
      </c>
      <c r="F474" s="19"/>
      <c r="G474" s="19"/>
      <c r="H474" s="19">
        <v>1</v>
      </c>
    </row>
    <row r="475" spans="1:8" hidden="1" x14ac:dyDescent="0.35">
      <c r="A475" t="s">
        <v>687</v>
      </c>
      <c r="B475" t="s">
        <v>126</v>
      </c>
      <c r="C475" t="s">
        <v>129</v>
      </c>
      <c r="D475" t="s">
        <v>130</v>
      </c>
      <c r="E475">
        <f>SUM(Table18[[#This Row],[2026]:[2014]])</f>
        <v>1</v>
      </c>
      <c r="F475" s="19"/>
      <c r="G475" s="19"/>
      <c r="H475" s="19">
        <v>1</v>
      </c>
    </row>
    <row r="476" spans="1:8" hidden="1" x14ac:dyDescent="0.35">
      <c r="A476" t="s">
        <v>687</v>
      </c>
      <c r="B476" t="s">
        <v>137</v>
      </c>
      <c r="C476" t="s">
        <v>140</v>
      </c>
      <c r="D476" t="s">
        <v>141</v>
      </c>
      <c r="E476">
        <f>SUM(Table18[[#This Row],[2026]:[2014]])</f>
        <v>0</v>
      </c>
      <c r="F476" s="19"/>
      <c r="G476" s="19">
        <v>-1</v>
      </c>
      <c r="H476" s="19">
        <v>1</v>
      </c>
    </row>
    <row r="477" spans="1:8" hidden="1" x14ac:dyDescent="0.35">
      <c r="A477" t="s">
        <v>687</v>
      </c>
      <c r="B477" t="s">
        <v>142</v>
      </c>
      <c r="C477" t="s">
        <v>124</v>
      </c>
      <c r="D477" t="s">
        <v>143</v>
      </c>
      <c r="E477">
        <f>SUM(Table18[[#This Row],[2026]:[2014]])</f>
        <v>2</v>
      </c>
      <c r="F477" s="19"/>
      <c r="G477" s="19"/>
      <c r="H477" s="19">
        <v>2</v>
      </c>
    </row>
    <row r="478" spans="1:8" hidden="1" x14ac:dyDescent="0.35">
      <c r="A478" t="s">
        <v>687</v>
      </c>
      <c r="B478" t="s">
        <v>142</v>
      </c>
      <c r="C478" t="s">
        <v>124</v>
      </c>
      <c r="D478" t="s">
        <v>146</v>
      </c>
      <c r="E478">
        <f>SUM(Table18[[#This Row],[2026]:[2014]])</f>
        <v>-5</v>
      </c>
      <c r="F478" s="19"/>
      <c r="G478" s="19"/>
      <c r="H478" s="19">
        <v>-5</v>
      </c>
    </row>
    <row r="479" spans="1:8" hidden="1" x14ac:dyDescent="0.35">
      <c r="A479" t="s">
        <v>687</v>
      </c>
      <c r="B479" t="s">
        <v>142</v>
      </c>
      <c r="C479" t="s">
        <v>124</v>
      </c>
      <c r="D479" t="s">
        <v>151</v>
      </c>
      <c r="E479">
        <f>SUM(Table18[[#This Row],[2026]:[2014]])</f>
        <v>17</v>
      </c>
      <c r="F479" s="19"/>
      <c r="G479" s="19"/>
      <c r="H479" s="19">
        <v>17</v>
      </c>
    </row>
    <row r="480" spans="1:8" hidden="1" x14ac:dyDescent="0.35">
      <c r="A480" t="s">
        <v>687</v>
      </c>
      <c r="B480" t="s">
        <v>142</v>
      </c>
      <c r="C480" t="s">
        <v>124</v>
      </c>
      <c r="D480" t="s">
        <v>345</v>
      </c>
      <c r="E480">
        <f>SUM(Table18[[#This Row],[2026]:[2014]])</f>
        <v>1</v>
      </c>
      <c r="F480" s="19"/>
      <c r="G480" s="19"/>
      <c r="H480" s="19">
        <v>1</v>
      </c>
    </row>
    <row r="481" spans="1:8" hidden="1" x14ac:dyDescent="0.35">
      <c r="A481" t="s">
        <v>687</v>
      </c>
      <c r="B481" t="s">
        <v>142</v>
      </c>
      <c r="C481" t="s">
        <v>124</v>
      </c>
      <c r="D481" t="s">
        <v>153</v>
      </c>
      <c r="E481">
        <f>SUM(Table18[[#This Row],[2026]:[2014]])</f>
        <v>2</v>
      </c>
      <c r="F481" s="19"/>
      <c r="G481" s="19"/>
      <c r="H481" s="19">
        <v>2</v>
      </c>
    </row>
    <row r="482" spans="1:8" hidden="1" x14ac:dyDescent="0.35">
      <c r="A482" t="s">
        <v>687</v>
      </c>
      <c r="B482" t="s">
        <v>142</v>
      </c>
      <c r="C482" t="s">
        <v>180</v>
      </c>
      <c r="D482" t="s">
        <v>181</v>
      </c>
      <c r="E482">
        <f>SUM(Table18[[#This Row],[2026]:[2014]])</f>
        <v>1</v>
      </c>
      <c r="F482" s="19"/>
      <c r="G482" s="19"/>
      <c r="H482" s="19">
        <v>1</v>
      </c>
    </row>
    <row r="483" spans="1:8" hidden="1" x14ac:dyDescent="0.35">
      <c r="A483" t="s">
        <v>687</v>
      </c>
      <c r="B483" t="s">
        <v>182</v>
      </c>
      <c r="C483" t="s">
        <v>690</v>
      </c>
      <c r="D483" t="s">
        <v>691</v>
      </c>
      <c r="E483">
        <f>SUM(Table18[[#This Row],[2026]:[2014]])</f>
        <v>1</v>
      </c>
      <c r="F483" s="19"/>
      <c r="G483" s="19">
        <v>1</v>
      </c>
      <c r="H483" s="19"/>
    </row>
    <row r="484" spans="1:8" hidden="1" x14ac:dyDescent="0.35">
      <c r="A484" t="s">
        <v>687</v>
      </c>
      <c r="B484" t="s">
        <v>188</v>
      </c>
      <c r="C484" t="s">
        <v>189</v>
      </c>
      <c r="D484" t="s">
        <v>190</v>
      </c>
      <c r="E484">
        <f>SUM(Table18[[#This Row],[2026]:[2014]])</f>
        <v>5</v>
      </c>
      <c r="F484" s="19">
        <v>2</v>
      </c>
      <c r="G484" s="19">
        <v>3</v>
      </c>
      <c r="H484" s="19"/>
    </row>
    <row r="485" spans="1:8" hidden="1" x14ac:dyDescent="0.35">
      <c r="A485" t="s">
        <v>687</v>
      </c>
      <c r="B485" t="s">
        <v>191</v>
      </c>
      <c r="C485" t="s">
        <v>192</v>
      </c>
      <c r="D485" t="s">
        <v>193</v>
      </c>
      <c r="E485">
        <f>SUM(Table18[[#This Row],[2026]:[2014]])</f>
        <v>0</v>
      </c>
      <c r="F485" s="19"/>
      <c r="G485" s="19">
        <v>-1</v>
      </c>
      <c r="H485" s="19">
        <v>1</v>
      </c>
    </row>
    <row r="486" spans="1:8" hidden="1" x14ac:dyDescent="0.35">
      <c r="A486" t="s">
        <v>687</v>
      </c>
      <c r="B486" t="s">
        <v>476</v>
      </c>
      <c r="C486" t="s">
        <v>692</v>
      </c>
      <c r="D486" t="s">
        <v>693</v>
      </c>
      <c r="E486">
        <f>SUM(Table18[[#This Row],[2026]:[2014]])</f>
        <v>2</v>
      </c>
      <c r="F486" s="19"/>
      <c r="G486" s="19">
        <v>2</v>
      </c>
      <c r="H486" s="19"/>
    </row>
    <row r="487" spans="1:8" hidden="1" x14ac:dyDescent="0.35">
      <c r="A487" t="s">
        <v>687</v>
      </c>
      <c r="B487" t="s">
        <v>194</v>
      </c>
      <c r="C487" t="s">
        <v>124</v>
      </c>
      <c r="D487" t="s">
        <v>195</v>
      </c>
      <c r="E487">
        <f>SUM(Table18[[#This Row],[2026]:[2014]])</f>
        <v>-1</v>
      </c>
      <c r="F487" s="19"/>
      <c r="G487" s="19"/>
      <c r="H487" s="19">
        <v>-1</v>
      </c>
    </row>
    <row r="488" spans="1:8" hidden="1" x14ac:dyDescent="0.35">
      <c r="A488" t="s">
        <v>687</v>
      </c>
      <c r="B488" t="s">
        <v>206</v>
      </c>
      <c r="C488" t="s">
        <v>209</v>
      </c>
      <c r="D488" t="s">
        <v>210</v>
      </c>
      <c r="E488">
        <f>SUM(Table18[[#This Row],[2026]:[2014]])</f>
        <v>1</v>
      </c>
      <c r="F488" s="19"/>
      <c r="G488" s="19">
        <v>1</v>
      </c>
      <c r="H488" s="19"/>
    </row>
    <row r="489" spans="1:8" hidden="1" x14ac:dyDescent="0.35">
      <c r="A489" t="s">
        <v>687</v>
      </c>
      <c r="B489" t="s">
        <v>215</v>
      </c>
      <c r="C489" t="s">
        <v>124</v>
      </c>
      <c r="D489" t="s">
        <v>219</v>
      </c>
      <c r="E489">
        <f>SUM(Table18[[#This Row],[2026]:[2014]])</f>
        <v>13</v>
      </c>
      <c r="F489" s="19"/>
      <c r="G489" s="19"/>
      <c r="H489" s="19">
        <v>13</v>
      </c>
    </row>
    <row r="490" spans="1:8" hidden="1" x14ac:dyDescent="0.35">
      <c r="A490" t="s">
        <v>687</v>
      </c>
      <c r="B490" t="s">
        <v>247</v>
      </c>
      <c r="C490" t="s">
        <v>252</v>
      </c>
      <c r="D490" t="s">
        <v>253</v>
      </c>
      <c r="E490">
        <f>SUM(Table18[[#This Row],[2026]:[2014]])</f>
        <v>1</v>
      </c>
      <c r="F490" s="19">
        <v>1</v>
      </c>
      <c r="G490" s="19"/>
      <c r="H490" s="19"/>
    </row>
    <row r="491" spans="1:8" hidden="1" x14ac:dyDescent="0.35">
      <c r="A491" t="s">
        <v>687</v>
      </c>
      <c r="B491" t="s">
        <v>256</v>
      </c>
      <c r="C491" t="s">
        <v>259</v>
      </c>
      <c r="D491" t="s">
        <v>260</v>
      </c>
      <c r="E491">
        <f>SUM(Table18[[#This Row],[2026]:[2014]])</f>
        <v>1</v>
      </c>
      <c r="F491" s="19"/>
      <c r="G491" s="19">
        <v>1</v>
      </c>
      <c r="H491" s="19"/>
    </row>
    <row r="492" spans="1:8" hidden="1" x14ac:dyDescent="0.35">
      <c r="A492" t="s">
        <v>687</v>
      </c>
      <c r="B492" t="s">
        <v>267</v>
      </c>
      <c r="C492" t="s">
        <v>268</v>
      </c>
      <c r="D492" t="s">
        <v>269</v>
      </c>
      <c r="E492">
        <f>SUM(Table18[[#This Row],[2026]:[2014]])</f>
        <v>2</v>
      </c>
      <c r="F492" s="19">
        <v>1</v>
      </c>
      <c r="G492" s="19"/>
      <c r="H492" s="19">
        <v>1</v>
      </c>
    </row>
    <row r="493" spans="1:8" hidden="1" x14ac:dyDescent="0.35">
      <c r="A493" t="s">
        <v>687</v>
      </c>
      <c r="B493" t="s">
        <v>267</v>
      </c>
      <c r="C493" t="s">
        <v>272</v>
      </c>
      <c r="D493" t="s">
        <v>273</v>
      </c>
      <c r="E493">
        <f>SUM(Table18[[#This Row],[2026]:[2014]])</f>
        <v>2</v>
      </c>
      <c r="F493" s="19"/>
      <c r="G493" s="19">
        <v>1</v>
      </c>
      <c r="H493" s="19">
        <v>1</v>
      </c>
    </row>
    <row r="494" spans="1:8" hidden="1" x14ac:dyDescent="0.35">
      <c r="A494" t="s">
        <v>687</v>
      </c>
      <c r="B494" t="s">
        <v>267</v>
      </c>
      <c r="C494" t="s">
        <v>278</v>
      </c>
      <c r="D494" t="s">
        <v>279</v>
      </c>
      <c r="E494">
        <f>SUM(Table18[[#This Row],[2026]:[2014]])</f>
        <v>2</v>
      </c>
      <c r="F494" s="19"/>
      <c r="G494" s="19">
        <v>2</v>
      </c>
      <c r="H494" s="19"/>
    </row>
    <row r="495" spans="1:8" hidden="1" x14ac:dyDescent="0.35">
      <c r="A495" t="s">
        <v>687</v>
      </c>
      <c r="B495" t="s">
        <v>267</v>
      </c>
      <c r="C495" t="s">
        <v>282</v>
      </c>
      <c r="D495" t="s">
        <v>283</v>
      </c>
      <c r="E495">
        <f>SUM(Table18[[#This Row],[2026]:[2014]])</f>
        <v>20</v>
      </c>
      <c r="F495" s="19">
        <v>10</v>
      </c>
      <c r="G495" s="19">
        <v>10</v>
      </c>
      <c r="H495" s="19"/>
    </row>
    <row r="496" spans="1:8" hidden="1" x14ac:dyDescent="0.35">
      <c r="A496" t="s">
        <v>687</v>
      </c>
      <c r="B496" t="s">
        <v>284</v>
      </c>
      <c r="C496" t="s">
        <v>124</v>
      </c>
      <c r="D496" t="s">
        <v>285</v>
      </c>
      <c r="E496">
        <f>SUM(Table18[[#This Row],[2026]:[2014]])</f>
        <v>90</v>
      </c>
      <c r="F496" s="19">
        <v>22</v>
      </c>
      <c r="G496" s="19">
        <v>35</v>
      </c>
      <c r="H496" s="19">
        <v>33</v>
      </c>
    </row>
    <row r="497" spans="1:8" hidden="1" x14ac:dyDescent="0.35">
      <c r="A497" t="s">
        <v>687</v>
      </c>
      <c r="B497" t="s">
        <v>284</v>
      </c>
      <c r="C497" t="s">
        <v>651</v>
      </c>
      <c r="D497" t="s">
        <v>652</v>
      </c>
      <c r="E497">
        <f>SUM(Table18[[#This Row],[2026]:[2014]])</f>
        <v>2</v>
      </c>
      <c r="F497" s="19"/>
      <c r="G497" s="19">
        <v>2</v>
      </c>
      <c r="H497" s="19"/>
    </row>
    <row r="498" spans="1:8" hidden="1" x14ac:dyDescent="0.35">
      <c r="A498" t="s">
        <v>687</v>
      </c>
      <c r="B498" t="s">
        <v>284</v>
      </c>
      <c r="C498" t="s">
        <v>297</v>
      </c>
      <c r="D498" t="s">
        <v>298</v>
      </c>
      <c r="E498">
        <f>SUM(Table18[[#This Row],[2026]:[2014]])</f>
        <v>29</v>
      </c>
      <c r="F498" s="19">
        <v>5</v>
      </c>
      <c r="G498" s="19">
        <v>9</v>
      </c>
      <c r="H498" s="19">
        <v>15</v>
      </c>
    </row>
    <row r="499" spans="1:8" hidden="1" x14ac:dyDescent="0.35">
      <c r="A499" t="s">
        <v>687</v>
      </c>
      <c r="B499" t="s">
        <v>284</v>
      </c>
      <c r="C499" t="s">
        <v>303</v>
      </c>
      <c r="D499" t="s">
        <v>304</v>
      </c>
      <c r="E499">
        <f>SUM(Table18[[#This Row],[2026]:[2014]])</f>
        <v>1</v>
      </c>
      <c r="F499" s="19"/>
      <c r="G499" s="19"/>
      <c r="H499" s="19">
        <v>1</v>
      </c>
    </row>
    <row r="500" spans="1:8" hidden="1" x14ac:dyDescent="0.35">
      <c r="A500" t="s">
        <v>687</v>
      </c>
      <c r="B500" t="s">
        <v>284</v>
      </c>
      <c r="C500" t="s">
        <v>305</v>
      </c>
      <c r="D500" t="s">
        <v>306</v>
      </c>
      <c r="E500">
        <f>SUM(Table18[[#This Row],[2026]:[2014]])</f>
        <v>1</v>
      </c>
      <c r="F500" s="19"/>
      <c r="G500" s="19"/>
      <c r="H500" s="19">
        <v>1</v>
      </c>
    </row>
    <row r="501" spans="1:8" hidden="1" x14ac:dyDescent="0.35">
      <c r="A501" t="s">
        <v>687</v>
      </c>
      <c r="B501" t="s">
        <v>284</v>
      </c>
      <c r="C501" t="s">
        <v>307</v>
      </c>
      <c r="D501" t="s">
        <v>308</v>
      </c>
      <c r="E501">
        <f>SUM(Table18[[#This Row],[2026]:[2014]])</f>
        <v>1</v>
      </c>
      <c r="F501" s="19"/>
      <c r="G501" s="19"/>
      <c r="H501" s="19">
        <v>1</v>
      </c>
    </row>
    <row r="502" spans="1:8" hidden="1" x14ac:dyDescent="0.35">
      <c r="A502" t="s">
        <v>687</v>
      </c>
      <c r="B502" t="s">
        <v>284</v>
      </c>
      <c r="C502" t="s">
        <v>309</v>
      </c>
      <c r="D502" t="s">
        <v>310</v>
      </c>
      <c r="E502">
        <f>SUM(Table18[[#This Row],[2026]:[2014]])</f>
        <v>4</v>
      </c>
      <c r="F502" s="19"/>
      <c r="G502" s="19">
        <v>3</v>
      </c>
      <c r="H502" s="19">
        <v>1</v>
      </c>
    </row>
    <row r="503" spans="1:8" hidden="1" x14ac:dyDescent="0.35">
      <c r="A503" t="s">
        <v>687</v>
      </c>
      <c r="B503" t="s">
        <v>284</v>
      </c>
      <c r="C503" t="s">
        <v>694</v>
      </c>
      <c r="D503" t="s">
        <v>695</v>
      </c>
      <c r="E503">
        <f>SUM(Table18[[#This Row],[2026]:[2014]])</f>
        <v>12</v>
      </c>
      <c r="F503" s="19"/>
      <c r="G503" s="19"/>
      <c r="H503" s="19">
        <v>12</v>
      </c>
    </row>
    <row r="504" spans="1:8" hidden="1" x14ac:dyDescent="0.35">
      <c r="A504" t="s">
        <v>696</v>
      </c>
      <c r="B504" t="s">
        <v>137</v>
      </c>
      <c r="C504" t="s">
        <v>140</v>
      </c>
      <c r="D504" t="s">
        <v>141</v>
      </c>
      <c r="E504">
        <f>SUM(Table18[[#This Row],[2026]:[2014]])</f>
        <v>1</v>
      </c>
      <c r="F504" s="19"/>
      <c r="G504" s="19"/>
      <c r="H504" s="19">
        <v>1</v>
      </c>
    </row>
    <row r="505" spans="1:8" hidden="1" x14ac:dyDescent="0.35">
      <c r="A505" t="s">
        <v>696</v>
      </c>
      <c r="B505" t="s">
        <v>142</v>
      </c>
      <c r="C505" t="s">
        <v>124</v>
      </c>
      <c r="D505" t="s">
        <v>143</v>
      </c>
      <c r="E505">
        <f>SUM(Table18[[#This Row],[2026]:[2014]])</f>
        <v>1</v>
      </c>
      <c r="F505" s="19"/>
      <c r="G505" s="19"/>
      <c r="H505" s="19">
        <v>1</v>
      </c>
    </row>
    <row r="506" spans="1:8" hidden="1" x14ac:dyDescent="0.35">
      <c r="A506" t="s">
        <v>696</v>
      </c>
      <c r="B506" t="s">
        <v>142</v>
      </c>
      <c r="C506" t="s">
        <v>124</v>
      </c>
      <c r="D506" t="s">
        <v>151</v>
      </c>
      <c r="E506">
        <f>SUM(Table18[[#This Row],[2026]:[2014]])</f>
        <v>2</v>
      </c>
      <c r="F506" s="19"/>
      <c r="G506" s="19"/>
      <c r="H506" s="19">
        <v>2</v>
      </c>
    </row>
    <row r="507" spans="1:8" hidden="1" x14ac:dyDescent="0.35">
      <c r="A507" t="s">
        <v>696</v>
      </c>
      <c r="B507" t="s">
        <v>191</v>
      </c>
      <c r="C507" t="s">
        <v>192</v>
      </c>
      <c r="D507" t="s">
        <v>193</v>
      </c>
      <c r="E507">
        <f>SUM(Table18[[#This Row],[2026]:[2014]])</f>
        <v>1</v>
      </c>
      <c r="F507" s="19"/>
      <c r="G507" s="19"/>
      <c r="H507" s="19">
        <v>1</v>
      </c>
    </row>
    <row r="508" spans="1:8" hidden="1" x14ac:dyDescent="0.35">
      <c r="A508" t="s">
        <v>696</v>
      </c>
      <c r="B508" t="s">
        <v>194</v>
      </c>
      <c r="C508" t="s">
        <v>124</v>
      </c>
      <c r="D508" t="s">
        <v>195</v>
      </c>
      <c r="E508">
        <f>SUM(Table18[[#This Row],[2026]:[2014]])</f>
        <v>0</v>
      </c>
      <c r="F508" s="19"/>
      <c r="G508" s="19"/>
      <c r="H508" s="19">
        <v>0</v>
      </c>
    </row>
    <row r="509" spans="1:8" hidden="1" x14ac:dyDescent="0.35">
      <c r="A509" t="s">
        <v>696</v>
      </c>
      <c r="B509" t="s">
        <v>215</v>
      </c>
      <c r="C509" t="s">
        <v>124</v>
      </c>
      <c r="D509" t="s">
        <v>216</v>
      </c>
      <c r="E509">
        <f>SUM(Table18[[#This Row],[2026]:[2014]])</f>
        <v>1</v>
      </c>
      <c r="F509" s="19"/>
      <c r="G509" s="19"/>
      <c r="H509" s="19">
        <v>1</v>
      </c>
    </row>
    <row r="510" spans="1:8" hidden="1" x14ac:dyDescent="0.35">
      <c r="A510" t="s">
        <v>696</v>
      </c>
      <c r="B510" t="s">
        <v>215</v>
      </c>
      <c r="C510" t="s">
        <v>124</v>
      </c>
      <c r="D510" t="s">
        <v>219</v>
      </c>
      <c r="E510">
        <f>SUM(Table18[[#This Row],[2026]:[2014]])</f>
        <v>7</v>
      </c>
      <c r="F510" s="19"/>
      <c r="G510" s="19"/>
      <c r="H510" s="19">
        <v>7</v>
      </c>
    </row>
    <row r="511" spans="1:8" hidden="1" x14ac:dyDescent="0.35">
      <c r="A511" t="s">
        <v>696</v>
      </c>
      <c r="B511" t="s">
        <v>267</v>
      </c>
      <c r="C511" t="s">
        <v>268</v>
      </c>
      <c r="D511" t="s">
        <v>269</v>
      </c>
      <c r="E511">
        <f>SUM(Table18[[#This Row],[2026]:[2014]])</f>
        <v>40</v>
      </c>
      <c r="F511" s="19"/>
      <c r="G511" s="19">
        <v>40</v>
      </c>
      <c r="H511" s="19"/>
    </row>
    <row r="512" spans="1:8" hidden="1" x14ac:dyDescent="0.35">
      <c r="A512" t="s">
        <v>696</v>
      </c>
      <c r="B512" t="s">
        <v>267</v>
      </c>
      <c r="C512" t="s">
        <v>272</v>
      </c>
      <c r="D512" t="s">
        <v>273</v>
      </c>
      <c r="E512">
        <f>SUM(Table18[[#This Row],[2026]:[2014]])</f>
        <v>1</v>
      </c>
      <c r="F512" s="19"/>
      <c r="G512" s="19"/>
      <c r="H512" s="19">
        <v>1</v>
      </c>
    </row>
    <row r="513" spans="1:18" hidden="1" x14ac:dyDescent="0.35">
      <c r="A513" t="s">
        <v>696</v>
      </c>
      <c r="B513" t="s">
        <v>267</v>
      </c>
      <c r="C513" t="s">
        <v>278</v>
      </c>
      <c r="D513" t="s">
        <v>279</v>
      </c>
      <c r="E513">
        <f>SUM(Table18[[#This Row],[2026]:[2014]])</f>
        <v>2</v>
      </c>
      <c r="F513" s="19">
        <v>1</v>
      </c>
      <c r="G513" s="19">
        <v>1</v>
      </c>
      <c r="H513" s="19"/>
    </row>
    <row r="514" spans="1:18" hidden="1" x14ac:dyDescent="0.35">
      <c r="A514" t="s">
        <v>696</v>
      </c>
      <c r="B514" t="s">
        <v>267</v>
      </c>
      <c r="C514" t="s">
        <v>282</v>
      </c>
      <c r="D514" t="s">
        <v>283</v>
      </c>
      <c r="E514">
        <f>SUM(Table18[[#This Row],[2026]:[2014]])</f>
        <v>4</v>
      </c>
      <c r="F514" s="19"/>
      <c r="G514" s="19">
        <v>4</v>
      </c>
      <c r="H514" s="19"/>
    </row>
    <row r="515" spans="1:18" hidden="1" x14ac:dyDescent="0.35">
      <c r="A515" t="s">
        <v>696</v>
      </c>
      <c r="B515" t="s">
        <v>284</v>
      </c>
      <c r="C515" t="s">
        <v>124</v>
      </c>
      <c r="D515" t="s">
        <v>285</v>
      </c>
      <c r="E515">
        <f>SUM(Table18[[#This Row],[2026]:[2014]])</f>
        <v>17</v>
      </c>
      <c r="F515" s="19">
        <v>8</v>
      </c>
      <c r="G515" s="19">
        <v>8</v>
      </c>
      <c r="H515" s="19">
        <v>1</v>
      </c>
    </row>
    <row r="516" spans="1:18" hidden="1" x14ac:dyDescent="0.35">
      <c r="A516" t="s">
        <v>696</v>
      </c>
      <c r="B516" t="s">
        <v>284</v>
      </c>
      <c r="C516" t="s">
        <v>124</v>
      </c>
      <c r="D516" t="s">
        <v>287</v>
      </c>
      <c r="E516">
        <f>SUM(Table18[[#This Row],[2026]:[2014]])</f>
        <v>9</v>
      </c>
      <c r="F516" s="19"/>
      <c r="G516" s="19">
        <v>-3</v>
      </c>
      <c r="H516" s="19">
        <v>12</v>
      </c>
    </row>
    <row r="517" spans="1:18" hidden="1" x14ac:dyDescent="0.35">
      <c r="A517" t="s">
        <v>696</v>
      </c>
      <c r="B517" t="s">
        <v>284</v>
      </c>
      <c r="C517" t="s">
        <v>407</v>
      </c>
      <c r="D517" t="s">
        <v>408</v>
      </c>
      <c r="E517">
        <f>SUM(Table18[[#This Row],[2026]:[2014]])</f>
        <v>1</v>
      </c>
      <c r="F517" s="19">
        <v>1</v>
      </c>
      <c r="G517" s="19"/>
      <c r="H517" s="19"/>
    </row>
    <row r="518" spans="1:18" hidden="1" x14ac:dyDescent="0.35">
      <c r="A518" t="s">
        <v>696</v>
      </c>
      <c r="B518" t="s">
        <v>284</v>
      </c>
      <c r="C518" t="s">
        <v>297</v>
      </c>
      <c r="D518" t="s">
        <v>298</v>
      </c>
      <c r="E518">
        <f>SUM(Table18[[#This Row],[2026]:[2014]])</f>
        <v>11</v>
      </c>
      <c r="F518" s="19">
        <v>-1</v>
      </c>
      <c r="G518" s="19">
        <v>7</v>
      </c>
      <c r="H518" s="19">
        <v>5</v>
      </c>
    </row>
    <row r="519" spans="1:18" hidden="1" x14ac:dyDescent="0.35">
      <c r="A519" t="s">
        <v>696</v>
      </c>
      <c r="B519" t="s">
        <v>284</v>
      </c>
      <c r="C519" t="s">
        <v>303</v>
      </c>
      <c r="D519" t="s">
        <v>304</v>
      </c>
      <c r="E519">
        <f>SUM(Table18[[#This Row],[2026]:[2014]])</f>
        <v>1</v>
      </c>
      <c r="F519" s="19"/>
      <c r="G519" s="19">
        <v>1</v>
      </c>
      <c r="H519" s="19"/>
    </row>
    <row r="520" spans="1:18" hidden="1" x14ac:dyDescent="0.35">
      <c r="A520" t="s">
        <v>696</v>
      </c>
      <c r="B520" t="s">
        <v>284</v>
      </c>
      <c r="C520" t="s">
        <v>697</v>
      </c>
      <c r="D520" t="s">
        <v>698</v>
      </c>
      <c r="E520">
        <f>SUM(Table18[[#This Row],[2026]:[2014]])</f>
        <v>1</v>
      </c>
      <c r="F520" s="19">
        <v>1</v>
      </c>
      <c r="G520" s="19"/>
      <c r="H520" s="19"/>
    </row>
    <row r="521" spans="1:18" hidden="1" x14ac:dyDescent="0.35">
      <c r="A521" t="s">
        <v>699</v>
      </c>
      <c r="B521" t="s">
        <v>700</v>
      </c>
      <c r="C521" t="s">
        <v>701</v>
      </c>
      <c r="D521" t="s">
        <v>702</v>
      </c>
      <c r="E521">
        <f>SUM(Table18[[#This Row],[2026]:[2014]])</f>
        <v>6</v>
      </c>
      <c r="F521" s="19"/>
      <c r="G521" s="19"/>
      <c r="H521" s="19"/>
      <c r="I521" s="19"/>
      <c r="J521" s="19"/>
      <c r="K521" s="19"/>
      <c r="L521" s="19">
        <v>6</v>
      </c>
      <c r="M521" s="19"/>
      <c r="N521" s="19"/>
      <c r="O521" s="19"/>
      <c r="P521" s="19"/>
      <c r="Q521" s="19"/>
      <c r="R521" s="19"/>
    </row>
    <row r="522" spans="1:18" hidden="1" x14ac:dyDescent="0.35">
      <c r="A522" t="s">
        <v>699</v>
      </c>
      <c r="B522" t="s">
        <v>334</v>
      </c>
      <c r="C522" t="s">
        <v>703</v>
      </c>
      <c r="D522" t="s">
        <v>704</v>
      </c>
      <c r="E522">
        <f>SUM(Table18[[#This Row],[2026]:[2014]])</f>
        <v>1</v>
      </c>
      <c r="F522" s="19"/>
      <c r="G522" s="19"/>
      <c r="H522" s="19"/>
      <c r="I522" s="19"/>
      <c r="J522" s="19"/>
      <c r="K522" s="19"/>
      <c r="L522" s="19">
        <v>1</v>
      </c>
      <c r="M522" s="19"/>
      <c r="N522" s="19"/>
      <c r="O522" s="19"/>
      <c r="P522" s="19"/>
      <c r="Q522" s="19"/>
      <c r="R522" s="19"/>
    </row>
    <row r="523" spans="1:18" hidden="1" x14ac:dyDescent="0.35">
      <c r="A523" t="s">
        <v>699</v>
      </c>
      <c r="B523" t="s">
        <v>334</v>
      </c>
      <c r="C523" t="s">
        <v>705</v>
      </c>
      <c r="D523" t="s">
        <v>706</v>
      </c>
      <c r="E523">
        <f>SUM(Table18[[#This Row],[2026]:[2014]])</f>
        <v>2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>
        <v>2</v>
      </c>
      <c r="R523" s="19"/>
    </row>
    <row r="524" spans="1:18" hidden="1" x14ac:dyDescent="0.35">
      <c r="A524" t="s">
        <v>699</v>
      </c>
      <c r="B524" t="s">
        <v>123</v>
      </c>
      <c r="C524" t="s">
        <v>124</v>
      </c>
      <c r="D524" t="s">
        <v>125</v>
      </c>
      <c r="E524">
        <f>SUM(Table18[[#This Row],[2026]:[2014]])</f>
        <v>3</v>
      </c>
      <c r="F524" s="19"/>
      <c r="G524" s="19"/>
      <c r="H524" s="19"/>
      <c r="I524" s="19"/>
      <c r="J524" s="19"/>
      <c r="K524" s="19"/>
      <c r="L524" s="19">
        <v>1</v>
      </c>
      <c r="M524" s="19">
        <v>1</v>
      </c>
      <c r="N524" s="19"/>
      <c r="O524" s="19">
        <v>1</v>
      </c>
      <c r="P524" s="19"/>
      <c r="Q524" s="19"/>
      <c r="R524" s="19"/>
    </row>
    <row r="525" spans="1:18" hidden="1" x14ac:dyDescent="0.35">
      <c r="A525" t="s">
        <v>699</v>
      </c>
      <c r="B525" t="s">
        <v>123</v>
      </c>
      <c r="C525" t="s">
        <v>707</v>
      </c>
      <c r="D525" t="s">
        <v>708</v>
      </c>
      <c r="E525">
        <f>SUM(Table18[[#This Row],[2026]:[2014]])</f>
        <v>1</v>
      </c>
      <c r="F525" s="19"/>
      <c r="G525" s="19"/>
      <c r="H525" s="19"/>
      <c r="I525" s="19"/>
      <c r="J525" s="19"/>
      <c r="K525" s="19"/>
      <c r="L525" s="19"/>
      <c r="M525" s="19"/>
      <c r="N525" s="19">
        <v>1</v>
      </c>
      <c r="O525" s="19"/>
      <c r="P525" s="19"/>
      <c r="Q525" s="19"/>
      <c r="R525" s="19"/>
    </row>
    <row r="526" spans="1:18" hidden="1" x14ac:dyDescent="0.35">
      <c r="A526" t="s">
        <v>699</v>
      </c>
      <c r="B526" t="s">
        <v>123</v>
      </c>
      <c r="C526" t="s">
        <v>709</v>
      </c>
      <c r="D526" t="s">
        <v>710</v>
      </c>
      <c r="E526">
        <f>SUM(Table18[[#This Row],[2026]:[2014]])</f>
        <v>1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>
        <v>1</v>
      </c>
    </row>
    <row r="527" spans="1:18" hidden="1" x14ac:dyDescent="0.35">
      <c r="A527" t="s">
        <v>699</v>
      </c>
      <c r="B527" t="s">
        <v>123</v>
      </c>
      <c r="C527" t="s">
        <v>711</v>
      </c>
      <c r="D527" t="s">
        <v>712</v>
      </c>
      <c r="E527">
        <f>SUM(Table18[[#This Row],[2026]:[2014]])</f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>
        <v>1</v>
      </c>
    </row>
    <row r="528" spans="1:18" hidden="1" x14ac:dyDescent="0.35">
      <c r="A528" t="s">
        <v>699</v>
      </c>
      <c r="B528" t="s">
        <v>126</v>
      </c>
      <c r="C528" t="s">
        <v>713</v>
      </c>
      <c r="D528" t="s">
        <v>714</v>
      </c>
      <c r="E528">
        <f>SUM(Table18[[#This Row],[2026]:[2014]])</f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>
        <v>1</v>
      </c>
    </row>
    <row r="529" spans="1:18" hidden="1" x14ac:dyDescent="0.35">
      <c r="A529" t="s">
        <v>699</v>
      </c>
      <c r="B529" t="s">
        <v>126</v>
      </c>
      <c r="C529" t="s">
        <v>129</v>
      </c>
      <c r="D529" t="s">
        <v>130</v>
      </c>
      <c r="E529">
        <f>SUM(Table18[[#This Row],[2026]:[2014]])</f>
        <v>1</v>
      </c>
      <c r="F529" s="19"/>
      <c r="G529" s="19">
        <v>1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1:18" hidden="1" x14ac:dyDescent="0.35">
      <c r="A530" t="s">
        <v>699</v>
      </c>
      <c r="B530" t="s">
        <v>131</v>
      </c>
      <c r="C530" t="s">
        <v>132</v>
      </c>
      <c r="D530" t="s">
        <v>133</v>
      </c>
      <c r="E530">
        <f>SUM(Table18[[#This Row],[2026]:[2014]])</f>
        <v>12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>
        <v>12</v>
      </c>
    </row>
    <row r="531" spans="1:18" hidden="1" x14ac:dyDescent="0.35">
      <c r="A531" t="s">
        <v>699</v>
      </c>
      <c r="B531" t="s">
        <v>337</v>
      </c>
      <c r="C531" t="s">
        <v>338</v>
      </c>
      <c r="D531" t="s">
        <v>339</v>
      </c>
      <c r="E531">
        <f>SUM(Table18[[#This Row],[2026]:[2014]])</f>
        <v>3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>
        <v>2</v>
      </c>
      <c r="R531" s="19">
        <v>1</v>
      </c>
    </row>
    <row r="532" spans="1:18" hidden="1" x14ac:dyDescent="0.35">
      <c r="A532" t="s">
        <v>699</v>
      </c>
      <c r="B532" t="s">
        <v>134</v>
      </c>
      <c r="C532" t="s">
        <v>135</v>
      </c>
      <c r="D532" t="s">
        <v>136</v>
      </c>
      <c r="E532">
        <f>SUM(Table18[[#This Row],[2026]:[2014]])</f>
        <v>26</v>
      </c>
      <c r="F532" s="19">
        <v>-4</v>
      </c>
      <c r="G532" s="19">
        <v>8</v>
      </c>
      <c r="H532" s="19"/>
      <c r="I532" s="19"/>
      <c r="J532" s="19"/>
      <c r="K532" s="19"/>
      <c r="L532" s="19"/>
      <c r="M532" s="19"/>
      <c r="N532" s="19"/>
      <c r="O532" s="19"/>
      <c r="P532" s="19">
        <v>12</v>
      </c>
      <c r="Q532" s="19">
        <v>10</v>
      </c>
      <c r="R532" s="19"/>
    </row>
    <row r="533" spans="1:18" hidden="1" x14ac:dyDescent="0.35">
      <c r="A533" t="s">
        <v>699</v>
      </c>
      <c r="B533" t="s">
        <v>134</v>
      </c>
      <c r="C533" t="s">
        <v>426</v>
      </c>
      <c r="D533" t="s">
        <v>427</v>
      </c>
      <c r="E533">
        <f>SUM(Table18[[#This Row],[2026]:[2014]])</f>
        <v>5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>
        <v>5</v>
      </c>
      <c r="P533" s="19"/>
      <c r="Q533" s="19"/>
      <c r="R533" s="19"/>
    </row>
    <row r="534" spans="1:18" hidden="1" x14ac:dyDescent="0.35">
      <c r="A534" t="s">
        <v>699</v>
      </c>
      <c r="B534" t="s">
        <v>137</v>
      </c>
      <c r="C534" t="s">
        <v>124</v>
      </c>
      <c r="D534" t="s">
        <v>453</v>
      </c>
      <c r="E534">
        <f>SUM(Table18[[#This Row],[2026]:[2014]])</f>
        <v>4</v>
      </c>
      <c r="F534" s="19"/>
      <c r="G534" s="19"/>
      <c r="H534" s="19"/>
      <c r="I534" s="19"/>
      <c r="J534" s="19"/>
      <c r="K534" s="19">
        <v>3</v>
      </c>
      <c r="L534" s="19"/>
      <c r="M534" s="19"/>
      <c r="N534" s="19"/>
      <c r="O534" s="19"/>
      <c r="P534" s="19">
        <v>1</v>
      </c>
      <c r="Q534" s="19"/>
      <c r="R534" s="19"/>
    </row>
    <row r="535" spans="1:18" hidden="1" x14ac:dyDescent="0.35">
      <c r="A535" t="s">
        <v>699</v>
      </c>
      <c r="B535" t="s">
        <v>137</v>
      </c>
      <c r="C535" t="s">
        <v>715</v>
      </c>
      <c r="D535" t="s">
        <v>716</v>
      </c>
      <c r="E535">
        <f>SUM(Table18[[#This Row],[2026]:[2014]])</f>
        <v>1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>
        <v>1</v>
      </c>
      <c r="Q535" s="19"/>
      <c r="R535" s="19"/>
    </row>
    <row r="536" spans="1:18" hidden="1" x14ac:dyDescent="0.35">
      <c r="A536" t="s">
        <v>699</v>
      </c>
      <c r="B536" t="s">
        <v>137</v>
      </c>
      <c r="C536" t="s">
        <v>138</v>
      </c>
      <c r="D536" t="s">
        <v>139</v>
      </c>
      <c r="E536">
        <f>SUM(Table18[[#This Row],[2026]:[2014]])</f>
        <v>1</v>
      </c>
      <c r="F536" s="19"/>
      <c r="G536" s="19"/>
      <c r="H536" s="19"/>
      <c r="I536" s="19"/>
      <c r="J536" s="19">
        <v>1</v>
      </c>
      <c r="K536" s="19"/>
      <c r="L536" s="19"/>
      <c r="M536" s="19"/>
      <c r="N536" s="19"/>
      <c r="O536" s="19"/>
      <c r="P536" s="19"/>
      <c r="Q536" s="19"/>
      <c r="R536" s="19"/>
    </row>
    <row r="537" spans="1:18" hidden="1" x14ac:dyDescent="0.35">
      <c r="A537" t="s">
        <v>699</v>
      </c>
      <c r="B537" t="s">
        <v>137</v>
      </c>
      <c r="C537" t="s">
        <v>717</v>
      </c>
      <c r="D537" t="s">
        <v>718</v>
      </c>
      <c r="E537">
        <f>SUM(Table18[[#This Row],[2026]:[2014]])</f>
        <v>3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3</v>
      </c>
      <c r="P537" s="19"/>
      <c r="Q537" s="19"/>
      <c r="R537" s="19"/>
    </row>
    <row r="538" spans="1:18" hidden="1" x14ac:dyDescent="0.35">
      <c r="A538" t="s">
        <v>699</v>
      </c>
      <c r="B538" t="s">
        <v>137</v>
      </c>
      <c r="C538" t="s">
        <v>719</v>
      </c>
      <c r="D538" t="s">
        <v>720</v>
      </c>
      <c r="E538">
        <f>SUM(Table18[[#This Row],[2026]:[2014]])</f>
        <v>31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4</v>
      </c>
      <c r="P538" s="19">
        <v>17</v>
      </c>
      <c r="Q538" s="19">
        <v>10</v>
      </c>
      <c r="R538" s="19"/>
    </row>
    <row r="539" spans="1:18" hidden="1" x14ac:dyDescent="0.35">
      <c r="A539" t="s">
        <v>699</v>
      </c>
      <c r="B539" t="s">
        <v>142</v>
      </c>
      <c r="C539" t="s">
        <v>124</v>
      </c>
      <c r="D539" t="s">
        <v>143</v>
      </c>
      <c r="E539">
        <f>SUM(Table18[[#This Row],[2026]:[2014]])</f>
        <v>1</v>
      </c>
      <c r="F539" s="19"/>
      <c r="G539" s="19"/>
      <c r="H539" s="19"/>
      <c r="I539" s="19">
        <v>1</v>
      </c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1:18" hidden="1" x14ac:dyDescent="0.35">
      <c r="A540" t="s">
        <v>699</v>
      </c>
      <c r="B540" t="s">
        <v>142</v>
      </c>
      <c r="C540" t="s">
        <v>124</v>
      </c>
      <c r="D540" t="s">
        <v>146</v>
      </c>
      <c r="E540">
        <f>SUM(Table18[[#This Row],[2026]:[2014]])</f>
        <v>2</v>
      </c>
      <c r="F540" s="19"/>
      <c r="G540" s="19"/>
      <c r="H540" s="19">
        <v>-1</v>
      </c>
      <c r="I540" s="19"/>
      <c r="J540" s="19"/>
      <c r="K540" s="19"/>
      <c r="L540" s="19">
        <v>-1</v>
      </c>
      <c r="M540" s="19"/>
      <c r="N540" s="19"/>
      <c r="O540" s="19"/>
      <c r="P540" s="19"/>
      <c r="Q540" s="19">
        <v>1</v>
      </c>
      <c r="R540" s="19">
        <v>3</v>
      </c>
    </row>
    <row r="541" spans="1:18" hidden="1" x14ac:dyDescent="0.35">
      <c r="A541" t="s">
        <v>699</v>
      </c>
      <c r="B541" t="s">
        <v>142</v>
      </c>
      <c r="C541" t="s">
        <v>124</v>
      </c>
      <c r="D541" t="s">
        <v>147</v>
      </c>
      <c r="E541">
        <f>SUM(Table18[[#This Row],[2026]:[2014]])</f>
        <v>1</v>
      </c>
      <c r="F541" s="19"/>
      <c r="G541" s="19"/>
      <c r="H541" s="19"/>
      <c r="I541" s="19"/>
      <c r="J541" s="19"/>
      <c r="K541" s="19"/>
      <c r="L541" s="19">
        <v>1</v>
      </c>
      <c r="M541" s="19"/>
      <c r="N541" s="19"/>
      <c r="O541" s="19"/>
      <c r="P541" s="19"/>
      <c r="Q541" s="19"/>
      <c r="R541" s="19"/>
    </row>
    <row r="542" spans="1:18" hidden="1" x14ac:dyDescent="0.35">
      <c r="A542" t="s">
        <v>699</v>
      </c>
      <c r="B542" t="s">
        <v>142</v>
      </c>
      <c r="C542" t="s">
        <v>124</v>
      </c>
      <c r="D542" t="s">
        <v>151</v>
      </c>
      <c r="E542">
        <f>SUM(Table18[[#This Row],[2026]:[2014]])</f>
        <v>5</v>
      </c>
      <c r="F542" s="19"/>
      <c r="G542" s="19"/>
      <c r="H542" s="19">
        <v>1</v>
      </c>
      <c r="I542" s="19">
        <v>3</v>
      </c>
      <c r="J542" s="19">
        <v>1</v>
      </c>
      <c r="K542" s="19"/>
      <c r="L542" s="19"/>
      <c r="M542" s="19"/>
      <c r="N542" s="19"/>
      <c r="O542" s="19"/>
      <c r="P542" s="19"/>
      <c r="Q542" s="19"/>
      <c r="R542" s="19"/>
    </row>
    <row r="543" spans="1:18" hidden="1" x14ac:dyDescent="0.35">
      <c r="A543" t="s">
        <v>699</v>
      </c>
      <c r="B543" t="s">
        <v>142</v>
      </c>
      <c r="C543" t="s">
        <v>721</v>
      </c>
      <c r="D543" t="s">
        <v>722</v>
      </c>
      <c r="E543">
        <f>SUM(Table18[[#This Row],[2026]:[2014]])</f>
        <v>0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0</v>
      </c>
      <c r="Q543" s="19"/>
      <c r="R543" s="19"/>
    </row>
    <row r="544" spans="1:18" hidden="1" x14ac:dyDescent="0.35">
      <c r="A544" t="s">
        <v>699</v>
      </c>
      <c r="B544" t="s">
        <v>142</v>
      </c>
      <c r="C544" t="s">
        <v>723</v>
      </c>
      <c r="D544" t="s">
        <v>724</v>
      </c>
      <c r="E544">
        <f>SUM(Table18[[#This Row],[2026]:[2014]])</f>
        <v>0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0</v>
      </c>
      <c r="P544" s="19"/>
      <c r="Q544" s="19"/>
      <c r="R544" s="19"/>
    </row>
    <row r="545" spans="1:18" hidden="1" x14ac:dyDescent="0.35">
      <c r="A545" t="s">
        <v>699</v>
      </c>
      <c r="B545" t="s">
        <v>142</v>
      </c>
      <c r="C545" t="s">
        <v>154</v>
      </c>
      <c r="D545" t="s">
        <v>155</v>
      </c>
      <c r="E545">
        <f>SUM(Table18[[#This Row],[2026]:[2014]])</f>
        <v>3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2</v>
      </c>
      <c r="P545" s="19"/>
      <c r="Q545" s="19"/>
      <c r="R545" s="19">
        <v>1</v>
      </c>
    </row>
    <row r="546" spans="1:18" hidden="1" x14ac:dyDescent="0.35">
      <c r="A546" t="s">
        <v>699</v>
      </c>
      <c r="B546" t="s">
        <v>142</v>
      </c>
      <c r="C546" t="s">
        <v>725</v>
      </c>
      <c r="D546" t="s">
        <v>726</v>
      </c>
      <c r="E546">
        <f>SUM(Table18[[#This Row],[2026]:[2014]])</f>
        <v>2</v>
      </c>
      <c r="F546" s="19"/>
      <c r="G546" s="19"/>
      <c r="H546" s="19"/>
      <c r="I546" s="19"/>
      <c r="J546" s="19"/>
      <c r="K546" s="19">
        <v>2</v>
      </c>
      <c r="L546" s="19"/>
      <c r="M546" s="19"/>
      <c r="N546" s="19"/>
      <c r="O546" s="19"/>
      <c r="P546" s="19"/>
      <c r="Q546" s="19"/>
      <c r="R546" s="19"/>
    </row>
    <row r="547" spans="1:18" hidden="1" x14ac:dyDescent="0.35">
      <c r="A547" t="s">
        <v>699</v>
      </c>
      <c r="B547" t="s">
        <v>142</v>
      </c>
      <c r="C547" t="s">
        <v>727</v>
      </c>
      <c r="D547" t="s">
        <v>728</v>
      </c>
      <c r="E547">
        <f>SUM(Table18[[#This Row],[2026]:[2014]])</f>
        <v>3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>
        <v>1</v>
      </c>
      <c r="Q547" s="19"/>
      <c r="R547" s="19">
        <v>2</v>
      </c>
    </row>
    <row r="548" spans="1:18" hidden="1" x14ac:dyDescent="0.35">
      <c r="A548" t="s">
        <v>699</v>
      </c>
      <c r="B548" t="s">
        <v>142</v>
      </c>
      <c r="C548" t="s">
        <v>729</v>
      </c>
      <c r="D548" t="s">
        <v>730</v>
      </c>
      <c r="E548">
        <f>SUM(Table18[[#This Row],[2026]:[2014]])</f>
        <v>4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>
        <v>2</v>
      </c>
      <c r="R548" s="19">
        <v>2</v>
      </c>
    </row>
    <row r="549" spans="1:18" hidden="1" x14ac:dyDescent="0.35">
      <c r="A549" t="s">
        <v>699</v>
      </c>
      <c r="B549" t="s">
        <v>142</v>
      </c>
      <c r="C549" t="s">
        <v>731</v>
      </c>
      <c r="D549" t="s">
        <v>732</v>
      </c>
      <c r="E549">
        <f>SUM(Table18[[#This Row],[2026]:[2014]])</f>
        <v>1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1</v>
      </c>
      <c r="P549" s="19"/>
      <c r="Q549" s="19"/>
      <c r="R549" s="19"/>
    </row>
    <row r="550" spans="1:18" hidden="1" x14ac:dyDescent="0.35">
      <c r="A550" t="s">
        <v>699</v>
      </c>
      <c r="B550" t="s">
        <v>142</v>
      </c>
      <c r="C550" t="s">
        <v>733</v>
      </c>
      <c r="D550" t="s">
        <v>734</v>
      </c>
      <c r="E550">
        <f>SUM(Table18[[#This Row],[2026]:[2014]])</f>
        <v>1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>
        <v>1</v>
      </c>
    </row>
    <row r="551" spans="1:18" hidden="1" x14ac:dyDescent="0.35">
      <c r="A551" t="s">
        <v>699</v>
      </c>
      <c r="B551" t="s">
        <v>142</v>
      </c>
      <c r="C551" t="s">
        <v>735</v>
      </c>
      <c r="D551" t="s">
        <v>736</v>
      </c>
      <c r="E551">
        <f>SUM(Table18[[#This Row],[2026]:[2014]])</f>
        <v>1</v>
      </c>
      <c r="F551" s="19"/>
      <c r="G551" s="19"/>
      <c r="H551" s="19"/>
      <c r="I551" s="19"/>
      <c r="J551" s="19"/>
      <c r="K551" s="19"/>
      <c r="L551" s="19"/>
      <c r="M551" s="19"/>
      <c r="N551" s="19">
        <v>1</v>
      </c>
      <c r="O551" s="19"/>
      <c r="P551" s="19"/>
      <c r="Q551" s="19"/>
      <c r="R551" s="19"/>
    </row>
    <row r="552" spans="1:18" hidden="1" x14ac:dyDescent="0.35">
      <c r="A552" t="s">
        <v>699</v>
      </c>
      <c r="B552" t="s">
        <v>142</v>
      </c>
      <c r="C552" t="s">
        <v>737</v>
      </c>
      <c r="D552" t="s">
        <v>738</v>
      </c>
      <c r="E552">
        <f>SUM(Table18[[#This Row],[2026]:[2014]])</f>
        <v>1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>
        <v>1</v>
      </c>
      <c r="Q552" s="19"/>
      <c r="R552" s="19"/>
    </row>
    <row r="553" spans="1:18" hidden="1" x14ac:dyDescent="0.35">
      <c r="A553" t="s">
        <v>699</v>
      </c>
      <c r="B553" t="s">
        <v>142</v>
      </c>
      <c r="C553" t="s">
        <v>170</v>
      </c>
      <c r="D553" t="s">
        <v>171</v>
      </c>
      <c r="E553">
        <f>SUM(Table18[[#This Row],[2026]:[2014]])</f>
        <v>2</v>
      </c>
      <c r="F553" s="19"/>
      <c r="G553" s="19"/>
      <c r="H553" s="19"/>
      <c r="I553" s="19"/>
      <c r="J553" s="19"/>
      <c r="K553" s="19">
        <v>1</v>
      </c>
      <c r="L553" s="19"/>
      <c r="M553" s="19"/>
      <c r="N553" s="19"/>
      <c r="O553" s="19">
        <v>1</v>
      </c>
      <c r="P553" s="19"/>
      <c r="Q553" s="19"/>
      <c r="R553" s="19"/>
    </row>
    <row r="554" spans="1:18" hidden="1" x14ac:dyDescent="0.35">
      <c r="A554" t="s">
        <v>699</v>
      </c>
      <c r="B554" t="s">
        <v>142</v>
      </c>
      <c r="C554" t="s">
        <v>739</v>
      </c>
      <c r="D554" t="s">
        <v>740</v>
      </c>
      <c r="E554">
        <f>SUM(Table18[[#This Row],[2026]:[2014]])</f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>
        <v>1</v>
      </c>
    </row>
    <row r="555" spans="1:18" hidden="1" x14ac:dyDescent="0.35">
      <c r="A555" t="s">
        <v>699</v>
      </c>
      <c r="B555" t="s">
        <v>625</v>
      </c>
      <c r="C555" t="s">
        <v>741</v>
      </c>
      <c r="D555" t="s">
        <v>742</v>
      </c>
      <c r="E555">
        <f>SUM(Table18[[#This Row],[2026]:[2014]])</f>
        <v>0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>
        <v>0</v>
      </c>
      <c r="R555" s="19"/>
    </row>
    <row r="556" spans="1:18" hidden="1" x14ac:dyDescent="0.35">
      <c r="A556" t="s">
        <v>699</v>
      </c>
      <c r="B556" t="s">
        <v>350</v>
      </c>
      <c r="C556" t="s">
        <v>743</v>
      </c>
      <c r="D556" t="s">
        <v>744</v>
      </c>
      <c r="E556">
        <f>SUM(Table18[[#This Row],[2026]:[2014]])</f>
        <v>1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1</v>
      </c>
      <c r="P556" s="19"/>
      <c r="Q556" s="19"/>
      <c r="R556" s="19"/>
    </row>
    <row r="557" spans="1:18" hidden="1" x14ac:dyDescent="0.35">
      <c r="A557" t="s">
        <v>699</v>
      </c>
      <c r="B557" t="s">
        <v>745</v>
      </c>
      <c r="C557" t="s">
        <v>746</v>
      </c>
      <c r="D557" t="s">
        <v>747</v>
      </c>
      <c r="E557">
        <f>SUM(Table18[[#This Row],[2026]:[2014]])</f>
        <v>3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>
        <v>3</v>
      </c>
      <c r="Q557" s="19"/>
      <c r="R557" s="19"/>
    </row>
    <row r="558" spans="1:18" hidden="1" x14ac:dyDescent="0.35">
      <c r="A558" t="s">
        <v>699</v>
      </c>
      <c r="B558" t="s">
        <v>745</v>
      </c>
      <c r="C558" t="s">
        <v>748</v>
      </c>
      <c r="D558" t="s">
        <v>749</v>
      </c>
      <c r="E558">
        <f>SUM(Table18[[#This Row],[2026]:[2014]])</f>
        <v>0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-2</v>
      </c>
      <c r="P558" s="19"/>
      <c r="Q558" s="19">
        <v>2</v>
      </c>
      <c r="R558" s="19"/>
    </row>
    <row r="559" spans="1:18" hidden="1" x14ac:dyDescent="0.35">
      <c r="A559" t="s">
        <v>699</v>
      </c>
      <c r="B559" t="s">
        <v>745</v>
      </c>
      <c r="C559" t="s">
        <v>750</v>
      </c>
      <c r="D559" t="s">
        <v>751</v>
      </c>
      <c r="E559">
        <f>SUM(Table18[[#This Row],[2026]:[2014]])</f>
        <v>2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>
        <v>2</v>
      </c>
      <c r="R559" s="19"/>
    </row>
    <row r="560" spans="1:18" hidden="1" x14ac:dyDescent="0.35">
      <c r="A560" t="s">
        <v>699</v>
      </c>
      <c r="B560" t="s">
        <v>752</v>
      </c>
      <c r="C560" t="s">
        <v>753</v>
      </c>
      <c r="D560" t="s">
        <v>754</v>
      </c>
      <c r="E560">
        <f>SUM(Table18[[#This Row],[2026]:[2014]])</f>
        <v>0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>
        <v>0</v>
      </c>
    </row>
    <row r="561" spans="1:18" hidden="1" x14ac:dyDescent="0.35">
      <c r="A561" t="s">
        <v>699</v>
      </c>
      <c r="B561" t="s">
        <v>185</v>
      </c>
      <c r="C561" t="s">
        <v>755</v>
      </c>
      <c r="D561" t="s">
        <v>756</v>
      </c>
      <c r="E561">
        <f>SUM(Table18[[#This Row],[2026]:[2014]])</f>
        <v>0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>
        <v>0</v>
      </c>
    </row>
    <row r="562" spans="1:18" hidden="1" x14ac:dyDescent="0.35">
      <c r="A562" t="s">
        <v>699</v>
      </c>
      <c r="B562" t="s">
        <v>185</v>
      </c>
      <c r="C562" t="s">
        <v>757</v>
      </c>
      <c r="D562" t="s">
        <v>758</v>
      </c>
      <c r="E562">
        <f>SUM(Table18[[#This Row],[2026]:[2014]])</f>
        <v>0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>
        <v>0</v>
      </c>
    </row>
    <row r="563" spans="1:18" hidden="1" x14ac:dyDescent="0.35">
      <c r="A563" t="s">
        <v>699</v>
      </c>
      <c r="B563" t="s">
        <v>185</v>
      </c>
      <c r="C563" t="s">
        <v>759</v>
      </c>
      <c r="D563" t="s">
        <v>760</v>
      </c>
      <c r="E563">
        <f>SUM(Table18[[#This Row],[2026]:[2014]])</f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>
        <v>1</v>
      </c>
    </row>
    <row r="564" spans="1:18" hidden="1" x14ac:dyDescent="0.35">
      <c r="A564" t="s">
        <v>699</v>
      </c>
      <c r="B564" t="s">
        <v>185</v>
      </c>
      <c r="C564" t="s">
        <v>466</v>
      </c>
      <c r="D564" t="s">
        <v>467</v>
      </c>
      <c r="E564">
        <f>SUM(Table18[[#This Row],[2026]:[2014]])</f>
        <v>2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>
        <v>2</v>
      </c>
    </row>
    <row r="565" spans="1:18" hidden="1" x14ac:dyDescent="0.35">
      <c r="A565" t="s">
        <v>699</v>
      </c>
      <c r="B565" t="s">
        <v>185</v>
      </c>
      <c r="C565" t="s">
        <v>186</v>
      </c>
      <c r="D565" t="s">
        <v>187</v>
      </c>
      <c r="E565">
        <f>SUM(Table18[[#This Row],[2026]:[2014]])</f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>
        <v>1</v>
      </c>
      <c r="R565" s="19"/>
    </row>
    <row r="566" spans="1:18" hidden="1" x14ac:dyDescent="0.35">
      <c r="A566" t="s">
        <v>699</v>
      </c>
      <c r="B566" t="s">
        <v>191</v>
      </c>
      <c r="C566" t="s">
        <v>761</v>
      </c>
      <c r="D566" t="s">
        <v>762</v>
      </c>
      <c r="E566">
        <f>SUM(Table18[[#This Row],[2026]:[2014]])</f>
        <v>0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>
        <v>0</v>
      </c>
    </row>
    <row r="567" spans="1:18" hidden="1" x14ac:dyDescent="0.35">
      <c r="A567" t="s">
        <v>699</v>
      </c>
      <c r="B567" t="s">
        <v>191</v>
      </c>
      <c r="C567" t="s">
        <v>763</v>
      </c>
      <c r="D567" t="s">
        <v>764</v>
      </c>
      <c r="E567">
        <f>SUM(Table18[[#This Row],[2026]:[2014]])</f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>
        <v>1</v>
      </c>
    </row>
    <row r="568" spans="1:18" hidden="1" x14ac:dyDescent="0.35">
      <c r="A568" t="s">
        <v>699</v>
      </c>
      <c r="B568" t="s">
        <v>191</v>
      </c>
      <c r="C568" t="s">
        <v>765</v>
      </c>
      <c r="D568" t="s">
        <v>766</v>
      </c>
      <c r="E568">
        <f>SUM(Table18[[#This Row],[2026]:[2014]])</f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>
        <v>1</v>
      </c>
    </row>
    <row r="569" spans="1:18" hidden="1" x14ac:dyDescent="0.35">
      <c r="A569" t="s">
        <v>699</v>
      </c>
      <c r="B569" t="s">
        <v>191</v>
      </c>
      <c r="C569" t="s">
        <v>767</v>
      </c>
      <c r="D569" t="s">
        <v>768</v>
      </c>
      <c r="E569">
        <f>SUM(Table18[[#This Row],[2026]:[2014]])</f>
        <v>1</v>
      </c>
      <c r="F569" s="19"/>
      <c r="G569" s="19"/>
      <c r="H569" s="19"/>
      <c r="I569" s="19"/>
      <c r="J569" s="19"/>
      <c r="K569" s="19">
        <v>1</v>
      </c>
      <c r="L569" s="19"/>
      <c r="M569" s="19"/>
      <c r="N569" s="19"/>
      <c r="O569" s="19"/>
      <c r="P569" s="19"/>
      <c r="Q569" s="19"/>
      <c r="R569" s="19"/>
    </row>
    <row r="570" spans="1:18" hidden="1" x14ac:dyDescent="0.35">
      <c r="A570" t="s">
        <v>699</v>
      </c>
      <c r="B570" t="s">
        <v>191</v>
      </c>
      <c r="C570" t="s">
        <v>769</v>
      </c>
      <c r="D570" t="s">
        <v>770</v>
      </c>
      <c r="E570">
        <f>SUM(Table18[[#This Row],[2026]:[2014]])</f>
        <v>1</v>
      </c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>
        <v>1</v>
      </c>
    </row>
    <row r="571" spans="1:18" hidden="1" x14ac:dyDescent="0.35">
      <c r="A571" t="s">
        <v>699</v>
      </c>
      <c r="B571" t="s">
        <v>191</v>
      </c>
      <c r="C571" t="s">
        <v>771</v>
      </c>
      <c r="D571" t="s">
        <v>772</v>
      </c>
      <c r="E571">
        <f>SUM(Table18[[#This Row],[2026]:[2014]])</f>
        <v>1</v>
      </c>
      <c r="F571" s="19"/>
      <c r="G571" s="19"/>
      <c r="H571" s="19"/>
      <c r="I571" s="19"/>
      <c r="J571" s="19"/>
      <c r="K571" s="19"/>
      <c r="L571" s="19"/>
      <c r="M571" s="19"/>
      <c r="N571" s="19">
        <v>1</v>
      </c>
      <c r="O571" s="19"/>
      <c r="P571" s="19"/>
      <c r="Q571" s="19"/>
      <c r="R571" s="19"/>
    </row>
    <row r="572" spans="1:18" hidden="1" x14ac:dyDescent="0.35">
      <c r="A572" t="s">
        <v>699</v>
      </c>
      <c r="B572" t="s">
        <v>479</v>
      </c>
      <c r="C572" t="s">
        <v>482</v>
      </c>
      <c r="D572" t="s">
        <v>483</v>
      </c>
      <c r="E572">
        <f>SUM(Table18[[#This Row],[2026]:[2014]])</f>
        <v>1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1</v>
      </c>
      <c r="P572" s="19"/>
      <c r="Q572" s="19"/>
      <c r="R572" s="19"/>
    </row>
    <row r="573" spans="1:18" hidden="1" x14ac:dyDescent="0.35">
      <c r="A573" t="s">
        <v>699</v>
      </c>
      <c r="B573" t="s">
        <v>194</v>
      </c>
      <c r="C573" t="s">
        <v>124</v>
      </c>
      <c r="D573" t="s">
        <v>195</v>
      </c>
      <c r="E573">
        <f>SUM(Table18[[#This Row],[2026]:[2014]])</f>
        <v>-4</v>
      </c>
      <c r="F573" s="19"/>
      <c r="G573" s="19"/>
      <c r="H573" s="19"/>
      <c r="I573" s="19">
        <v>-1</v>
      </c>
      <c r="J573" s="19"/>
      <c r="K573" s="19"/>
      <c r="L573" s="19">
        <v>-2</v>
      </c>
      <c r="M573" s="19"/>
      <c r="N573" s="19"/>
      <c r="O573" s="19">
        <v>-1</v>
      </c>
      <c r="P573" s="19"/>
      <c r="Q573" s="19"/>
      <c r="R573" s="19"/>
    </row>
    <row r="574" spans="1:18" hidden="1" x14ac:dyDescent="0.35">
      <c r="A574" t="s">
        <v>699</v>
      </c>
      <c r="B574" t="s">
        <v>194</v>
      </c>
      <c r="C574" t="s">
        <v>124</v>
      </c>
      <c r="D574" t="s">
        <v>196</v>
      </c>
      <c r="E574">
        <f>SUM(Table18[[#This Row],[2026]:[2014]])</f>
        <v>-2</v>
      </c>
      <c r="F574" s="19"/>
      <c r="G574" s="19"/>
      <c r="H574" s="19"/>
      <c r="I574" s="19"/>
      <c r="J574" s="19"/>
      <c r="K574" s="19"/>
      <c r="L574" s="19">
        <v>-2</v>
      </c>
      <c r="M574" s="19"/>
      <c r="N574" s="19"/>
      <c r="O574" s="19">
        <v>-1</v>
      </c>
      <c r="P574" s="19">
        <v>1</v>
      </c>
      <c r="Q574" s="19"/>
      <c r="R574" s="19"/>
    </row>
    <row r="575" spans="1:18" hidden="1" x14ac:dyDescent="0.35">
      <c r="A575" t="s">
        <v>699</v>
      </c>
      <c r="B575" t="s">
        <v>194</v>
      </c>
      <c r="C575" t="s">
        <v>124</v>
      </c>
      <c r="D575" t="s">
        <v>428</v>
      </c>
      <c r="E575">
        <f>SUM(Table18[[#This Row],[2026]:[2014]])</f>
        <v>1</v>
      </c>
      <c r="F575" s="19">
        <v>1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1:18" hidden="1" x14ac:dyDescent="0.35">
      <c r="A576" t="s">
        <v>699</v>
      </c>
      <c r="B576" t="s">
        <v>773</v>
      </c>
      <c r="C576" t="s">
        <v>774</v>
      </c>
      <c r="D576" t="s">
        <v>775</v>
      </c>
      <c r="E576">
        <f>SUM(Table18[[#This Row],[2026]:[2014]])</f>
        <v>2</v>
      </c>
      <c r="F576" s="19"/>
      <c r="G576" s="19"/>
      <c r="H576" s="19"/>
      <c r="I576" s="19"/>
      <c r="J576" s="19"/>
      <c r="K576" s="19"/>
      <c r="L576" s="19"/>
      <c r="M576" s="19">
        <v>2</v>
      </c>
      <c r="N576" s="19"/>
      <c r="O576" s="19"/>
      <c r="P576" s="19"/>
      <c r="Q576" s="19"/>
      <c r="R576" s="19"/>
    </row>
    <row r="577" spans="1:18" hidden="1" x14ac:dyDescent="0.35">
      <c r="A577" t="s">
        <v>699</v>
      </c>
      <c r="B577" t="s">
        <v>198</v>
      </c>
      <c r="C577" t="s">
        <v>776</v>
      </c>
      <c r="D577" t="s">
        <v>777</v>
      </c>
      <c r="E577">
        <f>SUM(Table18[[#This Row],[2026]:[2014]])</f>
        <v>-1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>
        <v>-1</v>
      </c>
    </row>
    <row r="578" spans="1:18" hidden="1" x14ac:dyDescent="0.35">
      <c r="A578" t="s">
        <v>699</v>
      </c>
      <c r="B578" t="s">
        <v>198</v>
      </c>
      <c r="C578" t="s">
        <v>778</v>
      </c>
      <c r="D578" t="s">
        <v>779</v>
      </c>
      <c r="E578">
        <f>SUM(Table18[[#This Row],[2026]:[2014]])</f>
        <v>0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>
        <v>0</v>
      </c>
    </row>
    <row r="579" spans="1:18" hidden="1" x14ac:dyDescent="0.35">
      <c r="A579" t="s">
        <v>699</v>
      </c>
      <c r="B579" t="s">
        <v>198</v>
      </c>
      <c r="C579" t="s">
        <v>780</v>
      </c>
      <c r="D579" t="s">
        <v>781</v>
      </c>
      <c r="E579">
        <f>SUM(Table18[[#This Row],[2026]:[2014]])</f>
        <v>0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>
        <v>0</v>
      </c>
    </row>
    <row r="580" spans="1:18" hidden="1" x14ac:dyDescent="0.35">
      <c r="A580" t="s">
        <v>699</v>
      </c>
      <c r="B580" t="s">
        <v>198</v>
      </c>
      <c r="C580" t="s">
        <v>199</v>
      </c>
      <c r="D580" t="s">
        <v>200</v>
      </c>
      <c r="E580">
        <f>SUM(Table18[[#This Row],[2026]:[2014]])</f>
        <v>5</v>
      </c>
      <c r="F580" s="19"/>
      <c r="G580" s="19">
        <v>1</v>
      </c>
      <c r="H580" s="19"/>
      <c r="I580" s="19"/>
      <c r="J580" s="19">
        <v>1</v>
      </c>
      <c r="K580" s="19"/>
      <c r="L580" s="19"/>
      <c r="M580" s="19"/>
      <c r="N580" s="19"/>
      <c r="O580" s="19">
        <v>1</v>
      </c>
      <c r="P580" s="19"/>
      <c r="Q580" s="19"/>
      <c r="R580" s="19">
        <v>2</v>
      </c>
    </row>
    <row r="581" spans="1:18" hidden="1" x14ac:dyDescent="0.35">
      <c r="A581" t="s">
        <v>699</v>
      </c>
      <c r="B581" t="s">
        <v>203</v>
      </c>
      <c r="C581" t="s">
        <v>488</v>
      </c>
      <c r="D581" t="s">
        <v>489</v>
      </c>
      <c r="E581">
        <f>SUM(Table18[[#This Row],[2026]:[2014]])</f>
        <v>1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>
        <v>1</v>
      </c>
      <c r="Q581" s="19"/>
      <c r="R581" s="19"/>
    </row>
    <row r="582" spans="1:18" hidden="1" x14ac:dyDescent="0.35">
      <c r="A582" t="s">
        <v>699</v>
      </c>
      <c r="B582" t="s">
        <v>374</v>
      </c>
      <c r="C582" t="s">
        <v>375</v>
      </c>
      <c r="D582" t="s">
        <v>376</v>
      </c>
      <c r="E582">
        <f>SUM(Table18[[#This Row],[2026]:[2014]])</f>
        <v>13</v>
      </c>
      <c r="F582" s="19"/>
      <c r="G582" s="19"/>
      <c r="H582" s="19"/>
      <c r="I582" s="19"/>
      <c r="J582" s="19"/>
      <c r="K582" s="19"/>
      <c r="L582" s="19"/>
      <c r="M582" s="19"/>
      <c r="N582" s="19">
        <v>5</v>
      </c>
      <c r="O582" s="19">
        <v>8</v>
      </c>
      <c r="P582" s="19"/>
      <c r="Q582" s="19"/>
      <c r="R582" s="19"/>
    </row>
    <row r="583" spans="1:18" hidden="1" x14ac:dyDescent="0.35">
      <c r="A583" t="s">
        <v>699</v>
      </c>
      <c r="B583" t="s">
        <v>374</v>
      </c>
      <c r="C583" t="s">
        <v>782</v>
      </c>
      <c r="D583" t="s">
        <v>783</v>
      </c>
      <c r="E583">
        <f>SUM(Table18[[#This Row],[2026]:[2014]])</f>
        <v>1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>
        <v>1</v>
      </c>
      <c r="Q583" s="19"/>
      <c r="R583" s="19"/>
    </row>
    <row r="584" spans="1:18" hidden="1" x14ac:dyDescent="0.35">
      <c r="A584" t="s">
        <v>699</v>
      </c>
      <c r="B584" t="s">
        <v>784</v>
      </c>
      <c r="C584" t="s">
        <v>785</v>
      </c>
      <c r="D584" t="s">
        <v>786</v>
      </c>
      <c r="E584">
        <f>SUM(Table18[[#This Row],[2026]:[2014]])</f>
        <v>1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>
        <v>1</v>
      </c>
    </row>
    <row r="585" spans="1:18" hidden="1" x14ac:dyDescent="0.35">
      <c r="A585" t="s">
        <v>699</v>
      </c>
      <c r="B585" t="s">
        <v>215</v>
      </c>
      <c r="C585" t="s">
        <v>124</v>
      </c>
      <c r="D585" t="s">
        <v>216</v>
      </c>
      <c r="E585">
        <f>SUM(Table18[[#This Row],[2026]:[2014]])</f>
        <v>1</v>
      </c>
      <c r="F585" s="19"/>
      <c r="G585" s="19"/>
      <c r="H585" s="19"/>
      <c r="I585" s="19"/>
      <c r="J585" s="19">
        <v>1</v>
      </c>
      <c r="K585" s="19"/>
      <c r="L585" s="19"/>
      <c r="M585" s="19"/>
      <c r="N585" s="19"/>
      <c r="O585" s="19"/>
      <c r="P585" s="19"/>
      <c r="Q585" s="19"/>
      <c r="R585" s="19"/>
    </row>
    <row r="586" spans="1:18" hidden="1" x14ac:dyDescent="0.35">
      <c r="A586" t="s">
        <v>699</v>
      </c>
      <c r="B586" t="s">
        <v>215</v>
      </c>
      <c r="C586" t="s">
        <v>124</v>
      </c>
      <c r="D586" t="s">
        <v>217</v>
      </c>
      <c r="E586">
        <f>SUM(Table18[[#This Row],[2026]:[2014]])</f>
        <v>2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>
        <v>1</v>
      </c>
      <c r="P586" s="19"/>
      <c r="Q586" s="19"/>
      <c r="R586" s="19"/>
    </row>
    <row r="587" spans="1:18" hidden="1" x14ac:dyDescent="0.35">
      <c r="A587" t="s">
        <v>699</v>
      </c>
      <c r="B587" t="s">
        <v>215</v>
      </c>
      <c r="C587" t="s">
        <v>124</v>
      </c>
      <c r="D587" t="s">
        <v>218</v>
      </c>
      <c r="E587">
        <f>SUM(Table18[[#This Row],[2026]:[2014]])</f>
        <v>2</v>
      </c>
      <c r="F587" s="19"/>
      <c r="G587" s="19"/>
      <c r="H587" s="19"/>
      <c r="I587" s="19"/>
      <c r="J587" s="19"/>
      <c r="K587" s="19"/>
      <c r="L587" s="19">
        <v>2</v>
      </c>
      <c r="M587" s="19"/>
      <c r="N587" s="19"/>
      <c r="O587" s="19"/>
      <c r="P587" s="19"/>
      <c r="Q587" s="19"/>
      <c r="R587" s="19"/>
    </row>
    <row r="588" spans="1:18" hidden="1" x14ac:dyDescent="0.35">
      <c r="A588" t="s">
        <v>699</v>
      </c>
      <c r="B588" t="s">
        <v>215</v>
      </c>
      <c r="C588" t="s">
        <v>124</v>
      </c>
      <c r="D588" t="s">
        <v>494</v>
      </c>
      <c r="E588">
        <f>SUM(Table18[[#This Row],[2026]:[2014]])</f>
        <v>1</v>
      </c>
      <c r="F588" s="19"/>
      <c r="G588" s="19"/>
      <c r="H588" s="19"/>
      <c r="I588" s="19">
        <v>1</v>
      </c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1:18" hidden="1" x14ac:dyDescent="0.35">
      <c r="A589" t="s">
        <v>699</v>
      </c>
      <c r="B589" t="s">
        <v>215</v>
      </c>
      <c r="C589" t="s">
        <v>124</v>
      </c>
      <c r="D589" t="s">
        <v>219</v>
      </c>
      <c r="E589">
        <f>SUM(Table18[[#This Row],[2026]:[2014]])</f>
        <v>2</v>
      </c>
      <c r="F589" s="19"/>
      <c r="G589" s="19"/>
      <c r="H589" s="19">
        <v>1</v>
      </c>
      <c r="I589" s="19"/>
      <c r="J589" s="19">
        <v>1</v>
      </c>
      <c r="K589" s="19"/>
      <c r="L589" s="19"/>
      <c r="M589" s="19"/>
      <c r="N589" s="19"/>
      <c r="O589" s="19"/>
      <c r="P589" s="19"/>
      <c r="Q589" s="19"/>
      <c r="R589" s="19"/>
    </row>
    <row r="590" spans="1:18" hidden="1" x14ac:dyDescent="0.35">
      <c r="A590" t="s">
        <v>699</v>
      </c>
      <c r="B590" t="s">
        <v>215</v>
      </c>
      <c r="C590" t="s">
        <v>124</v>
      </c>
      <c r="D590" t="s">
        <v>220</v>
      </c>
      <c r="E590">
        <f>SUM(Table18[[#This Row],[2026]:[2014]])</f>
        <v>1</v>
      </c>
      <c r="F590" s="19"/>
      <c r="G590" s="19"/>
      <c r="H590" s="19"/>
      <c r="I590" s="19"/>
      <c r="J590" s="19"/>
      <c r="K590" s="19"/>
      <c r="L590" s="19">
        <v>1</v>
      </c>
      <c r="M590" s="19"/>
      <c r="N590" s="19"/>
      <c r="O590" s="19"/>
      <c r="P590" s="19"/>
      <c r="Q590" s="19"/>
      <c r="R590" s="19"/>
    </row>
    <row r="591" spans="1:18" hidden="1" x14ac:dyDescent="0.35">
      <c r="A591" t="s">
        <v>699</v>
      </c>
      <c r="B591" t="s">
        <v>215</v>
      </c>
      <c r="C591" t="s">
        <v>124</v>
      </c>
      <c r="D591" t="s">
        <v>221</v>
      </c>
      <c r="E591">
        <f>SUM(Table18[[#This Row],[2026]:[2014]])</f>
        <v>3</v>
      </c>
      <c r="F591" s="19"/>
      <c r="G591" s="19"/>
      <c r="H591" s="19"/>
      <c r="I591" s="19"/>
      <c r="J591" s="19">
        <v>3</v>
      </c>
      <c r="K591" s="19"/>
      <c r="L591" s="19"/>
      <c r="M591" s="19"/>
      <c r="N591" s="19"/>
      <c r="O591" s="19"/>
      <c r="P591" s="19"/>
      <c r="Q591" s="19"/>
      <c r="R591" s="19"/>
    </row>
    <row r="592" spans="1:18" hidden="1" x14ac:dyDescent="0.35">
      <c r="A592" t="s">
        <v>699</v>
      </c>
      <c r="B592" t="s">
        <v>215</v>
      </c>
      <c r="C592" t="s">
        <v>787</v>
      </c>
      <c r="D592" t="s">
        <v>788</v>
      </c>
      <c r="E592">
        <f>SUM(Table18[[#This Row],[2026]:[2014]])</f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>
        <v>1</v>
      </c>
      <c r="R592" s="19"/>
    </row>
    <row r="593" spans="1:18" hidden="1" x14ac:dyDescent="0.35">
      <c r="A593" t="s">
        <v>699</v>
      </c>
      <c r="B593" t="s">
        <v>215</v>
      </c>
      <c r="C593" t="s">
        <v>789</v>
      </c>
      <c r="D593" t="s">
        <v>790</v>
      </c>
      <c r="E593">
        <f>SUM(Table18[[#This Row],[2026]:[2014]])</f>
        <v>-1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>
        <v>-1</v>
      </c>
      <c r="R593" s="19"/>
    </row>
    <row r="594" spans="1:18" hidden="1" x14ac:dyDescent="0.35">
      <c r="A594" t="s">
        <v>699</v>
      </c>
      <c r="B594" t="s">
        <v>231</v>
      </c>
      <c r="C594" t="s">
        <v>232</v>
      </c>
      <c r="D594" t="s">
        <v>233</v>
      </c>
      <c r="E594">
        <f>SUM(Table18[[#This Row],[2026]:[2014]])</f>
        <v>1</v>
      </c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1</v>
      </c>
      <c r="P594" s="19"/>
      <c r="Q594" s="19"/>
      <c r="R594" s="19"/>
    </row>
    <row r="595" spans="1:18" hidden="1" x14ac:dyDescent="0.35">
      <c r="A595" t="s">
        <v>699</v>
      </c>
      <c r="B595" t="s">
        <v>234</v>
      </c>
      <c r="C595" t="s">
        <v>235</v>
      </c>
      <c r="D595" t="s">
        <v>236</v>
      </c>
      <c r="E595">
        <f>SUM(Table18[[#This Row],[2026]:[2014]])</f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>
        <v>1</v>
      </c>
    </row>
    <row r="596" spans="1:18" hidden="1" x14ac:dyDescent="0.35">
      <c r="A596" t="s">
        <v>699</v>
      </c>
      <c r="B596" t="s">
        <v>242</v>
      </c>
      <c r="C596" t="s">
        <v>243</v>
      </c>
      <c r="D596" t="s">
        <v>244</v>
      </c>
      <c r="E596">
        <f>SUM(Table18[[#This Row],[2026]:[2014]])</f>
        <v>1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1</v>
      </c>
      <c r="Q596" s="19"/>
      <c r="R596" s="19"/>
    </row>
    <row r="597" spans="1:18" hidden="1" x14ac:dyDescent="0.35">
      <c r="A597" t="s">
        <v>699</v>
      </c>
      <c r="B597" t="s">
        <v>387</v>
      </c>
      <c r="C597" t="s">
        <v>791</v>
      </c>
      <c r="D597" t="s">
        <v>792</v>
      </c>
      <c r="E597">
        <f>SUM(Table18[[#This Row],[2026]:[2014]])</f>
        <v>0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</row>
    <row r="598" spans="1:18" hidden="1" x14ac:dyDescent="0.35">
      <c r="A598" t="s">
        <v>699</v>
      </c>
      <c r="B598" t="s">
        <v>387</v>
      </c>
      <c r="C598" t="s">
        <v>793</v>
      </c>
      <c r="D598" t="s">
        <v>794</v>
      </c>
      <c r="E598">
        <f>SUM(Table18[[#This Row],[2026]:[2014]])</f>
        <v>1</v>
      </c>
      <c r="F598" s="19"/>
      <c r="G598" s="19"/>
      <c r="H598" s="19"/>
      <c r="I598" s="19"/>
      <c r="J598"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 spans="1:18" hidden="1" x14ac:dyDescent="0.35">
      <c r="A599" t="s">
        <v>699</v>
      </c>
      <c r="B599" t="s">
        <v>387</v>
      </c>
      <c r="C599" t="s">
        <v>795</v>
      </c>
      <c r="D599" t="s">
        <v>796</v>
      </c>
      <c r="E599">
        <f>SUM(Table18[[#This Row],[2026]:[2014]])</f>
        <v>2</v>
      </c>
      <c r="F599" s="19"/>
      <c r="G599" s="19"/>
      <c r="H599" s="19"/>
      <c r="I599" s="19"/>
      <c r="J599" s="19"/>
      <c r="K599" s="19"/>
      <c r="L599" s="19"/>
      <c r="M599" s="19"/>
      <c r="N599" s="19">
        <v>1</v>
      </c>
      <c r="O599" s="19"/>
      <c r="P599" s="19">
        <v>1</v>
      </c>
      <c r="Q599" s="19"/>
      <c r="R599" s="19"/>
    </row>
    <row r="600" spans="1:18" hidden="1" x14ac:dyDescent="0.35">
      <c r="A600" t="s">
        <v>699</v>
      </c>
      <c r="B600" t="s">
        <v>387</v>
      </c>
      <c r="C600" t="s">
        <v>797</v>
      </c>
      <c r="D600" t="s">
        <v>798</v>
      </c>
      <c r="E600">
        <f>SUM(Table18[[#This Row],[2026]:[2014]])</f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1</v>
      </c>
    </row>
    <row r="601" spans="1:18" hidden="1" x14ac:dyDescent="0.35">
      <c r="A601" t="s">
        <v>699</v>
      </c>
      <c r="B601" t="s">
        <v>256</v>
      </c>
      <c r="C601" t="s">
        <v>257</v>
      </c>
      <c r="D601" t="s">
        <v>258</v>
      </c>
      <c r="E601">
        <f>SUM(Table18[[#This Row],[2026]:[2014]])</f>
        <v>3</v>
      </c>
      <c r="F601" s="19"/>
      <c r="G601" s="19"/>
      <c r="H601" s="19">
        <v>1</v>
      </c>
      <c r="I601" s="19"/>
      <c r="J601" s="19">
        <v>2</v>
      </c>
      <c r="K601" s="19"/>
      <c r="L601" s="19"/>
      <c r="M601" s="19"/>
      <c r="N601" s="19"/>
      <c r="O601" s="19"/>
      <c r="P601" s="19"/>
      <c r="Q601" s="19"/>
      <c r="R601" s="19"/>
    </row>
    <row r="602" spans="1:18" hidden="1" x14ac:dyDescent="0.35">
      <c r="A602" t="s">
        <v>699</v>
      </c>
      <c r="B602" t="s">
        <v>256</v>
      </c>
      <c r="C602" t="s">
        <v>259</v>
      </c>
      <c r="D602" t="s">
        <v>260</v>
      </c>
      <c r="E602">
        <f>SUM(Table18[[#This Row],[2026]:[2014]])</f>
        <v>1</v>
      </c>
      <c r="F602" s="19"/>
      <c r="G602" s="19">
        <v>1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1:18" hidden="1" x14ac:dyDescent="0.35">
      <c r="A603" t="s">
        <v>699</v>
      </c>
      <c r="B603" t="s">
        <v>256</v>
      </c>
      <c r="C603" t="s">
        <v>520</v>
      </c>
      <c r="D603" t="s">
        <v>521</v>
      </c>
      <c r="E603">
        <f>SUM(Table18[[#This Row],[2026]:[2014]])</f>
        <v>9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>
        <v>6</v>
      </c>
      <c r="P603" s="19"/>
      <c r="Q603" s="19">
        <v>2</v>
      </c>
      <c r="R603" s="19">
        <v>1</v>
      </c>
    </row>
    <row r="604" spans="1:18" hidden="1" x14ac:dyDescent="0.35">
      <c r="A604" t="s">
        <v>699</v>
      </c>
      <c r="B604" t="s">
        <v>256</v>
      </c>
      <c r="C604" t="s">
        <v>524</v>
      </c>
      <c r="D604" t="s">
        <v>525</v>
      </c>
      <c r="E604">
        <f>SUM(Table18[[#This Row],[2026]:[2014]])</f>
        <v>1</v>
      </c>
      <c r="F604" s="19"/>
      <c r="G604" s="19"/>
      <c r="H604" s="19"/>
      <c r="I604" s="19"/>
      <c r="J604" s="19"/>
      <c r="K604" s="19"/>
      <c r="L604" s="19"/>
      <c r="M604" s="19">
        <v>1</v>
      </c>
      <c r="N604" s="19"/>
      <c r="O604" s="19"/>
      <c r="P604" s="19"/>
      <c r="Q604" s="19"/>
      <c r="R604" s="19"/>
    </row>
    <row r="605" spans="1:18" hidden="1" x14ac:dyDescent="0.35">
      <c r="A605" t="s">
        <v>699</v>
      </c>
      <c r="B605" t="s">
        <v>264</v>
      </c>
      <c r="C605" t="s">
        <v>799</v>
      </c>
      <c r="D605" t="s">
        <v>800</v>
      </c>
      <c r="E605">
        <f>SUM(Table18[[#This Row],[2026]:[2014]])</f>
        <v>1</v>
      </c>
      <c r="F605" s="19"/>
      <c r="G605" s="19"/>
      <c r="H605" s="19"/>
      <c r="I605" s="19"/>
      <c r="J605" s="19">
        <v>1</v>
      </c>
      <c r="K605" s="19"/>
      <c r="L605" s="19"/>
      <c r="M605" s="19"/>
      <c r="N605" s="19"/>
      <c r="O605" s="19"/>
      <c r="P605" s="19"/>
      <c r="Q605" s="19"/>
      <c r="R605" s="19"/>
    </row>
    <row r="606" spans="1:18" hidden="1" x14ac:dyDescent="0.35">
      <c r="A606" t="s">
        <v>699</v>
      </c>
      <c r="B606" t="s">
        <v>264</v>
      </c>
      <c r="C606" t="s">
        <v>801</v>
      </c>
      <c r="D606" t="s">
        <v>802</v>
      </c>
      <c r="E606">
        <f>SUM(Table18[[#This Row],[2026]:[2014]])</f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>
        <v>1</v>
      </c>
      <c r="R606" s="19"/>
    </row>
    <row r="607" spans="1:18" hidden="1" x14ac:dyDescent="0.35">
      <c r="A607" t="s">
        <v>699</v>
      </c>
      <c r="B607" t="s">
        <v>264</v>
      </c>
      <c r="C607" t="s">
        <v>265</v>
      </c>
      <c r="D607" t="s">
        <v>266</v>
      </c>
      <c r="E607">
        <f>SUM(Table18[[#This Row],[2026]:[2014]])</f>
        <v>3</v>
      </c>
      <c r="F607" s="19"/>
      <c r="G607" s="19"/>
      <c r="H607" s="19">
        <v>2</v>
      </c>
      <c r="I607" s="19"/>
      <c r="J607" s="19"/>
      <c r="K607" s="19"/>
      <c r="L607" s="19"/>
      <c r="M607" s="19"/>
      <c r="N607" s="19"/>
      <c r="O607" s="19"/>
      <c r="P607" s="19"/>
      <c r="Q607" s="19">
        <v>1</v>
      </c>
      <c r="R607" s="19"/>
    </row>
    <row r="608" spans="1:18" hidden="1" x14ac:dyDescent="0.35">
      <c r="A608" t="s">
        <v>699</v>
      </c>
      <c r="B608" t="s">
        <v>394</v>
      </c>
      <c r="C608" t="s">
        <v>803</v>
      </c>
      <c r="D608" t="s">
        <v>804</v>
      </c>
      <c r="E608">
        <f>SUM(Table18[[#This Row],[2026]:[2014]])</f>
        <v>4</v>
      </c>
      <c r="F608" s="19"/>
      <c r="G608" s="19"/>
      <c r="H608" s="19"/>
      <c r="I608" s="19">
        <v>4</v>
      </c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1:18" hidden="1" x14ac:dyDescent="0.35">
      <c r="A609" t="s">
        <v>699</v>
      </c>
      <c r="B609" t="s">
        <v>267</v>
      </c>
      <c r="C609" t="s">
        <v>272</v>
      </c>
      <c r="D609" t="s">
        <v>273</v>
      </c>
      <c r="E609">
        <f>SUM(Table18[[#This Row],[2026]:[2014]])</f>
        <v>-1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>
        <v>-1</v>
      </c>
      <c r="R609" s="19"/>
    </row>
    <row r="610" spans="1:18" hidden="1" x14ac:dyDescent="0.35">
      <c r="A610" t="s">
        <v>699</v>
      </c>
      <c r="B610" t="s">
        <v>267</v>
      </c>
      <c r="C610" t="s">
        <v>282</v>
      </c>
      <c r="D610" t="s">
        <v>283</v>
      </c>
      <c r="E610">
        <f>SUM(Table18[[#This Row],[2026]:[2014]])</f>
        <v>3</v>
      </c>
      <c r="F610" s="19"/>
      <c r="G610" s="19"/>
      <c r="H610" s="19">
        <v>3</v>
      </c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1:18" hidden="1" x14ac:dyDescent="0.35">
      <c r="A611" t="s">
        <v>699</v>
      </c>
      <c r="B611" t="s">
        <v>284</v>
      </c>
      <c r="C611" t="s">
        <v>124</v>
      </c>
      <c r="D611" t="s">
        <v>285</v>
      </c>
      <c r="E611">
        <f>SUM(Table18[[#This Row],[2026]:[2014]])</f>
        <v>41</v>
      </c>
      <c r="F611" s="19"/>
      <c r="G611" s="19"/>
      <c r="H611" s="19">
        <v>1</v>
      </c>
      <c r="I611" s="19">
        <v>2</v>
      </c>
      <c r="J611" s="19">
        <v>4</v>
      </c>
      <c r="K611" s="19">
        <v>11</v>
      </c>
      <c r="L611" s="19">
        <v>6</v>
      </c>
      <c r="M611" s="19">
        <v>4</v>
      </c>
      <c r="N611" s="19">
        <v>3</v>
      </c>
      <c r="O611" s="19">
        <v>5</v>
      </c>
      <c r="P611" s="19">
        <v>3</v>
      </c>
      <c r="Q611" s="19">
        <v>1</v>
      </c>
      <c r="R611" s="19">
        <v>1</v>
      </c>
    </row>
    <row r="612" spans="1:18" hidden="1" x14ac:dyDescent="0.35">
      <c r="A612" t="s">
        <v>699</v>
      </c>
      <c r="B612" t="s">
        <v>284</v>
      </c>
      <c r="C612" t="s">
        <v>124</v>
      </c>
      <c r="D612" t="s">
        <v>805</v>
      </c>
      <c r="E612">
        <f>SUM(Table18[[#This Row],[2026]:[2014]])</f>
        <v>6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>
        <v>2</v>
      </c>
      <c r="R612" s="19">
        <v>4</v>
      </c>
    </row>
    <row r="613" spans="1:18" hidden="1" x14ac:dyDescent="0.35">
      <c r="A613" t="s">
        <v>699</v>
      </c>
      <c r="B613" t="s">
        <v>284</v>
      </c>
      <c r="C613" t="s">
        <v>124</v>
      </c>
      <c r="D613" t="s">
        <v>288</v>
      </c>
      <c r="E613">
        <f>SUM(Table18[[#This Row],[2026]:[2014]])</f>
        <v>1</v>
      </c>
      <c r="F613" s="19">
        <v>1</v>
      </c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1:18" hidden="1" x14ac:dyDescent="0.35">
      <c r="A614" t="s">
        <v>699</v>
      </c>
      <c r="B614" t="s">
        <v>284</v>
      </c>
      <c r="C614" t="s">
        <v>124</v>
      </c>
      <c r="D614" t="s">
        <v>806</v>
      </c>
      <c r="E614">
        <f>SUM(Table18[[#This Row],[2026]:[2014]])</f>
        <v>12</v>
      </c>
      <c r="F614" s="19"/>
      <c r="G614" s="19"/>
      <c r="H614" s="19"/>
      <c r="I614" s="19"/>
      <c r="J614" s="19"/>
      <c r="K614" s="19"/>
      <c r="L614" s="19"/>
      <c r="M614" s="19"/>
      <c r="N614" s="19">
        <v>1</v>
      </c>
      <c r="O614" s="19">
        <v>4</v>
      </c>
      <c r="P614" s="19">
        <v>4</v>
      </c>
      <c r="Q614" s="19">
        <v>3</v>
      </c>
      <c r="R614" s="19"/>
    </row>
    <row r="615" spans="1:18" hidden="1" x14ac:dyDescent="0.35">
      <c r="A615" t="s">
        <v>699</v>
      </c>
      <c r="B615" t="s">
        <v>284</v>
      </c>
      <c r="C615" t="s">
        <v>289</v>
      </c>
      <c r="D615" t="s">
        <v>290</v>
      </c>
      <c r="E615">
        <f>SUM(Table18[[#This Row],[2026]:[2014]])</f>
        <v>65</v>
      </c>
      <c r="F615" s="19"/>
      <c r="G615" s="19"/>
      <c r="H615" s="19"/>
      <c r="I615" s="19">
        <v>1</v>
      </c>
      <c r="J615" s="19"/>
      <c r="K615" s="19">
        <v>8</v>
      </c>
      <c r="L615" s="19">
        <v>4</v>
      </c>
      <c r="M615" s="19">
        <v>2</v>
      </c>
      <c r="N615" s="19">
        <v>4</v>
      </c>
      <c r="O615" s="19">
        <v>2</v>
      </c>
      <c r="P615" s="19">
        <v>5</v>
      </c>
      <c r="Q615" s="19">
        <v>8</v>
      </c>
      <c r="R615" s="19">
        <v>31</v>
      </c>
    </row>
    <row r="616" spans="1:18" hidden="1" x14ac:dyDescent="0.35">
      <c r="A616" t="s">
        <v>699</v>
      </c>
      <c r="B616" t="s">
        <v>284</v>
      </c>
      <c r="C616" t="s">
        <v>431</v>
      </c>
      <c r="D616" t="s">
        <v>432</v>
      </c>
      <c r="E616">
        <f>SUM(Table18[[#This Row],[2026]:[2014]])</f>
        <v>24</v>
      </c>
      <c r="F616" s="19"/>
      <c r="G616" s="19"/>
      <c r="H616" s="19"/>
      <c r="I616" s="19"/>
      <c r="J616" s="19">
        <v>7</v>
      </c>
      <c r="K616" s="19"/>
      <c r="L616" s="19">
        <v>17</v>
      </c>
      <c r="M616" s="19"/>
      <c r="N616" s="19"/>
      <c r="O616" s="19"/>
      <c r="P616" s="19"/>
      <c r="Q616" s="19"/>
      <c r="R616" s="19"/>
    </row>
    <row r="617" spans="1:18" hidden="1" x14ac:dyDescent="0.35">
      <c r="A617" t="s">
        <v>699</v>
      </c>
      <c r="B617" t="s">
        <v>284</v>
      </c>
      <c r="C617" t="s">
        <v>291</v>
      </c>
      <c r="D617" t="s">
        <v>292</v>
      </c>
      <c r="E617">
        <f>SUM(Table18[[#This Row],[2026]:[2014]])</f>
        <v>1</v>
      </c>
      <c r="F617" s="19"/>
      <c r="G617" s="19"/>
      <c r="H617" s="19"/>
      <c r="I617" s="19"/>
      <c r="J617" s="19"/>
      <c r="K617" s="19">
        <v>1</v>
      </c>
      <c r="L617" s="19"/>
      <c r="M617" s="19"/>
      <c r="N617" s="19"/>
      <c r="O617" s="19"/>
      <c r="P617" s="19"/>
      <c r="Q617" s="19"/>
      <c r="R617" s="19"/>
    </row>
    <row r="618" spans="1:18" hidden="1" x14ac:dyDescent="0.35">
      <c r="A618" t="s">
        <v>699</v>
      </c>
      <c r="B618" t="s">
        <v>284</v>
      </c>
      <c r="C618" t="s">
        <v>537</v>
      </c>
      <c r="D618" t="s">
        <v>538</v>
      </c>
      <c r="E618">
        <f>SUM(Table18[[#This Row],[2026]:[2014]])</f>
        <v>18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>
        <v>1</v>
      </c>
      <c r="P618" s="19">
        <v>5</v>
      </c>
      <c r="Q618" s="19">
        <v>3</v>
      </c>
      <c r="R618" s="19">
        <v>9</v>
      </c>
    </row>
    <row r="619" spans="1:18" hidden="1" x14ac:dyDescent="0.35">
      <c r="A619" t="s">
        <v>699</v>
      </c>
      <c r="B619" t="s">
        <v>284</v>
      </c>
      <c r="C619" t="s">
        <v>807</v>
      </c>
      <c r="D619" t="s">
        <v>808</v>
      </c>
      <c r="E619">
        <f>SUM(Table18[[#This Row],[2026]:[2014]])</f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>
        <v>1</v>
      </c>
      <c r="R619" s="19"/>
    </row>
    <row r="620" spans="1:18" hidden="1" x14ac:dyDescent="0.35">
      <c r="A620" t="s">
        <v>699</v>
      </c>
      <c r="B620" t="s">
        <v>284</v>
      </c>
      <c r="C620" t="s">
        <v>809</v>
      </c>
      <c r="D620" t="s">
        <v>810</v>
      </c>
      <c r="E620">
        <f>SUM(Table18[[#This Row],[2026]:[2014]])</f>
        <v>46</v>
      </c>
      <c r="F620" s="19"/>
      <c r="G620" s="19"/>
      <c r="H620" s="19"/>
      <c r="I620" s="19"/>
      <c r="J620" s="19"/>
      <c r="K620" s="19"/>
      <c r="L620" s="19"/>
      <c r="M620" s="19">
        <v>-2</v>
      </c>
      <c r="N620" s="19">
        <v>18</v>
      </c>
      <c r="O620" s="19">
        <v>21</v>
      </c>
      <c r="P620" s="19">
        <v>1</v>
      </c>
      <c r="Q620" s="19">
        <v>7</v>
      </c>
      <c r="R620" s="19">
        <v>1</v>
      </c>
    </row>
    <row r="621" spans="1:18" hidden="1" x14ac:dyDescent="0.35">
      <c r="A621" t="s">
        <v>699</v>
      </c>
      <c r="B621" t="s">
        <v>284</v>
      </c>
      <c r="C621" t="s">
        <v>811</v>
      </c>
      <c r="D621" t="s">
        <v>812</v>
      </c>
      <c r="E621">
        <f>SUM(Table18[[#This Row],[2026]:[2014]])</f>
        <v>0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</row>
    <row r="622" spans="1:18" hidden="1" x14ac:dyDescent="0.35">
      <c r="A622" t="s">
        <v>699</v>
      </c>
      <c r="B622" t="s">
        <v>284</v>
      </c>
      <c r="C622" t="s">
        <v>813</v>
      </c>
      <c r="D622" t="s">
        <v>814</v>
      </c>
      <c r="E622">
        <f>SUM(Table18[[#This Row],[2026]:[2014]])</f>
        <v>0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</row>
    <row r="623" spans="1:18" hidden="1" x14ac:dyDescent="0.35">
      <c r="A623" t="s">
        <v>699</v>
      </c>
      <c r="B623" t="s">
        <v>284</v>
      </c>
      <c r="C623" t="s">
        <v>815</v>
      </c>
      <c r="D623" t="s">
        <v>816</v>
      </c>
      <c r="E623">
        <f>SUM(Table18[[#This Row],[2026]:[2014]])</f>
        <v>-1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-1</v>
      </c>
    </row>
    <row r="624" spans="1:18" hidden="1" x14ac:dyDescent="0.35">
      <c r="A624" t="s">
        <v>699</v>
      </c>
      <c r="B624" t="s">
        <v>284</v>
      </c>
      <c r="C624" t="s">
        <v>817</v>
      </c>
      <c r="D624" t="s">
        <v>818</v>
      </c>
      <c r="E624">
        <f>SUM(Table18[[#This Row],[2026]:[2014]])</f>
        <v>0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</row>
    <row r="625" spans="1:18" hidden="1" x14ac:dyDescent="0.35">
      <c r="A625" t="s">
        <v>699</v>
      </c>
      <c r="B625" t="s">
        <v>284</v>
      </c>
      <c r="C625" t="s">
        <v>819</v>
      </c>
      <c r="D625" t="s">
        <v>820</v>
      </c>
      <c r="E625">
        <f>SUM(Table18[[#This Row],[2026]:[2014]])</f>
        <v>0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0</v>
      </c>
    </row>
    <row r="626" spans="1:18" hidden="1" x14ac:dyDescent="0.35">
      <c r="A626" t="s">
        <v>699</v>
      </c>
      <c r="B626" t="s">
        <v>284</v>
      </c>
      <c r="C626" t="s">
        <v>821</v>
      </c>
      <c r="D626" t="s">
        <v>822</v>
      </c>
      <c r="E626">
        <f>SUM(Table18[[#This Row],[2026]:[2014]])</f>
        <v>0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0</v>
      </c>
      <c r="Q626" s="19"/>
      <c r="R626" s="19"/>
    </row>
    <row r="627" spans="1:18" hidden="1" x14ac:dyDescent="0.35">
      <c r="A627" t="s">
        <v>699</v>
      </c>
      <c r="B627" t="s">
        <v>284</v>
      </c>
      <c r="C627" t="s">
        <v>823</v>
      </c>
      <c r="D627" t="s">
        <v>824</v>
      </c>
      <c r="E627">
        <f>SUM(Table18[[#This Row],[2026]:[2014]])</f>
        <v>0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>
        <v>0</v>
      </c>
    </row>
    <row r="628" spans="1:18" hidden="1" x14ac:dyDescent="0.35">
      <c r="A628" t="s">
        <v>699</v>
      </c>
      <c r="B628" t="s">
        <v>284</v>
      </c>
      <c r="C628" t="s">
        <v>825</v>
      </c>
      <c r="D628" t="s">
        <v>826</v>
      </c>
      <c r="E628">
        <f>SUM(Table18[[#This Row],[2026]:[2014]])</f>
        <v>0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</row>
    <row r="629" spans="1:18" hidden="1" x14ac:dyDescent="0.35">
      <c r="A629" t="s">
        <v>699</v>
      </c>
      <c r="B629" t="s">
        <v>284</v>
      </c>
      <c r="C629" t="s">
        <v>599</v>
      </c>
      <c r="D629" t="s">
        <v>600</v>
      </c>
      <c r="E629">
        <f>SUM(Table18[[#This Row],[2026]:[2014]])</f>
        <v>5</v>
      </c>
      <c r="F629" s="19"/>
      <c r="G629" s="19"/>
      <c r="H629" s="19"/>
      <c r="I629" s="19"/>
      <c r="J629" s="19"/>
      <c r="K629" s="19"/>
      <c r="L629" s="19"/>
      <c r="M629" s="19"/>
      <c r="N629" s="19">
        <v>2</v>
      </c>
      <c r="O629" s="19"/>
      <c r="P629" s="19"/>
      <c r="Q629" s="19">
        <v>3</v>
      </c>
      <c r="R629" s="19"/>
    </row>
    <row r="630" spans="1:18" hidden="1" x14ac:dyDescent="0.35">
      <c r="A630" t="s">
        <v>699</v>
      </c>
      <c r="B630" t="s">
        <v>284</v>
      </c>
      <c r="C630" t="s">
        <v>827</v>
      </c>
      <c r="D630" t="s">
        <v>828</v>
      </c>
      <c r="E630">
        <f>SUM(Table18[[#This Row],[2026]:[2014]])</f>
        <v>0</v>
      </c>
      <c r="F630" s="19"/>
      <c r="G630" s="19"/>
      <c r="H630" s="19"/>
      <c r="I630" s="19"/>
      <c r="J630" s="19"/>
      <c r="K630" s="19"/>
      <c r="L630" s="19"/>
      <c r="M630" s="19"/>
      <c r="N630" s="19">
        <v>0</v>
      </c>
      <c r="O630" s="19"/>
      <c r="P630" s="19"/>
      <c r="Q630" s="19"/>
      <c r="R630" s="19"/>
    </row>
    <row r="631" spans="1:18" hidden="1" x14ac:dyDescent="0.35">
      <c r="A631" t="s">
        <v>699</v>
      </c>
      <c r="B631" t="s">
        <v>284</v>
      </c>
      <c r="C631" t="s">
        <v>829</v>
      </c>
      <c r="D631" t="s">
        <v>830</v>
      </c>
      <c r="E631">
        <f>SUM(Table18[[#This Row],[2026]:[2014]])</f>
        <v>0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</row>
    <row r="632" spans="1:18" hidden="1" x14ac:dyDescent="0.35">
      <c r="A632" t="s">
        <v>699</v>
      </c>
      <c r="B632" t="s">
        <v>284</v>
      </c>
      <c r="C632" t="s">
        <v>831</v>
      </c>
      <c r="D632" t="s">
        <v>832</v>
      </c>
      <c r="E632">
        <f>SUM(Table18[[#This Row],[2026]:[2014]])</f>
        <v>0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0</v>
      </c>
      <c r="Q632" s="19"/>
      <c r="R632" s="19"/>
    </row>
    <row r="633" spans="1:18" hidden="1" x14ac:dyDescent="0.35">
      <c r="A633" t="s">
        <v>699</v>
      </c>
      <c r="B633" t="s">
        <v>284</v>
      </c>
      <c r="C633" t="s">
        <v>833</v>
      </c>
      <c r="D633" t="s">
        <v>834</v>
      </c>
      <c r="E633">
        <f>SUM(Table18[[#This Row],[2026]:[2014]])</f>
        <v>0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>
        <v>0</v>
      </c>
      <c r="P633" s="19"/>
      <c r="Q633" s="19"/>
      <c r="R633" s="19"/>
    </row>
    <row r="634" spans="1:18" hidden="1" x14ac:dyDescent="0.35">
      <c r="A634" t="s">
        <v>699</v>
      </c>
      <c r="B634" t="s">
        <v>284</v>
      </c>
      <c r="C634" t="s">
        <v>297</v>
      </c>
      <c r="D634" t="s">
        <v>298</v>
      </c>
      <c r="E634">
        <f>SUM(Table18[[#This Row],[2026]:[2014]])</f>
        <v>225</v>
      </c>
      <c r="F634" s="19"/>
      <c r="G634" s="19">
        <v>-1</v>
      </c>
      <c r="H634" s="19">
        <v>3</v>
      </c>
      <c r="I634" s="19">
        <v>5</v>
      </c>
      <c r="J634" s="19">
        <v>6</v>
      </c>
      <c r="K634" s="19">
        <v>6</v>
      </c>
      <c r="L634" s="19">
        <v>0</v>
      </c>
      <c r="M634" s="19">
        <v>47</v>
      </c>
      <c r="N634" s="19">
        <v>44</v>
      </c>
      <c r="O634" s="19">
        <v>33</v>
      </c>
      <c r="P634" s="19">
        <v>13</v>
      </c>
      <c r="Q634" s="19">
        <v>46</v>
      </c>
      <c r="R634" s="19">
        <v>23</v>
      </c>
    </row>
    <row r="635" spans="1:18" hidden="1" x14ac:dyDescent="0.35">
      <c r="A635" t="s">
        <v>699</v>
      </c>
      <c r="B635" t="s">
        <v>284</v>
      </c>
      <c r="C635" t="s">
        <v>299</v>
      </c>
      <c r="D635" t="s">
        <v>300</v>
      </c>
      <c r="E635">
        <f>SUM(Table18[[#This Row],[2026]:[2014]])</f>
        <v>7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1</v>
      </c>
      <c r="Q635" s="19">
        <v>1</v>
      </c>
      <c r="R635" s="19">
        <v>5</v>
      </c>
    </row>
    <row r="636" spans="1:18" hidden="1" x14ac:dyDescent="0.35">
      <c r="A636" t="s">
        <v>699</v>
      </c>
      <c r="B636" t="s">
        <v>284</v>
      </c>
      <c r="C636" t="s">
        <v>301</v>
      </c>
      <c r="D636" t="s">
        <v>302</v>
      </c>
      <c r="E636">
        <f>SUM(Table18[[#This Row],[2026]:[2014]])</f>
        <v>2</v>
      </c>
      <c r="F636" s="19"/>
      <c r="G636" s="19"/>
      <c r="H636" s="19"/>
      <c r="I636" s="19"/>
      <c r="J636" s="19"/>
      <c r="K636" s="19"/>
      <c r="L636" s="19">
        <v>1</v>
      </c>
      <c r="M636" s="19"/>
      <c r="N636" s="19"/>
      <c r="O636" s="19">
        <v>1</v>
      </c>
      <c r="P636" s="19"/>
      <c r="Q636" s="19"/>
      <c r="R636" s="19"/>
    </row>
    <row r="637" spans="1:18" hidden="1" x14ac:dyDescent="0.35">
      <c r="A637" t="s">
        <v>699</v>
      </c>
      <c r="B637" t="s">
        <v>284</v>
      </c>
      <c r="C637" t="s">
        <v>835</v>
      </c>
      <c r="D637" t="s">
        <v>836</v>
      </c>
      <c r="E637">
        <f>SUM(Table18[[#This Row],[2026]:[2014]])</f>
        <v>1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1</v>
      </c>
    </row>
    <row r="638" spans="1:18" hidden="1" x14ac:dyDescent="0.35">
      <c r="A638" t="s">
        <v>699</v>
      </c>
      <c r="B638" t="s">
        <v>284</v>
      </c>
      <c r="C638" t="s">
        <v>433</v>
      </c>
      <c r="D638" t="s">
        <v>434</v>
      </c>
      <c r="E638">
        <f>SUM(Table18[[#This Row],[2026]:[2014]])</f>
        <v>1</v>
      </c>
      <c r="F638" s="19"/>
      <c r="G638" s="19"/>
      <c r="H638" s="19">
        <v>1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1:18" hidden="1" x14ac:dyDescent="0.35">
      <c r="A639" t="s">
        <v>699</v>
      </c>
      <c r="B639" t="s">
        <v>284</v>
      </c>
      <c r="C639" t="s">
        <v>303</v>
      </c>
      <c r="D639" t="s">
        <v>304</v>
      </c>
      <c r="E639">
        <f>SUM(Table18[[#This Row],[2026]:[2014]])</f>
        <v>17</v>
      </c>
      <c r="F639" s="19"/>
      <c r="G639" s="19"/>
      <c r="H639" s="19">
        <v>1</v>
      </c>
      <c r="I639" s="19">
        <v>1</v>
      </c>
      <c r="J639" s="19">
        <v>1</v>
      </c>
      <c r="K639" s="19">
        <v>2</v>
      </c>
      <c r="L639" s="19">
        <v>6</v>
      </c>
      <c r="M639" s="19">
        <v>4</v>
      </c>
      <c r="N639" s="19">
        <v>2</v>
      </c>
      <c r="O639" s="19"/>
      <c r="P639" s="19"/>
      <c r="Q639" s="19"/>
      <c r="R639" s="19"/>
    </row>
    <row r="640" spans="1:18" hidden="1" x14ac:dyDescent="0.35">
      <c r="A640" t="s">
        <v>699</v>
      </c>
      <c r="B640" t="s">
        <v>284</v>
      </c>
      <c r="C640" t="s">
        <v>305</v>
      </c>
      <c r="D640" t="s">
        <v>306</v>
      </c>
      <c r="E640">
        <f>SUM(Table18[[#This Row],[2026]:[2014]])</f>
        <v>1</v>
      </c>
      <c r="F640" s="19"/>
      <c r="G640" s="19"/>
      <c r="H640" s="19"/>
      <c r="I640" s="19"/>
      <c r="J640" s="19"/>
      <c r="K640" s="19"/>
      <c r="L640" s="19"/>
      <c r="M640" s="19">
        <v>1</v>
      </c>
      <c r="N640" s="19"/>
      <c r="O640" s="19"/>
      <c r="P640" s="19"/>
      <c r="Q640" s="19"/>
      <c r="R640" s="19"/>
    </row>
    <row r="641" spans="1:18" hidden="1" x14ac:dyDescent="0.35">
      <c r="A641" t="s">
        <v>699</v>
      </c>
      <c r="B641" t="s">
        <v>284</v>
      </c>
      <c r="C641" t="s">
        <v>435</v>
      </c>
      <c r="D641" t="s">
        <v>436</v>
      </c>
      <c r="E641">
        <f>SUM(Table18[[#This Row],[2026]:[2014]])</f>
        <v>1</v>
      </c>
      <c r="F641" s="19">
        <v>1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1:18" hidden="1" x14ac:dyDescent="0.35">
      <c r="A642" t="s">
        <v>699</v>
      </c>
      <c r="B642" t="s">
        <v>284</v>
      </c>
      <c r="C642" t="s">
        <v>837</v>
      </c>
      <c r="D642" t="s">
        <v>838</v>
      </c>
      <c r="E642">
        <f>SUM(Table18[[#This Row],[2026]:[2014]])</f>
        <v>0</v>
      </c>
      <c r="F642" s="19"/>
      <c r="G642" s="19"/>
      <c r="H642" s="19">
        <v>0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1:18" hidden="1" x14ac:dyDescent="0.35">
      <c r="A643" t="s">
        <v>699</v>
      </c>
      <c r="B643" t="s">
        <v>284</v>
      </c>
      <c r="C643" t="s">
        <v>307</v>
      </c>
      <c r="D643" t="s">
        <v>308</v>
      </c>
      <c r="E643">
        <f>SUM(Table18[[#This Row],[2026]:[2014]])</f>
        <v>25</v>
      </c>
      <c r="F643" s="19"/>
      <c r="G643" s="19">
        <v>2</v>
      </c>
      <c r="H643" s="19"/>
      <c r="I643" s="19"/>
      <c r="J643" s="19">
        <v>1</v>
      </c>
      <c r="K643" s="19">
        <v>1</v>
      </c>
      <c r="L643" s="19"/>
      <c r="M643" s="19"/>
      <c r="N643" s="19">
        <v>14</v>
      </c>
      <c r="O643" s="19">
        <v>3</v>
      </c>
      <c r="P643" s="19">
        <v>2</v>
      </c>
      <c r="Q643" s="19">
        <v>2</v>
      </c>
      <c r="R643" s="19"/>
    </row>
    <row r="644" spans="1:18" hidden="1" x14ac:dyDescent="0.35">
      <c r="A644" t="s">
        <v>699</v>
      </c>
      <c r="B644" t="s">
        <v>284</v>
      </c>
      <c r="C644" t="s">
        <v>601</v>
      </c>
      <c r="D644" t="s">
        <v>602</v>
      </c>
      <c r="E644">
        <f>SUM(Table18[[#This Row],[2026]:[2014]])</f>
        <v>1</v>
      </c>
      <c r="F644" s="19"/>
      <c r="G644" s="19"/>
      <c r="H644" s="19"/>
      <c r="I644" s="19">
        <v>1</v>
      </c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1:18" hidden="1" x14ac:dyDescent="0.35">
      <c r="A645" t="s">
        <v>699</v>
      </c>
      <c r="B645" t="s">
        <v>284</v>
      </c>
      <c r="C645" t="s">
        <v>309</v>
      </c>
      <c r="D645" t="s">
        <v>310</v>
      </c>
      <c r="E645">
        <f>SUM(Table18[[#This Row],[2026]:[2014]])</f>
        <v>176</v>
      </c>
      <c r="F645" s="19">
        <v>1</v>
      </c>
      <c r="G645" s="19">
        <v>4</v>
      </c>
      <c r="H645" s="19">
        <v>12</v>
      </c>
      <c r="I645" s="19">
        <v>2</v>
      </c>
      <c r="J645" s="19">
        <v>1</v>
      </c>
      <c r="K645" s="19"/>
      <c r="L645" s="19">
        <v>1</v>
      </c>
      <c r="M645" s="19">
        <v>3</v>
      </c>
      <c r="N645" s="19">
        <v>26</v>
      </c>
      <c r="O645" s="19">
        <v>16</v>
      </c>
      <c r="P645" s="19">
        <v>37</v>
      </c>
      <c r="Q645" s="19">
        <v>48</v>
      </c>
      <c r="R645" s="19">
        <v>25</v>
      </c>
    </row>
    <row r="646" spans="1:18" hidden="1" x14ac:dyDescent="0.35">
      <c r="A646" t="s">
        <v>699</v>
      </c>
      <c r="B646" t="s">
        <v>284</v>
      </c>
      <c r="C646" t="s">
        <v>603</v>
      </c>
      <c r="D646" t="s">
        <v>604</v>
      </c>
      <c r="E646">
        <f>SUM(Table18[[#This Row],[2026]:[2014]])</f>
        <v>2</v>
      </c>
      <c r="F646" s="19"/>
      <c r="G646" s="19"/>
      <c r="H646" s="19"/>
      <c r="I646" s="19">
        <v>1</v>
      </c>
      <c r="J646" s="19"/>
      <c r="K646" s="19">
        <v>1</v>
      </c>
      <c r="L646" s="19"/>
      <c r="M646" s="19"/>
      <c r="N646" s="19"/>
      <c r="O646" s="19"/>
      <c r="P646" s="19"/>
      <c r="Q646" s="19"/>
      <c r="R646" s="19"/>
    </row>
    <row r="647" spans="1:18" hidden="1" x14ac:dyDescent="0.35">
      <c r="A647" t="s">
        <v>699</v>
      </c>
      <c r="B647" t="s">
        <v>284</v>
      </c>
      <c r="C647" t="s">
        <v>839</v>
      </c>
      <c r="D647" t="s">
        <v>840</v>
      </c>
      <c r="E647">
        <f>SUM(Table18[[#This Row],[2026]:[2014]])</f>
        <v>0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>
        <v>0</v>
      </c>
      <c r="P647" s="19"/>
      <c r="Q647" s="19"/>
      <c r="R647" s="19"/>
    </row>
    <row r="648" spans="1:18" hidden="1" x14ac:dyDescent="0.35">
      <c r="A648" t="s">
        <v>699</v>
      </c>
      <c r="B648" t="s">
        <v>284</v>
      </c>
      <c r="C648" t="s">
        <v>547</v>
      </c>
      <c r="D648" t="s">
        <v>548</v>
      </c>
      <c r="E648">
        <f>SUM(Table18[[#This Row],[2026]:[2014]])</f>
        <v>0</v>
      </c>
      <c r="F648" s="19"/>
      <c r="G648" s="19"/>
      <c r="H648" s="19"/>
      <c r="I648" s="19"/>
      <c r="J648" s="19">
        <v>0</v>
      </c>
      <c r="K648" s="19"/>
      <c r="L648" s="19">
        <v>0</v>
      </c>
      <c r="M648" s="19">
        <v>0</v>
      </c>
      <c r="N648" s="19">
        <v>0</v>
      </c>
      <c r="O648" s="19"/>
      <c r="P648" s="19">
        <v>0</v>
      </c>
      <c r="Q648" s="19">
        <v>0</v>
      </c>
      <c r="R648" s="19">
        <v>0</v>
      </c>
    </row>
    <row r="649" spans="1:18" hidden="1" x14ac:dyDescent="0.35">
      <c r="A649" t="s">
        <v>699</v>
      </c>
      <c r="B649" t="s">
        <v>284</v>
      </c>
      <c r="C649" t="s">
        <v>409</v>
      </c>
      <c r="D649" t="s">
        <v>410</v>
      </c>
      <c r="E649">
        <f>SUM(Table18[[#This Row],[2026]:[2014]])</f>
        <v>0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>
        <v>0</v>
      </c>
    </row>
    <row r="650" spans="1:18" hidden="1" x14ac:dyDescent="0.35">
      <c r="A650" t="s">
        <v>699</v>
      </c>
      <c r="B650" t="s">
        <v>284</v>
      </c>
      <c r="C650" t="s">
        <v>551</v>
      </c>
      <c r="D650" t="s">
        <v>552</v>
      </c>
      <c r="E650">
        <f>SUM(Table18[[#This Row],[2026]:[2014]])</f>
        <v>0</v>
      </c>
      <c r="F650" s="19"/>
      <c r="G650" s="19"/>
      <c r="H650" s="19">
        <v>0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1:18" hidden="1" x14ac:dyDescent="0.35">
      <c r="A651" t="s">
        <v>699</v>
      </c>
      <c r="B651" t="s">
        <v>284</v>
      </c>
      <c r="C651" t="s">
        <v>841</v>
      </c>
      <c r="D651" t="s">
        <v>842</v>
      </c>
      <c r="E651">
        <f>SUM(Table18[[#This Row],[2026]:[2014]])</f>
        <v>0</v>
      </c>
      <c r="F651" s="19"/>
      <c r="G651" s="19"/>
      <c r="H651" s="19"/>
      <c r="I651" s="19"/>
      <c r="J651" s="19"/>
      <c r="K651" s="19"/>
      <c r="L651" s="19"/>
      <c r="M651" s="19"/>
      <c r="N651" s="19">
        <v>0</v>
      </c>
      <c r="O651" s="19"/>
      <c r="P651" s="19"/>
      <c r="Q651" s="19"/>
      <c r="R651" s="19"/>
    </row>
    <row r="652" spans="1:18" hidden="1" x14ac:dyDescent="0.35">
      <c r="A652" t="s">
        <v>699</v>
      </c>
      <c r="B652" t="s">
        <v>284</v>
      </c>
      <c r="C652" t="s">
        <v>439</v>
      </c>
      <c r="D652" t="s">
        <v>440</v>
      </c>
      <c r="E652">
        <f>SUM(Table18[[#This Row],[2026]:[2014]])</f>
        <v>32</v>
      </c>
      <c r="F652" s="19"/>
      <c r="G652" s="19"/>
      <c r="H652" s="19"/>
      <c r="I652" s="19"/>
      <c r="J652" s="19"/>
      <c r="K652" s="19"/>
      <c r="L652" s="19"/>
      <c r="M652" s="19">
        <v>2</v>
      </c>
      <c r="N652" s="19"/>
      <c r="O652" s="19">
        <v>2</v>
      </c>
      <c r="P652" s="19">
        <v>6</v>
      </c>
      <c r="Q652" s="19">
        <v>6</v>
      </c>
      <c r="R652" s="19">
        <v>16</v>
      </c>
    </row>
    <row r="653" spans="1:18" hidden="1" x14ac:dyDescent="0.35">
      <c r="A653" t="s">
        <v>699</v>
      </c>
      <c r="B653" t="s">
        <v>284</v>
      </c>
      <c r="C653" t="s">
        <v>843</v>
      </c>
      <c r="D653" t="s">
        <v>844</v>
      </c>
      <c r="E653">
        <f>SUM(Table18[[#This Row],[2026]:[2014]])</f>
        <v>2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2</v>
      </c>
      <c r="Q653" s="19"/>
      <c r="R653" s="19"/>
    </row>
    <row r="654" spans="1:18" hidden="1" x14ac:dyDescent="0.35">
      <c r="A654" t="s">
        <v>699</v>
      </c>
      <c r="B654" t="s">
        <v>284</v>
      </c>
      <c r="C654" t="s">
        <v>845</v>
      </c>
      <c r="D654" t="s">
        <v>846</v>
      </c>
      <c r="E654">
        <f>SUM(Table18[[#This Row],[2026]:[2014]])</f>
        <v>4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>
        <v>4</v>
      </c>
      <c r="R654" s="19"/>
    </row>
    <row r="655" spans="1:18" hidden="1" x14ac:dyDescent="0.35">
      <c r="A655" t="s">
        <v>699</v>
      </c>
      <c r="B655" t="s">
        <v>284</v>
      </c>
      <c r="C655" t="s">
        <v>847</v>
      </c>
      <c r="D655" t="s">
        <v>848</v>
      </c>
      <c r="E655">
        <f>SUM(Table18[[#This Row],[2026]:[2014]])</f>
        <v>2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>
        <v>2</v>
      </c>
    </row>
    <row r="656" spans="1:18" hidden="1" x14ac:dyDescent="0.35">
      <c r="A656" t="s">
        <v>699</v>
      </c>
      <c r="B656" t="s">
        <v>284</v>
      </c>
      <c r="C656" t="s">
        <v>573</v>
      </c>
      <c r="D656" t="s">
        <v>574</v>
      </c>
      <c r="E656">
        <f>SUM(Table18[[#This Row],[2026]:[2014]])</f>
        <v>8</v>
      </c>
      <c r="F656" s="19"/>
      <c r="G656" s="19"/>
      <c r="H656" s="19"/>
      <c r="I656" s="19"/>
      <c r="J656" s="19"/>
      <c r="K656" s="19"/>
      <c r="L656" s="19">
        <v>5</v>
      </c>
      <c r="M656" s="19"/>
      <c r="N656" s="19"/>
      <c r="O656" s="19">
        <v>2</v>
      </c>
      <c r="P656" s="19"/>
      <c r="Q656" s="19">
        <v>1</v>
      </c>
      <c r="R656" s="19"/>
    </row>
    <row r="657" spans="1:18" hidden="1" x14ac:dyDescent="0.35">
      <c r="A657" t="s">
        <v>699</v>
      </c>
      <c r="B657" t="s">
        <v>284</v>
      </c>
      <c r="C657" t="s">
        <v>321</v>
      </c>
      <c r="D657" t="s">
        <v>322</v>
      </c>
      <c r="E657">
        <f>SUM(Table18[[#This Row],[2026]:[2014]])</f>
        <v>0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>
        <v>0</v>
      </c>
    </row>
    <row r="658" spans="1:18" hidden="1" x14ac:dyDescent="0.35">
      <c r="A658" t="s">
        <v>699</v>
      </c>
      <c r="B658" t="s">
        <v>284</v>
      </c>
      <c r="C658" t="s">
        <v>849</v>
      </c>
      <c r="D658" t="s">
        <v>850</v>
      </c>
      <c r="E658">
        <f>SUM(Table18[[#This Row],[2026]:[2014]])</f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>
        <v>1</v>
      </c>
    </row>
    <row r="659" spans="1:18" hidden="1" x14ac:dyDescent="0.35">
      <c r="A659" t="s">
        <v>699</v>
      </c>
      <c r="B659" t="s">
        <v>284</v>
      </c>
      <c r="C659" t="s">
        <v>575</v>
      </c>
      <c r="D659" t="s">
        <v>576</v>
      </c>
      <c r="E659">
        <f>SUM(Table18[[#This Row],[2026]:[2014]])</f>
        <v>4</v>
      </c>
      <c r="F659" s="19"/>
      <c r="G659" s="19"/>
      <c r="H659" s="19"/>
      <c r="I659" s="19"/>
      <c r="J659" s="19"/>
      <c r="K659" s="19"/>
      <c r="L659" s="19"/>
      <c r="M659" s="19">
        <v>-1</v>
      </c>
      <c r="N659" s="19">
        <v>2</v>
      </c>
      <c r="O659" s="19">
        <v>3</v>
      </c>
      <c r="P659" s="19"/>
      <c r="Q659" s="19"/>
      <c r="R659" s="19"/>
    </row>
    <row r="660" spans="1:18" hidden="1" x14ac:dyDescent="0.35">
      <c r="A660" t="s">
        <v>699</v>
      </c>
      <c r="B660" t="s">
        <v>284</v>
      </c>
      <c r="C660" t="s">
        <v>325</v>
      </c>
      <c r="D660" t="s">
        <v>326</v>
      </c>
      <c r="E660">
        <f>SUM(Table18[[#This Row],[2026]:[2014]])</f>
        <v>-1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>
        <v>-1</v>
      </c>
    </row>
    <row r="661" spans="1:18" hidden="1" x14ac:dyDescent="0.35">
      <c r="A661" t="s">
        <v>699</v>
      </c>
      <c r="B661" t="s">
        <v>284</v>
      </c>
      <c r="C661" t="s">
        <v>327</v>
      </c>
      <c r="D661" t="s">
        <v>328</v>
      </c>
      <c r="E661">
        <f>SUM(Table18[[#This Row],[2026]:[2014]])</f>
        <v>-1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>
        <v>-1</v>
      </c>
    </row>
    <row r="662" spans="1:18" hidden="1" x14ac:dyDescent="0.35">
      <c r="A662" t="s">
        <v>699</v>
      </c>
      <c r="B662" t="s">
        <v>284</v>
      </c>
      <c r="C662" t="s">
        <v>577</v>
      </c>
      <c r="D662" t="s">
        <v>578</v>
      </c>
      <c r="E662">
        <f>SUM(Table18[[#This Row],[2026]:[2014]])</f>
        <v>13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>
        <v>4</v>
      </c>
      <c r="R662" s="19">
        <v>9</v>
      </c>
    </row>
    <row r="663" spans="1:18" hidden="1" x14ac:dyDescent="0.35">
      <c r="A663" t="s">
        <v>851</v>
      </c>
      <c r="B663" t="s">
        <v>123</v>
      </c>
      <c r="C663" t="s">
        <v>852</v>
      </c>
      <c r="D663" t="s">
        <v>853</v>
      </c>
      <c r="E663">
        <f>SUM(Table18[[#This Row],[2026]:[2014]])</f>
        <v>1</v>
      </c>
      <c r="F663" s="19"/>
      <c r="I663" s="19">
        <v>1</v>
      </c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1:18" hidden="1" x14ac:dyDescent="0.35">
      <c r="A664" t="s">
        <v>851</v>
      </c>
      <c r="B664" t="s">
        <v>126</v>
      </c>
      <c r="C664" t="s">
        <v>129</v>
      </c>
      <c r="D664" t="s">
        <v>130</v>
      </c>
      <c r="E664">
        <f>SUM(Table18[[#This Row],[2026]:[2014]])</f>
        <v>1</v>
      </c>
      <c r="F664" s="19"/>
      <c r="I664" s="19"/>
      <c r="J664" s="19">
        <v>1</v>
      </c>
      <c r="K664" s="19"/>
      <c r="L664" s="19"/>
      <c r="M664" s="19"/>
      <c r="N664" s="19"/>
      <c r="O664" s="19"/>
      <c r="P664" s="19"/>
      <c r="Q664" s="19"/>
      <c r="R664" s="19"/>
    </row>
    <row r="665" spans="1:18" hidden="1" x14ac:dyDescent="0.35">
      <c r="A665" t="s">
        <v>851</v>
      </c>
      <c r="B665" t="s">
        <v>142</v>
      </c>
      <c r="C665" t="s">
        <v>727</v>
      </c>
      <c r="D665" t="s">
        <v>728</v>
      </c>
      <c r="E665">
        <f>SUM(Table18[[#This Row],[2026]:[2014]])</f>
        <v>2</v>
      </c>
      <c r="F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>
        <v>2</v>
      </c>
    </row>
    <row r="666" spans="1:18" hidden="1" x14ac:dyDescent="0.35">
      <c r="A666" t="s">
        <v>851</v>
      </c>
      <c r="B666" t="s">
        <v>142</v>
      </c>
      <c r="C666" t="s">
        <v>156</v>
      </c>
      <c r="D666" t="s">
        <v>157</v>
      </c>
      <c r="E666">
        <f>SUM(Table18[[#This Row],[2026]:[2014]])</f>
        <v>1</v>
      </c>
      <c r="F666" s="19"/>
      <c r="I666" s="19"/>
      <c r="J666" s="19"/>
      <c r="K666" s="19"/>
      <c r="L666" s="19"/>
      <c r="M666" s="19"/>
      <c r="N666" s="19"/>
      <c r="O666" s="19"/>
      <c r="P666" s="19"/>
      <c r="Q666" s="19">
        <v>1</v>
      </c>
      <c r="R666" s="19"/>
    </row>
    <row r="667" spans="1:18" hidden="1" x14ac:dyDescent="0.35">
      <c r="A667" t="s">
        <v>851</v>
      </c>
      <c r="B667" t="s">
        <v>142</v>
      </c>
      <c r="C667" t="s">
        <v>854</v>
      </c>
      <c r="D667" t="s">
        <v>855</v>
      </c>
      <c r="E667">
        <f>SUM(Table18[[#This Row],[2026]:[2014]])</f>
        <v>1</v>
      </c>
      <c r="F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>
        <v>1</v>
      </c>
    </row>
    <row r="668" spans="1:18" hidden="1" x14ac:dyDescent="0.35">
      <c r="A668" t="s">
        <v>851</v>
      </c>
      <c r="B668" t="s">
        <v>142</v>
      </c>
      <c r="C668" t="s">
        <v>170</v>
      </c>
      <c r="D668" t="s">
        <v>171</v>
      </c>
      <c r="E668">
        <f>SUM(Table18[[#This Row],[2026]:[2014]])</f>
        <v>1</v>
      </c>
      <c r="F668" s="19"/>
      <c r="I668" s="19"/>
      <c r="J668" s="19"/>
      <c r="K668" s="19"/>
      <c r="L668" s="19"/>
      <c r="M668" s="19"/>
      <c r="N668" s="19">
        <v>1</v>
      </c>
      <c r="O668" s="19"/>
      <c r="P668" s="19"/>
      <c r="Q668" s="19"/>
      <c r="R668" s="19"/>
    </row>
    <row r="669" spans="1:18" hidden="1" x14ac:dyDescent="0.35">
      <c r="A669" t="s">
        <v>851</v>
      </c>
      <c r="B669" t="s">
        <v>185</v>
      </c>
      <c r="C669" t="s">
        <v>856</v>
      </c>
      <c r="D669" t="s">
        <v>857</v>
      </c>
      <c r="E669">
        <f>SUM(Table18[[#This Row],[2026]:[2014]])</f>
        <v>0</v>
      </c>
      <c r="F669" s="19"/>
      <c r="I669" s="19"/>
      <c r="J669" s="19"/>
      <c r="K669" s="19"/>
      <c r="L669" s="19"/>
      <c r="M669" s="19"/>
      <c r="N669" s="19"/>
      <c r="O669" s="19"/>
      <c r="P669" s="19">
        <v>0</v>
      </c>
      <c r="Q669" s="19"/>
      <c r="R669" s="19"/>
    </row>
    <row r="670" spans="1:18" hidden="1" x14ac:dyDescent="0.35">
      <c r="A670" t="s">
        <v>851</v>
      </c>
      <c r="B670" t="s">
        <v>191</v>
      </c>
      <c r="C670" t="s">
        <v>858</v>
      </c>
      <c r="D670" t="s">
        <v>859</v>
      </c>
      <c r="E670">
        <f>SUM(Table18[[#This Row],[2026]:[2014]])</f>
        <v>1</v>
      </c>
      <c r="F670" s="19"/>
      <c r="I670" s="19"/>
      <c r="J670" s="19">
        <v>1</v>
      </c>
      <c r="K670" s="19"/>
      <c r="L670" s="19"/>
      <c r="M670" s="19"/>
      <c r="N670" s="19"/>
      <c r="O670" s="19"/>
      <c r="P670" s="19"/>
      <c r="Q670" s="19"/>
      <c r="R670" s="19"/>
    </row>
    <row r="671" spans="1:18" hidden="1" x14ac:dyDescent="0.35">
      <c r="A671" t="s">
        <v>851</v>
      </c>
      <c r="B671" t="s">
        <v>198</v>
      </c>
      <c r="C671" t="s">
        <v>486</v>
      </c>
      <c r="D671" t="s">
        <v>487</v>
      </c>
      <c r="E671">
        <f>SUM(Table18[[#This Row],[2026]:[2014]])</f>
        <v>1</v>
      </c>
      <c r="F671" s="19"/>
      <c r="I671" s="19"/>
      <c r="J671" s="19"/>
      <c r="K671" s="19"/>
      <c r="L671" s="19">
        <v>1</v>
      </c>
      <c r="M671" s="19"/>
      <c r="N671" s="19"/>
      <c r="O671" s="19"/>
      <c r="P671" s="19"/>
      <c r="Q671" s="19"/>
      <c r="R671" s="19"/>
    </row>
    <row r="672" spans="1:18" hidden="1" x14ac:dyDescent="0.35">
      <c r="A672" t="s">
        <v>851</v>
      </c>
      <c r="B672" t="s">
        <v>198</v>
      </c>
      <c r="C672" t="s">
        <v>199</v>
      </c>
      <c r="D672" t="s">
        <v>200</v>
      </c>
      <c r="E672">
        <f>SUM(Table18[[#This Row],[2026]:[2014]])</f>
        <v>2</v>
      </c>
      <c r="F672" s="19"/>
      <c r="I672" s="19"/>
      <c r="J672" s="19"/>
      <c r="K672" s="19"/>
      <c r="L672" s="19"/>
      <c r="M672" s="19">
        <v>2</v>
      </c>
      <c r="N672" s="19"/>
      <c r="O672" s="19"/>
      <c r="P672" s="19"/>
      <c r="Q672" s="19"/>
      <c r="R672" s="19"/>
    </row>
    <row r="673" spans="1:18" hidden="1" x14ac:dyDescent="0.35">
      <c r="A673" t="s">
        <v>851</v>
      </c>
      <c r="B673" t="s">
        <v>198</v>
      </c>
      <c r="C673" t="s">
        <v>860</v>
      </c>
      <c r="D673" t="s">
        <v>861</v>
      </c>
      <c r="E673">
        <f>SUM(Table18[[#This Row],[2026]:[2014]])</f>
        <v>1</v>
      </c>
      <c r="F673" s="19"/>
      <c r="I673" s="19"/>
      <c r="J673" s="19"/>
      <c r="K673" s="19"/>
      <c r="L673" s="19"/>
      <c r="M673" s="19"/>
      <c r="N673" s="19"/>
      <c r="O673" s="19"/>
      <c r="P673" s="19"/>
      <c r="Q673" s="19">
        <v>1</v>
      </c>
      <c r="R673" s="19"/>
    </row>
    <row r="674" spans="1:18" hidden="1" x14ac:dyDescent="0.35">
      <c r="A674" t="s">
        <v>851</v>
      </c>
      <c r="B674" t="s">
        <v>374</v>
      </c>
      <c r="C674" t="s">
        <v>375</v>
      </c>
      <c r="D674" t="s">
        <v>376</v>
      </c>
      <c r="E674">
        <f>SUM(Table18[[#This Row],[2026]:[2014]])</f>
        <v>1</v>
      </c>
      <c r="F674" s="19"/>
      <c r="I674" s="19"/>
      <c r="J674" s="19"/>
      <c r="K674" s="19"/>
      <c r="L674" s="19"/>
      <c r="M674" s="19"/>
      <c r="N674" s="19"/>
      <c r="O674" s="19"/>
      <c r="P674" s="19">
        <v>1</v>
      </c>
      <c r="Q674" s="19"/>
      <c r="R674" s="19"/>
    </row>
    <row r="675" spans="1:18" hidden="1" x14ac:dyDescent="0.35">
      <c r="A675" t="s">
        <v>851</v>
      </c>
      <c r="B675" t="s">
        <v>215</v>
      </c>
      <c r="C675" t="s">
        <v>862</v>
      </c>
      <c r="D675" t="s">
        <v>863</v>
      </c>
      <c r="E675">
        <f>SUM(Table18[[#This Row],[2026]:[2014]])</f>
        <v>1</v>
      </c>
      <c r="F675" s="19"/>
      <c r="I675" s="19"/>
      <c r="J675" s="19"/>
      <c r="K675" s="19"/>
      <c r="L675" s="19"/>
      <c r="M675" s="19"/>
      <c r="N675" s="19"/>
      <c r="O675" s="19"/>
      <c r="P675" s="19"/>
      <c r="Q675" s="19">
        <v>1</v>
      </c>
      <c r="R675" s="19"/>
    </row>
    <row r="676" spans="1:18" hidden="1" x14ac:dyDescent="0.35">
      <c r="A676" t="s">
        <v>851</v>
      </c>
      <c r="B676" t="s">
        <v>215</v>
      </c>
      <c r="C676" t="s">
        <v>864</v>
      </c>
      <c r="D676" t="s">
        <v>865</v>
      </c>
      <c r="E676">
        <f>SUM(Table18[[#This Row],[2026]:[2014]])</f>
        <v>-1</v>
      </c>
      <c r="F676" s="19"/>
      <c r="I676" s="19"/>
      <c r="J676" s="19"/>
      <c r="K676" s="19"/>
      <c r="L676" s="19"/>
      <c r="M676" s="19"/>
      <c r="N676" s="19"/>
      <c r="O676" s="19"/>
      <c r="P676" s="19">
        <v>-1</v>
      </c>
      <c r="Q676" s="19"/>
      <c r="R676" s="19"/>
    </row>
    <row r="677" spans="1:18" hidden="1" x14ac:dyDescent="0.35">
      <c r="A677" t="s">
        <v>851</v>
      </c>
      <c r="B677" t="s">
        <v>256</v>
      </c>
      <c r="C677" t="s">
        <v>866</v>
      </c>
      <c r="D677" t="s">
        <v>867</v>
      </c>
      <c r="E677">
        <f>SUM(Table18[[#This Row],[2026]:[2014]])</f>
        <v>1</v>
      </c>
      <c r="F677" s="19"/>
      <c r="I677" s="19"/>
      <c r="J677" s="19">
        <v>1</v>
      </c>
      <c r="K677" s="19"/>
      <c r="L677" s="19"/>
      <c r="M677" s="19"/>
      <c r="N677" s="19"/>
      <c r="O677" s="19"/>
      <c r="P677" s="19"/>
      <c r="Q677" s="19"/>
      <c r="R677" s="19"/>
    </row>
    <row r="678" spans="1:18" hidden="1" x14ac:dyDescent="0.35">
      <c r="A678" t="s">
        <v>851</v>
      </c>
      <c r="B678" t="s">
        <v>256</v>
      </c>
      <c r="C678" t="s">
        <v>524</v>
      </c>
      <c r="D678" t="s">
        <v>525</v>
      </c>
      <c r="E678">
        <f>SUM(Table18[[#This Row],[2026]:[2014]])</f>
        <v>1</v>
      </c>
      <c r="F678" s="19"/>
      <c r="I678" s="19"/>
      <c r="J678" s="19"/>
      <c r="K678" s="19"/>
      <c r="L678" s="19"/>
      <c r="M678" s="19"/>
      <c r="N678" s="19"/>
      <c r="O678" s="19"/>
      <c r="P678" s="19">
        <v>1</v>
      </c>
      <c r="Q678" s="19"/>
      <c r="R678" s="19"/>
    </row>
    <row r="679" spans="1:18" hidden="1" x14ac:dyDescent="0.35">
      <c r="A679" t="s">
        <v>851</v>
      </c>
      <c r="B679" t="s">
        <v>284</v>
      </c>
      <c r="C679" t="s">
        <v>124</v>
      </c>
      <c r="D679" t="s">
        <v>285</v>
      </c>
      <c r="E679">
        <f>SUM(Table18[[#This Row],[2026]:[2014]])</f>
        <v>0</v>
      </c>
      <c r="F679" s="19"/>
      <c r="I679" s="19"/>
      <c r="J679" s="19">
        <v>-1</v>
      </c>
      <c r="K679" s="19">
        <v>1</v>
      </c>
      <c r="L679" s="19"/>
      <c r="M679" s="19"/>
      <c r="N679" s="19"/>
      <c r="O679" s="19"/>
      <c r="P679" s="19"/>
      <c r="Q679" s="19"/>
      <c r="R679" s="19"/>
    </row>
    <row r="680" spans="1:18" hidden="1" x14ac:dyDescent="0.35">
      <c r="A680" t="s">
        <v>851</v>
      </c>
      <c r="B680" t="s">
        <v>284</v>
      </c>
      <c r="C680" t="s">
        <v>124</v>
      </c>
      <c r="D680" t="s">
        <v>806</v>
      </c>
      <c r="E680">
        <f>SUM(Table18[[#This Row],[2026]:[2014]])</f>
        <v>2</v>
      </c>
      <c r="F680" s="19"/>
      <c r="I680" s="19"/>
      <c r="J680" s="19"/>
      <c r="K680" s="19"/>
      <c r="L680" s="19"/>
      <c r="M680" s="19"/>
      <c r="N680" s="19"/>
      <c r="O680" s="19">
        <v>2</v>
      </c>
      <c r="P680" s="19"/>
      <c r="Q680" s="19"/>
      <c r="R680" s="19"/>
    </row>
    <row r="681" spans="1:18" hidden="1" x14ac:dyDescent="0.35">
      <c r="A681" t="s">
        <v>851</v>
      </c>
      <c r="B681" t="s">
        <v>284</v>
      </c>
      <c r="C681" t="s">
        <v>289</v>
      </c>
      <c r="D681" t="s">
        <v>290</v>
      </c>
      <c r="E681">
        <f>SUM(Table18[[#This Row],[2026]:[2014]])</f>
        <v>9</v>
      </c>
      <c r="F681" s="19"/>
      <c r="I681" s="19"/>
      <c r="J681" s="19"/>
      <c r="K681" s="19">
        <v>2</v>
      </c>
      <c r="L681" s="19">
        <v>1</v>
      </c>
      <c r="M681" s="19"/>
      <c r="N681" s="19"/>
      <c r="O681" s="19">
        <v>4</v>
      </c>
      <c r="P681" s="19">
        <v>1</v>
      </c>
      <c r="Q681" s="19"/>
      <c r="R681" s="19">
        <v>1</v>
      </c>
    </row>
    <row r="682" spans="1:18" hidden="1" x14ac:dyDescent="0.35">
      <c r="A682" t="s">
        <v>851</v>
      </c>
      <c r="B682" t="s">
        <v>284</v>
      </c>
      <c r="C682" t="s">
        <v>809</v>
      </c>
      <c r="D682" t="s">
        <v>810</v>
      </c>
      <c r="E682">
        <f>SUM(Table18[[#This Row],[2026]:[2014]])</f>
        <v>2</v>
      </c>
      <c r="F682" s="19"/>
      <c r="I682" s="19"/>
      <c r="J682" s="19"/>
      <c r="K682" s="19"/>
      <c r="L682" s="19"/>
      <c r="M682" s="19"/>
      <c r="N682" s="19"/>
      <c r="O682" s="19">
        <v>1</v>
      </c>
      <c r="P682" s="19">
        <v>1</v>
      </c>
      <c r="Q682" s="19"/>
      <c r="R682" s="19"/>
    </row>
    <row r="683" spans="1:18" hidden="1" x14ac:dyDescent="0.35">
      <c r="A683" t="s">
        <v>851</v>
      </c>
      <c r="B683" t="s">
        <v>284</v>
      </c>
      <c r="C683" t="s">
        <v>297</v>
      </c>
      <c r="D683" t="s">
        <v>298</v>
      </c>
      <c r="E683">
        <f>SUM(Table18[[#This Row],[2026]:[2014]])</f>
        <v>2</v>
      </c>
      <c r="F683" s="19"/>
      <c r="I683" s="19"/>
      <c r="J683" s="19"/>
      <c r="K683" s="19"/>
      <c r="L683" s="19"/>
      <c r="M683" s="19"/>
      <c r="N683" s="19"/>
      <c r="O683" s="19"/>
      <c r="P683" s="19">
        <v>1</v>
      </c>
      <c r="Q683" s="19">
        <v>1</v>
      </c>
      <c r="R683" s="19"/>
    </row>
    <row r="684" spans="1:18" hidden="1" x14ac:dyDescent="0.35">
      <c r="A684" t="s">
        <v>851</v>
      </c>
      <c r="B684" t="s">
        <v>284</v>
      </c>
      <c r="C684" t="s">
        <v>299</v>
      </c>
      <c r="D684" t="s">
        <v>300</v>
      </c>
      <c r="E684">
        <f>SUM(Table18[[#This Row],[2026]:[2014]])</f>
        <v>1</v>
      </c>
      <c r="F684" s="19"/>
      <c r="I684" s="19"/>
      <c r="J684" s="19"/>
      <c r="K684" s="19">
        <v>1</v>
      </c>
      <c r="L684" s="19"/>
      <c r="M684" s="19"/>
      <c r="N684" s="19"/>
      <c r="O684" s="19"/>
      <c r="P684" s="19"/>
      <c r="Q684" s="19"/>
      <c r="R684" s="19"/>
    </row>
    <row r="685" spans="1:18" hidden="1" x14ac:dyDescent="0.35">
      <c r="A685" t="s">
        <v>851</v>
      </c>
      <c r="B685" t="s">
        <v>284</v>
      </c>
      <c r="C685" t="s">
        <v>303</v>
      </c>
      <c r="D685" t="s">
        <v>304</v>
      </c>
      <c r="E685">
        <f>SUM(Table18[[#This Row],[2026]:[2014]])</f>
        <v>2</v>
      </c>
      <c r="F685" s="19"/>
      <c r="I685" s="19"/>
      <c r="J685" s="19">
        <v>1</v>
      </c>
      <c r="K685" s="19"/>
      <c r="L685" s="19">
        <v>1</v>
      </c>
      <c r="M685" s="19"/>
      <c r="N685" s="19"/>
      <c r="O685" s="19"/>
      <c r="P685" s="19"/>
      <c r="Q685" s="19"/>
      <c r="R685" s="19"/>
    </row>
    <row r="686" spans="1:18" hidden="1" x14ac:dyDescent="0.35">
      <c r="A686" t="s">
        <v>851</v>
      </c>
      <c r="B686" t="s">
        <v>284</v>
      </c>
      <c r="C686" t="s">
        <v>307</v>
      </c>
      <c r="D686" t="s">
        <v>308</v>
      </c>
      <c r="E686">
        <f>SUM(Table18[[#This Row],[2026]:[2014]])</f>
        <v>3</v>
      </c>
      <c r="F686" s="19"/>
      <c r="I686" s="19"/>
      <c r="J686" s="19"/>
      <c r="K686" s="19"/>
      <c r="L686" s="19"/>
      <c r="M686" s="19"/>
      <c r="N686" s="19"/>
      <c r="O686" s="19">
        <v>1</v>
      </c>
      <c r="P686" s="19">
        <v>1</v>
      </c>
      <c r="Q686" s="19">
        <v>1</v>
      </c>
      <c r="R686" s="19"/>
    </row>
    <row r="687" spans="1:18" hidden="1" x14ac:dyDescent="0.35">
      <c r="A687" t="s">
        <v>851</v>
      </c>
      <c r="B687" t="s">
        <v>284</v>
      </c>
      <c r="C687" t="s">
        <v>309</v>
      </c>
      <c r="D687" t="s">
        <v>310</v>
      </c>
      <c r="E687">
        <f>SUM(Table18[[#This Row],[2026]:[2014]])</f>
        <v>4</v>
      </c>
      <c r="F687" s="19">
        <v>1</v>
      </c>
      <c r="I687" s="19"/>
      <c r="J687" s="19"/>
      <c r="K687" s="19">
        <v>1</v>
      </c>
      <c r="L687" s="19"/>
      <c r="M687" s="19"/>
      <c r="N687" s="19">
        <v>1</v>
      </c>
      <c r="O687" s="19">
        <v>1</v>
      </c>
      <c r="P687" s="19"/>
      <c r="Q687" s="19"/>
      <c r="R687" s="19"/>
    </row>
    <row r="688" spans="1:18" hidden="1" x14ac:dyDescent="0.35">
      <c r="A688" t="s">
        <v>851</v>
      </c>
      <c r="B688" t="s">
        <v>284</v>
      </c>
      <c r="C688" t="s">
        <v>547</v>
      </c>
      <c r="D688" t="s">
        <v>548</v>
      </c>
      <c r="E688">
        <f>SUM(Table18[[#This Row],[2026]:[2014]])</f>
        <v>0</v>
      </c>
      <c r="F688" s="19"/>
      <c r="I688" s="19"/>
      <c r="J688" s="19"/>
      <c r="K688" s="19"/>
      <c r="L688" s="19"/>
      <c r="M688" s="19"/>
      <c r="N688" s="19"/>
      <c r="O688" s="19">
        <v>0</v>
      </c>
      <c r="P688" s="19"/>
      <c r="Q688" s="19">
        <v>0</v>
      </c>
      <c r="R688" s="19">
        <v>0</v>
      </c>
    </row>
    <row r="689" spans="1:18" hidden="1" x14ac:dyDescent="0.35">
      <c r="A689" t="s">
        <v>851</v>
      </c>
      <c r="B689" t="s">
        <v>284</v>
      </c>
      <c r="C689" t="s">
        <v>409</v>
      </c>
      <c r="D689" t="s">
        <v>410</v>
      </c>
      <c r="E689">
        <f>SUM(Table18[[#This Row],[2026]:[2014]])</f>
        <v>0</v>
      </c>
      <c r="F689" s="19"/>
      <c r="I689" s="19"/>
      <c r="J689" s="19"/>
      <c r="K689" s="19"/>
      <c r="L689" s="19"/>
      <c r="M689" s="19"/>
      <c r="N689" s="19"/>
      <c r="O689" s="19"/>
      <c r="P689" s="19">
        <v>0</v>
      </c>
      <c r="Q689" s="19">
        <v>0</v>
      </c>
      <c r="R689" s="19">
        <v>0</v>
      </c>
    </row>
    <row r="690" spans="1:18" hidden="1" x14ac:dyDescent="0.35">
      <c r="A690" t="s">
        <v>851</v>
      </c>
      <c r="B690" t="s">
        <v>284</v>
      </c>
      <c r="C690" t="s">
        <v>439</v>
      </c>
      <c r="D690" t="s">
        <v>440</v>
      </c>
      <c r="E690">
        <f>SUM(Table18[[#This Row],[2026]:[2014]])</f>
        <v>3</v>
      </c>
      <c r="F690" s="19"/>
      <c r="I690" s="19"/>
      <c r="J690" s="19"/>
      <c r="K690" s="19"/>
      <c r="L690" s="19"/>
      <c r="M690" s="19"/>
      <c r="N690" s="19">
        <v>1</v>
      </c>
      <c r="O690" s="19">
        <v>1</v>
      </c>
      <c r="P690" s="19"/>
      <c r="Q690" s="19"/>
      <c r="R690" s="19">
        <v>1</v>
      </c>
    </row>
    <row r="691" spans="1:18" hidden="1" x14ac:dyDescent="0.35">
      <c r="A691" t="s">
        <v>851</v>
      </c>
      <c r="B691" t="s">
        <v>284</v>
      </c>
      <c r="C691" t="s">
        <v>868</v>
      </c>
      <c r="D691" t="s">
        <v>869</v>
      </c>
      <c r="E691">
        <f>SUM(Table18[[#This Row],[2026]:[2014]])</f>
        <v>1</v>
      </c>
      <c r="F691" s="19"/>
      <c r="I691" s="19"/>
      <c r="J691" s="19"/>
      <c r="K691" s="19"/>
      <c r="L691" s="19"/>
      <c r="M691" s="19"/>
      <c r="N691" s="19"/>
      <c r="O691" s="19">
        <v>1</v>
      </c>
      <c r="P691" s="19"/>
      <c r="Q691" s="19"/>
      <c r="R691" s="19"/>
    </row>
    <row r="692" spans="1:18" hidden="1" x14ac:dyDescent="0.35">
      <c r="A692" t="s">
        <v>851</v>
      </c>
      <c r="B692" t="s">
        <v>284</v>
      </c>
      <c r="C692" t="s">
        <v>321</v>
      </c>
      <c r="D692" t="s">
        <v>322</v>
      </c>
      <c r="E692">
        <f>SUM(Table18[[#This Row],[2026]:[2014]])</f>
        <v>-1</v>
      </c>
      <c r="F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>
        <v>-1</v>
      </c>
    </row>
    <row r="693" spans="1:18" hidden="1" x14ac:dyDescent="0.35">
      <c r="A693" t="s">
        <v>851</v>
      </c>
      <c r="B693" t="s">
        <v>284</v>
      </c>
      <c r="C693" t="s">
        <v>577</v>
      </c>
      <c r="D693" t="s">
        <v>578</v>
      </c>
      <c r="E693">
        <f>SUM(Table18[[#This Row],[2026]:[2014]])</f>
        <v>3</v>
      </c>
      <c r="F693" s="19"/>
      <c r="I693" s="19"/>
      <c r="J693" s="19"/>
      <c r="K693" s="19"/>
      <c r="L693" s="19"/>
      <c r="M693" s="19"/>
      <c r="N693" s="19"/>
      <c r="O693" s="19"/>
      <c r="P693" s="19"/>
      <c r="Q693" s="19">
        <v>2</v>
      </c>
      <c r="R693" s="19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9C9F-4536-474F-830E-5F5C96B6E2FE}">
  <dimension ref="A6:R693"/>
  <sheetViews>
    <sheetView workbookViewId="0">
      <selection activeCell="C10" sqref="C10"/>
    </sheetView>
  </sheetViews>
  <sheetFormatPr baseColWidth="10" defaultColWidth="8.7265625" defaultRowHeight="14.5" x14ac:dyDescent="0.35"/>
  <cols>
    <col min="1" max="1" width="17.1796875" customWidth="1"/>
    <col min="2" max="2" width="16.81640625" customWidth="1"/>
    <col min="3" max="3" width="23.453125" customWidth="1"/>
    <col min="4" max="4" width="23.81640625" customWidth="1"/>
    <col min="5" max="5" width="9.453125" customWidth="1"/>
  </cols>
  <sheetData>
    <row r="6" spans="1:18" x14ac:dyDescent="0.35">
      <c r="A6" t="s">
        <v>108</v>
      </c>
      <c r="B6" t="s">
        <v>109</v>
      </c>
      <c r="C6" t="s">
        <v>110</v>
      </c>
      <c r="D6" t="s">
        <v>111</v>
      </c>
      <c r="E6" t="s">
        <v>878</v>
      </c>
      <c r="F6" t="s">
        <v>112</v>
      </c>
      <c r="G6" t="s">
        <v>113</v>
      </c>
      <c r="H6" t="s">
        <v>114</v>
      </c>
      <c r="I6" t="s">
        <v>115</v>
      </c>
      <c r="J6" t="s">
        <v>116</v>
      </c>
      <c r="K6" s="20" t="s">
        <v>870</v>
      </c>
      <c r="L6" s="20" t="s">
        <v>871</v>
      </c>
      <c r="M6" s="20" t="s">
        <v>872</v>
      </c>
      <c r="N6" s="20" t="s">
        <v>873</v>
      </c>
      <c r="O6" s="20" t="s">
        <v>874</v>
      </c>
      <c r="P6" s="20" t="s">
        <v>875</v>
      </c>
      <c r="Q6" s="20" t="s">
        <v>876</v>
      </c>
      <c r="R6" s="20" t="s">
        <v>877</v>
      </c>
    </row>
    <row r="7" spans="1:18" hidden="1" x14ac:dyDescent="0.35">
      <c r="A7" t="s">
        <v>117</v>
      </c>
      <c r="B7" t="s">
        <v>118</v>
      </c>
      <c r="C7" t="s">
        <v>119</v>
      </c>
      <c r="D7" t="s">
        <v>120</v>
      </c>
      <c r="E7">
        <f>SUM(Table19[[#This Row],[2026]:[2014]])</f>
        <v>2</v>
      </c>
      <c r="F7" s="19"/>
      <c r="G7" s="19"/>
      <c r="H7" s="19"/>
      <c r="I7" s="19"/>
      <c r="J7" s="19">
        <v>2</v>
      </c>
    </row>
    <row r="8" spans="1:18" hidden="1" x14ac:dyDescent="0.35">
      <c r="A8" t="s">
        <v>117</v>
      </c>
      <c r="B8" t="s">
        <v>118</v>
      </c>
      <c r="C8" t="s">
        <v>121</v>
      </c>
      <c r="D8" t="s">
        <v>122</v>
      </c>
      <c r="E8">
        <f>SUM(Table19[[#This Row],[2026]:[2014]])</f>
        <v>1</v>
      </c>
      <c r="F8" s="19"/>
      <c r="G8" s="19"/>
      <c r="H8" s="19"/>
      <c r="I8" s="19">
        <v>1</v>
      </c>
      <c r="J8" s="19"/>
    </row>
    <row r="9" spans="1:18" hidden="1" x14ac:dyDescent="0.35">
      <c r="A9" t="s">
        <v>117</v>
      </c>
      <c r="B9" t="s">
        <v>123</v>
      </c>
      <c r="C9" t="s">
        <v>124</v>
      </c>
      <c r="D9" t="s">
        <v>125</v>
      </c>
      <c r="E9">
        <f>SUM(Table19[[#This Row],[2026]:[2014]])</f>
        <v>12</v>
      </c>
      <c r="F9" s="19"/>
      <c r="G9" s="19"/>
      <c r="H9" s="19">
        <v>2</v>
      </c>
      <c r="I9" s="19">
        <v>3</v>
      </c>
      <c r="J9" s="19">
        <v>7</v>
      </c>
    </row>
    <row r="10" spans="1:18" hidden="1" x14ac:dyDescent="0.35">
      <c r="A10" t="s">
        <v>117</v>
      </c>
      <c r="B10" t="s">
        <v>126</v>
      </c>
      <c r="C10" t="s">
        <v>127</v>
      </c>
      <c r="D10" t="s">
        <v>128</v>
      </c>
      <c r="E10">
        <f>SUM(Table19[[#This Row],[2026]:[2014]])</f>
        <v>1</v>
      </c>
      <c r="F10" s="19"/>
      <c r="G10" s="19">
        <v>1</v>
      </c>
      <c r="H10" s="19"/>
      <c r="I10" s="19"/>
      <c r="J10" s="19"/>
    </row>
    <row r="11" spans="1:18" hidden="1" x14ac:dyDescent="0.35">
      <c r="A11" t="s">
        <v>117</v>
      </c>
      <c r="B11" t="s">
        <v>126</v>
      </c>
      <c r="C11" t="s">
        <v>129</v>
      </c>
      <c r="D11" t="s">
        <v>130</v>
      </c>
      <c r="E11">
        <f>SUM(Table19[[#This Row],[2026]:[2014]])</f>
        <v>1</v>
      </c>
      <c r="F11" s="19"/>
      <c r="G11" s="19">
        <v>1</v>
      </c>
      <c r="H11" s="19"/>
      <c r="I11" s="19"/>
      <c r="J11" s="19"/>
    </row>
    <row r="12" spans="1:18" hidden="1" x14ac:dyDescent="0.35">
      <c r="A12" t="s">
        <v>117</v>
      </c>
      <c r="B12" t="s">
        <v>131</v>
      </c>
      <c r="C12" t="s">
        <v>132</v>
      </c>
      <c r="D12" t="s">
        <v>133</v>
      </c>
      <c r="E12">
        <f>SUM(Table19[[#This Row],[2026]:[2014]])</f>
        <v>5</v>
      </c>
      <c r="F12" s="19"/>
      <c r="G12" s="19"/>
      <c r="H12" s="19"/>
      <c r="I12" s="19">
        <v>5</v>
      </c>
      <c r="J12" s="19"/>
    </row>
    <row r="13" spans="1:18" hidden="1" x14ac:dyDescent="0.35">
      <c r="A13" t="s">
        <v>117</v>
      </c>
      <c r="B13" t="s">
        <v>134</v>
      </c>
      <c r="C13" t="s">
        <v>135</v>
      </c>
      <c r="D13" t="s">
        <v>136</v>
      </c>
      <c r="E13">
        <f>SUM(Table19[[#This Row],[2026]:[2014]])</f>
        <v>5</v>
      </c>
      <c r="F13" s="19"/>
      <c r="G13" s="19"/>
      <c r="H13" s="19"/>
      <c r="I13" s="19">
        <v>5</v>
      </c>
      <c r="J13" s="19"/>
    </row>
    <row r="14" spans="1:18" hidden="1" x14ac:dyDescent="0.35">
      <c r="A14" t="s">
        <v>117</v>
      </c>
      <c r="B14" t="s">
        <v>137</v>
      </c>
      <c r="C14" t="s">
        <v>138</v>
      </c>
      <c r="D14" t="s">
        <v>139</v>
      </c>
      <c r="E14">
        <f>SUM(Table19[[#This Row],[2026]:[2014]])</f>
        <v>1</v>
      </c>
      <c r="F14" s="19">
        <v>1</v>
      </c>
      <c r="G14" s="19"/>
      <c r="H14" s="19"/>
      <c r="I14" s="19"/>
      <c r="J14" s="19"/>
    </row>
    <row r="15" spans="1:18" hidden="1" x14ac:dyDescent="0.35">
      <c r="A15" t="s">
        <v>117</v>
      </c>
      <c r="B15" t="s">
        <v>137</v>
      </c>
      <c r="C15" t="s">
        <v>140</v>
      </c>
      <c r="D15" t="s">
        <v>141</v>
      </c>
      <c r="E15">
        <f>SUM(Table19[[#This Row],[2026]:[2014]])</f>
        <v>1</v>
      </c>
      <c r="F15" s="19"/>
      <c r="G15" s="19"/>
      <c r="H15" s="19"/>
      <c r="I15" s="19">
        <v>-1</v>
      </c>
      <c r="J15" s="19">
        <v>2</v>
      </c>
    </row>
    <row r="16" spans="1:18" hidden="1" x14ac:dyDescent="0.35">
      <c r="A16" t="s">
        <v>117</v>
      </c>
      <c r="B16" t="s">
        <v>142</v>
      </c>
      <c r="C16" t="s">
        <v>124</v>
      </c>
      <c r="D16" t="s">
        <v>143</v>
      </c>
      <c r="E16">
        <f>SUM(Table19[[#This Row],[2026]:[2014]])</f>
        <v>17</v>
      </c>
      <c r="F16" s="19"/>
      <c r="G16" s="19"/>
      <c r="H16" s="19">
        <v>2</v>
      </c>
      <c r="I16" s="19">
        <v>15</v>
      </c>
      <c r="J16" s="19"/>
    </row>
    <row r="17" spans="1:10" hidden="1" x14ac:dyDescent="0.35">
      <c r="A17" t="s">
        <v>117</v>
      </c>
      <c r="B17" t="s">
        <v>142</v>
      </c>
      <c r="C17" t="s">
        <v>124</v>
      </c>
      <c r="D17" t="s">
        <v>144</v>
      </c>
      <c r="E17">
        <f>SUM(Table19[[#This Row],[2026]:[2014]])</f>
        <v>5</v>
      </c>
      <c r="F17" s="19"/>
      <c r="G17" s="19"/>
      <c r="H17" s="19"/>
      <c r="I17" s="19"/>
      <c r="J17" s="19">
        <v>5</v>
      </c>
    </row>
    <row r="18" spans="1:10" hidden="1" x14ac:dyDescent="0.35">
      <c r="A18" t="s">
        <v>117</v>
      </c>
      <c r="B18" t="s">
        <v>142</v>
      </c>
      <c r="C18" t="s">
        <v>124</v>
      </c>
      <c r="D18" t="s">
        <v>145</v>
      </c>
      <c r="E18">
        <f>SUM(Table19[[#This Row],[2026]:[2014]])</f>
        <v>3</v>
      </c>
      <c r="F18" s="19"/>
      <c r="G18" s="19"/>
      <c r="H18" s="19">
        <v>3</v>
      </c>
      <c r="I18" s="19"/>
      <c r="J18" s="19"/>
    </row>
    <row r="19" spans="1:10" hidden="1" x14ac:dyDescent="0.35">
      <c r="A19" t="s">
        <v>117</v>
      </c>
      <c r="B19" t="s">
        <v>142</v>
      </c>
      <c r="C19" t="s">
        <v>124</v>
      </c>
      <c r="D19" t="s">
        <v>146</v>
      </c>
      <c r="E19">
        <f>SUM(Table19[[#This Row],[2026]:[2014]])</f>
        <v>-7</v>
      </c>
      <c r="F19" s="19"/>
      <c r="G19" s="19"/>
      <c r="H19" s="19">
        <v>-1</v>
      </c>
      <c r="I19" s="19">
        <v>-6</v>
      </c>
      <c r="J19" s="19"/>
    </row>
    <row r="20" spans="1:10" hidden="1" x14ac:dyDescent="0.35">
      <c r="A20" t="s">
        <v>117</v>
      </c>
      <c r="B20" t="s">
        <v>142</v>
      </c>
      <c r="C20" t="s">
        <v>124</v>
      </c>
      <c r="D20" t="s">
        <v>147</v>
      </c>
      <c r="E20">
        <f>SUM(Table19[[#This Row],[2026]:[2014]])</f>
        <v>11</v>
      </c>
      <c r="F20" s="19"/>
      <c r="G20" s="19"/>
      <c r="H20" s="19"/>
      <c r="I20" s="19"/>
      <c r="J20" s="19">
        <v>11</v>
      </c>
    </row>
    <row r="21" spans="1:10" hidden="1" x14ac:dyDescent="0.35">
      <c r="A21" t="s">
        <v>117</v>
      </c>
      <c r="B21" t="s">
        <v>142</v>
      </c>
      <c r="C21" t="s">
        <v>124</v>
      </c>
      <c r="D21" t="s">
        <v>148</v>
      </c>
      <c r="E21">
        <f>SUM(Table19[[#This Row],[2026]:[2014]])</f>
        <v>6</v>
      </c>
      <c r="F21" s="19"/>
      <c r="G21" s="19"/>
      <c r="H21" s="19"/>
      <c r="I21" s="19"/>
      <c r="J21" s="19">
        <v>6</v>
      </c>
    </row>
    <row r="22" spans="1:10" hidden="1" x14ac:dyDescent="0.35">
      <c r="A22" t="s">
        <v>117</v>
      </c>
      <c r="B22" t="s">
        <v>142</v>
      </c>
      <c r="C22" t="s">
        <v>124</v>
      </c>
      <c r="D22" t="s">
        <v>149</v>
      </c>
      <c r="E22">
        <f>SUM(Table19[[#This Row],[2026]:[2014]])</f>
        <v>1</v>
      </c>
      <c r="F22" s="19"/>
      <c r="G22" s="19"/>
      <c r="H22" s="19"/>
      <c r="I22" s="19"/>
      <c r="J22" s="19">
        <v>1</v>
      </c>
    </row>
    <row r="23" spans="1:10" hidden="1" x14ac:dyDescent="0.35">
      <c r="A23" t="s">
        <v>117</v>
      </c>
      <c r="B23" t="s">
        <v>142</v>
      </c>
      <c r="C23" t="s">
        <v>124</v>
      </c>
      <c r="D23" t="s">
        <v>150</v>
      </c>
      <c r="E23">
        <f>SUM(Table19[[#This Row],[2026]:[2014]])</f>
        <v>4</v>
      </c>
      <c r="F23" s="19"/>
      <c r="G23" s="19"/>
      <c r="H23" s="19"/>
      <c r="I23" s="19">
        <v>4</v>
      </c>
      <c r="J23" s="19"/>
    </row>
    <row r="24" spans="1:10" hidden="1" x14ac:dyDescent="0.35">
      <c r="A24" t="s">
        <v>117</v>
      </c>
      <c r="B24" t="s">
        <v>142</v>
      </c>
      <c r="C24" t="s">
        <v>124</v>
      </c>
      <c r="D24" t="s">
        <v>151</v>
      </c>
      <c r="E24">
        <f>SUM(Table19[[#This Row],[2026]:[2014]])</f>
        <v>35</v>
      </c>
      <c r="F24" s="19"/>
      <c r="G24" s="19"/>
      <c r="H24" s="19">
        <v>17</v>
      </c>
      <c r="I24" s="19">
        <v>18</v>
      </c>
      <c r="J24" s="19"/>
    </row>
    <row r="25" spans="1:10" hidden="1" x14ac:dyDescent="0.35">
      <c r="A25" t="s">
        <v>117</v>
      </c>
      <c r="B25" t="s">
        <v>142</v>
      </c>
      <c r="C25" t="s">
        <v>124</v>
      </c>
      <c r="D25" t="s">
        <v>152</v>
      </c>
      <c r="E25">
        <f>SUM(Table19[[#This Row],[2026]:[2014]])</f>
        <v>1</v>
      </c>
      <c r="F25" s="19"/>
      <c r="G25" s="19"/>
      <c r="H25" s="19"/>
      <c r="I25" s="19"/>
      <c r="J25" s="19">
        <v>1</v>
      </c>
    </row>
    <row r="26" spans="1:10" hidden="1" x14ac:dyDescent="0.35">
      <c r="A26" t="s">
        <v>117</v>
      </c>
      <c r="B26" t="s">
        <v>142</v>
      </c>
      <c r="C26" t="s">
        <v>124</v>
      </c>
      <c r="D26" t="s">
        <v>153</v>
      </c>
      <c r="E26">
        <f>SUM(Table19[[#This Row],[2026]:[2014]])</f>
        <v>26</v>
      </c>
      <c r="F26" s="19"/>
      <c r="G26" s="19"/>
      <c r="H26" s="19">
        <v>26</v>
      </c>
      <c r="I26" s="19"/>
      <c r="J26" s="19"/>
    </row>
    <row r="27" spans="1:10" hidden="1" x14ac:dyDescent="0.35">
      <c r="A27" t="s">
        <v>117</v>
      </c>
      <c r="B27" t="s">
        <v>142</v>
      </c>
      <c r="C27" t="s">
        <v>154</v>
      </c>
      <c r="D27" t="s">
        <v>155</v>
      </c>
      <c r="E27">
        <f>SUM(Table19[[#This Row],[2026]:[2014]])</f>
        <v>1</v>
      </c>
      <c r="F27" s="19"/>
      <c r="G27" s="19"/>
      <c r="H27" s="19"/>
      <c r="I27" s="19">
        <v>1</v>
      </c>
      <c r="J27" s="19"/>
    </row>
    <row r="28" spans="1:10" hidden="1" x14ac:dyDescent="0.35">
      <c r="A28" t="s">
        <v>117</v>
      </c>
      <c r="B28" t="s">
        <v>142</v>
      </c>
      <c r="C28" t="s">
        <v>156</v>
      </c>
      <c r="D28" t="s">
        <v>157</v>
      </c>
      <c r="E28">
        <f>SUM(Table19[[#This Row],[2026]:[2014]])</f>
        <v>1</v>
      </c>
      <c r="F28" s="19"/>
      <c r="G28" s="19"/>
      <c r="H28" s="19"/>
      <c r="I28" s="19"/>
      <c r="J28" s="19">
        <v>1</v>
      </c>
    </row>
    <row r="29" spans="1:10" hidden="1" x14ac:dyDescent="0.35">
      <c r="A29" t="s">
        <v>117</v>
      </c>
      <c r="B29" t="s">
        <v>142</v>
      </c>
      <c r="C29" t="s">
        <v>158</v>
      </c>
      <c r="D29" t="s">
        <v>159</v>
      </c>
      <c r="E29">
        <f>SUM(Table19[[#This Row],[2026]:[2014]])</f>
        <v>7</v>
      </c>
      <c r="F29" s="19"/>
      <c r="G29" s="19"/>
      <c r="H29" s="19">
        <v>5</v>
      </c>
      <c r="I29" s="19"/>
      <c r="J29" s="19">
        <v>2</v>
      </c>
    </row>
    <row r="30" spans="1:10" hidden="1" x14ac:dyDescent="0.35">
      <c r="A30" t="s">
        <v>117</v>
      </c>
      <c r="B30" t="s">
        <v>142</v>
      </c>
      <c r="C30" t="s">
        <v>160</v>
      </c>
      <c r="D30" t="s">
        <v>161</v>
      </c>
      <c r="E30">
        <f>SUM(Table19[[#This Row],[2026]:[2014]])</f>
        <v>2</v>
      </c>
      <c r="F30" s="19"/>
      <c r="G30" s="19"/>
      <c r="H30" s="19"/>
      <c r="I30" s="19"/>
      <c r="J30" s="19">
        <v>2</v>
      </c>
    </row>
    <row r="31" spans="1:10" hidden="1" x14ac:dyDescent="0.35">
      <c r="A31" t="s">
        <v>117</v>
      </c>
      <c r="B31" t="s">
        <v>142</v>
      </c>
      <c r="C31" t="s">
        <v>162</v>
      </c>
      <c r="D31" t="s">
        <v>163</v>
      </c>
      <c r="E31">
        <f>SUM(Table19[[#This Row],[2026]:[2014]])</f>
        <v>0</v>
      </c>
      <c r="F31" s="19"/>
      <c r="G31" s="19"/>
      <c r="H31" s="19">
        <v>0</v>
      </c>
      <c r="I31" s="19"/>
      <c r="J31" s="19"/>
    </row>
    <row r="32" spans="1:10" hidden="1" x14ac:dyDescent="0.35">
      <c r="A32" t="s">
        <v>117</v>
      </c>
      <c r="B32" t="s">
        <v>142</v>
      </c>
      <c r="C32" t="s">
        <v>164</v>
      </c>
      <c r="D32" t="s">
        <v>165</v>
      </c>
      <c r="E32">
        <f>SUM(Table19[[#This Row],[2026]:[2014]])</f>
        <v>0</v>
      </c>
      <c r="F32" s="19"/>
      <c r="G32" s="19"/>
      <c r="H32" s="19"/>
      <c r="I32" s="19"/>
      <c r="J32" s="19">
        <v>0</v>
      </c>
    </row>
    <row r="33" spans="1:10" hidden="1" x14ac:dyDescent="0.35">
      <c r="A33" t="s">
        <v>117</v>
      </c>
      <c r="B33" t="s">
        <v>142</v>
      </c>
      <c r="C33" t="s">
        <v>166</v>
      </c>
      <c r="D33" t="s">
        <v>167</v>
      </c>
      <c r="E33">
        <f>SUM(Table19[[#This Row],[2026]:[2014]])</f>
        <v>1</v>
      </c>
      <c r="F33" s="19"/>
      <c r="G33" s="19"/>
      <c r="H33" s="19"/>
      <c r="I33" s="19">
        <v>1</v>
      </c>
      <c r="J33" s="19"/>
    </row>
    <row r="34" spans="1:10" hidden="1" x14ac:dyDescent="0.35">
      <c r="A34" t="s">
        <v>117</v>
      </c>
      <c r="B34" t="s">
        <v>142</v>
      </c>
      <c r="C34" t="s">
        <v>168</v>
      </c>
      <c r="D34" t="s">
        <v>169</v>
      </c>
      <c r="E34">
        <f>SUM(Table19[[#This Row],[2026]:[2014]])</f>
        <v>3</v>
      </c>
      <c r="F34" s="19"/>
      <c r="G34" s="19"/>
      <c r="H34" s="19"/>
      <c r="I34" s="19">
        <v>3</v>
      </c>
      <c r="J34" s="19"/>
    </row>
    <row r="35" spans="1:10" hidden="1" x14ac:dyDescent="0.35">
      <c r="A35" t="s">
        <v>117</v>
      </c>
      <c r="B35" t="s">
        <v>142</v>
      </c>
      <c r="C35" t="s">
        <v>170</v>
      </c>
      <c r="D35" t="s">
        <v>171</v>
      </c>
      <c r="E35">
        <f>SUM(Table19[[#This Row],[2026]:[2014]])</f>
        <v>2</v>
      </c>
      <c r="F35" s="19"/>
      <c r="G35" s="19"/>
      <c r="H35" s="19">
        <v>1</v>
      </c>
      <c r="I35" s="19">
        <v>1</v>
      </c>
      <c r="J35" s="19"/>
    </row>
    <row r="36" spans="1:10" hidden="1" x14ac:dyDescent="0.35">
      <c r="A36" t="s">
        <v>117</v>
      </c>
      <c r="B36" t="s">
        <v>142</v>
      </c>
      <c r="C36" t="s">
        <v>172</v>
      </c>
      <c r="D36" t="s">
        <v>173</v>
      </c>
      <c r="E36">
        <f>SUM(Table19[[#This Row],[2026]:[2014]])</f>
        <v>4</v>
      </c>
      <c r="F36" s="19"/>
      <c r="G36" s="19"/>
      <c r="H36" s="19"/>
      <c r="I36" s="19"/>
      <c r="J36" s="19">
        <v>4</v>
      </c>
    </row>
    <row r="37" spans="1:10" hidden="1" x14ac:dyDescent="0.35">
      <c r="A37" t="s">
        <v>117</v>
      </c>
      <c r="B37" t="s">
        <v>142</v>
      </c>
      <c r="C37" t="s">
        <v>174</v>
      </c>
      <c r="D37" t="s">
        <v>175</v>
      </c>
      <c r="E37">
        <f>SUM(Table19[[#This Row],[2026]:[2014]])</f>
        <v>10</v>
      </c>
      <c r="F37" s="19"/>
      <c r="G37" s="19"/>
      <c r="H37" s="19">
        <v>0</v>
      </c>
      <c r="I37" s="19">
        <v>4</v>
      </c>
      <c r="J37" s="19">
        <v>6</v>
      </c>
    </row>
    <row r="38" spans="1:10" hidden="1" x14ac:dyDescent="0.35">
      <c r="A38" t="s">
        <v>117</v>
      </c>
      <c r="B38" t="s">
        <v>142</v>
      </c>
      <c r="C38" t="s">
        <v>176</v>
      </c>
      <c r="D38" t="s">
        <v>177</v>
      </c>
      <c r="E38">
        <f>SUM(Table19[[#This Row],[2026]:[2014]])</f>
        <v>4</v>
      </c>
      <c r="F38" s="19"/>
      <c r="G38" s="19"/>
      <c r="H38" s="19"/>
      <c r="I38" s="19"/>
      <c r="J38" s="19">
        <v>4</v>
      </c>
    </row>
    <row r="39" spans="1:10" hidden="1" x14ac:dyDescent="0.35">
      <c r="A39" t="s">
        <v>117</v>
      </c>
      <c r="B39" t="s">
        <v>142</v>
      </c>
      <c r="C39" t="s">
        <v>178</v>
      </c>
      <c r="D39" t="s">
        <v>179</v>
      </c>
      <c r="E39">
        <f>SUM(Table19[[#This Row],[2026]:[2014]])</f>
        <v>41</v>
      </c>
      <c r="F39" s="19">
        <v>4</v>
      </c>
      <c r="G39" s="19">
        <v>14</v>
      </c>
      <c r="H39" s="19">
        <v>5</v>
      </c>
      <c r="I39" s="19">
        <v>14</v>
      </c>
      <c r="J39" s="19">
        <v>4</v>
      </c>
    </row>
    <row r="40" spans="1:10" hidden="1" x14ac:dyDescent="0.35">
      <c r="A40" t="s">
        <v>117</v>
      </c>
      <c r="B40" t="s">
        <v>142</v>
      </c>
      <c r="C40" t="s">
        <v>180</v>
      </c>
      <c r="D40" t="s">
        <v>181</v>
      </c>
      <c r="E40">
        <f>SUM(Table19[[#This Row],[2026]:[2014]])</f>
        <v>5</v>
      </c>
      <c r="F40" s="19"/>
      <c r="G40" s="19"/>
      <c r="H40" s="19"/>
      <c r="I40" s="19">
        <v>2</v>
      </c>
      <c r="J40" s="19">
        <v>3</v>
      </c>
    </row>
    <row r="41" spans="1:10" hidden="1" x14ac:dyDescent="0.35">
      <c r="A41" t="s">
        <v>117</v>
      </c>
      <c r="B41" t="s">
        <v>182</v>
      </c>
      <c r="C41" t="s">
        <v>183</v>
      </c>
      <c r="D41" t="s">
        <v>184</v>
      </c>
      <c r="E41">
        <f>SUM(Table19[[#This Row],[2026]:[2014]])</f>
        <v>1</v>
      </c>
      <c r="F41" s="19"/>
      <c r="G41" s="19"/>
      <c r="H41" s="19">
        <v>1</v>
      </c>
      <c r="I41" s="19"/>
      <c r="J41" s="19"/>
    </row>
    <row r="42" spans="1:10" hidden="1" x14ac:dyDescent="0.35">
      <c r="A42" t="s">
        <v>117</v>
      </c>
      <c r="B42" t="s">
        <v>185</v>
      </c>
      <c r="C42" t="s">
        <v>186</v>
      </c>
      <c r="D42" t="s">
        <v>187</v>
      </c>
      <c r="E42">
        <f>SUM(Table19[[#This Row],[2026]:[2014]])</f>
        <v>11</v>
      </c>
      <c r="F42" s="19"/>
      <c r="G42" s="19"/>
      <c r="H42" s="19">
        <v>2</v>
      </c>
      <c r="I42" s="19">
        <v>5</v>
      </c>
      <c r="J42" s="19">
        <v>4</v>
      </c>
    </row>
    <row r="43" spans="1:10" hidden="1" x14ac:dyDescent="0.35">
      <c r="A43" t="s">
        <v>117</v>
      </c>
      <c r="B43" t="s">
        <v>188</v>
      </c>
      <c r="C43" t="s">
        <v>189</v>
      </c>
      <c r="D43" t="s">
        <v>190</v>
      </c>
      <c r="E43">
        <f>SUM(Table19[[#This Row],[2026]:[2014]])</f>
        <v>14</v>
      </c>
      <c r="F43" s="19">
        <v>12</v>
      </c>
      <c r="G43" s="19">
        <v>2</v>
      </c>
      <c r="H43" s="19"/>
      <c r="I43" s="19"/>
      <c r="J43" s="19"/>
    </row>
    <row r="44" spans="1:10" hidden="1" x14ac:dyDescent="0.35">
      <c r="A44" t="s">
        <v>117</v>
      </c>
      <c r="B44" t="s">
        <v>191</v>
      </c>
      <c r="C44" t="s">
        <v>192</v>
      </c>
      <c r="D44" t="s">
        <v>193</v>
      </c>
      <c r="E44">
        <f>SUM(Table19[[#This Row],[2026]:[2014]])</f>
        <v>1</v>
      </c>
      <c r="F44" s="19"/>
      <c r="G44" s="19"/>
      <c r="H44" s="19"/>
      <c r="I44" s="19"/>
      <c r="J44" s="19">
        <v>1</v>
      </c>
    </row>
    <row r="45" spans="1:10" hidden="1" x14ac:dyDescent="0.35">
      <c r="A45" t="s">
        <v>117</v>
      </c>
      <c r="B45" t="s">
        <v>194</v>
      </c>
      <c r="C45" t="s">
        <v>124</v>
      </c>
      <c r="D45" t="s">
        <v>195</v>
      </c>
      <c r="E45">
        <f>SUM(Table19[[#This Row],[2026]:[2014]])</f>
        <v>-75</v>
      </c>
      <c r="F45" s="19"/>
      <c r="G45" s="19"/>
      <c r="H45" s="19">
        <v>-2</v>
      </c>
      <c r="I45" s="19">
        <v>-63</v>
      </c>
      <c r="J45" s="19">
        <v>-10</v>
      </c>
    </row>
    <row r="46" spans="1:10" hidden="1" x14ac:dyDescent="0.35">
      <c r="A46" t="s">
        <v>117</v>
      </c>
      <c r="B46" t="s">
        <v>194</v>
      </c>
      <c r="C46" t="s">
        <v>124</v>
      </c>
      <c r="D46" t="s">
        <v>196</v>
      </c>
      <c r="E46">
        <f>SUM(Table19[[#This Row],[2026]:[2014]])</f>
        <v>-2</v>
      </c>
      <c r="F46" s="19"/>
      <c r="G46" s="19"/>
      <c r="H46" s="19"/>
      <c r="I46" s="19"/>
      <c r="J46" s="19">
        <v>-2</v>
      </c>
    </row>
    <row r="47" spans="1:10" hidden="1" x14ac:dyDescent="0.35">
      <c r="A47" t="s">
        <v>117</v>
      </c>
      <c r="B47" t="s">
        <v>194</v>
      </c>
      <c r="C47" t="s">
        <v>124</v>
      </c>
      <c r="D47" t="s">
        <v>197</v>
      </c>
      <c r="E47">
        <f>SUM(Table19[[#This Row],[2026]:[2014]])</f>
        <v>4</v>
      </c>
      <c r="F47" s="19"/>
      <c r="G47" s="19"/>
      <c r="H47" s="19">
        <v>1</v>
      </c>
      <c r="I47" s="19">
        <v>3</v>
      </c>
      <c r="J47" s="19"/>
    </row>
    <row r="48" spans="1:10" hidden="1" x14ac:dyDescent="0.35">
      <c r="A48" t="s">
        <v>117</v>
      </c>
      <c r="B48" t="s">
        <v>198</v>
      </c>
      <c r="C48" t="s">
        <v>199</v>
      </c>
      <c r="D48" t="s">
        <v>200</v>
      </c>
      <c r="E48">
        <f>SUM(Table19[[#This Row],[2026]:[2014]])</f>
        <v>1</v>
      </c>
      <c r="F48" s="19"/>
      <c r="G48" s="19"/>
      <c r="H48" s="19">
        <v>1</v>
      </c>
      <c r="I48" s="19"/>
      <c r="J48" s="19"/>
    </row>
    <row r="49" spans="1:10" hidden="1" x14ac:dyDescent="0.35">
      <c r="A49" t="s">
        <v>117</v>
      </c>
      <c r="B49" t="s">
        <v>198</v>
      </c>
      <c r="C49" t="s">
        <v>201</v>
      </c>
      <c r="D49" t="s">
        <v>202</v>
      </c>
      <c r="E49">
        <f>SUM(Table19[[#This Row],[2026]:[2014]])</f>
        <v>4</v>
      </c>
      <c r="F49" s="19"/>
      <c r="G49" s="19"/>
      <c r="H49" s="19">
        <v>1</v>
      </c>
      <c r="I49" s="19">
        <v>3</v>
      </c>
      <c r="J49" s="19"/>
    </row>
    <row r="50" spans="1:10" hidden="1" x14ac:dyDescent="0.35">
      <c r="A50" t="s">
        <v>117</v>
      </c>
      <c r="B50" t="s">
        <v>203</v>
      </c>
      <c r="C50" t="s">
        <v>204</v>
      </c>
      <c r="D50" t="s">
        <v>205</v>
      </c>
      <c r="E50">
        <f>SUM(Table19[[#This Row],[2026]:[2014]])</f>
        <v>2</v>
      </c>
      <c r="F50" s="19">
        <v>2</v>
      </c>
      <c r="G50" s="19"/>
      <c r="H50" s="19"/>
      <c r="I50" s="19"/>
      <c r="J50" s="19"/>
    </row>
    <row r="51" spans="1:10" hidden="1" x14ac:dyDescent="0.35">
      <c r="A51" t="s">
        <v>117</v>
      </c>
      <c r="B51" t="s">
        <v>206</v>
      </c>
      <c r="C51" t="s">
        <v>207</v>
      </c>
      <c r="D51" t="s">
        <v>208</v>
      </c>
      <c r="E51">
        <f>SUM(Table19[[#This Row],[2026]:[2014]])</f>
        <v>1</v>
      </c>
      <c r="F51" s="19">
        <v>1</v>
      </c>
      <c r="G51" s="19"/>
      <c r="H51" s="19"/>
      <c r="I51" s="19"/>
      <c r="J51" s="19"/>
    </row>
    <row r="52" spans="1:10" hidden="1" x14ac:dyDescent="0.35">
      <c r="A52" t="s">
        <v>117</v>
      </c>
      <c r="B52" t="s">
        <v>206</v>
      </c>
      <c r="C52" t="s">
        <v>209</v>
      </c>
      <c r="D52" t="s">
        <v>210</v>
      </c>
      <c r="E52">
        <f>SUM(Table19[[#This Row],[2026]:[2014]])</f>
        <v>3</v>
      </c>
      <c r="F52" s="19"/>
      <c r="G52" s="19">
        <v>2</v>
      </c>
      <c r="H52" s="19"/>
      <c r="I52" s="19"/>
      <c r="J52" s="19">
        <v>1</v>
      </c>
    </row>
    <row r="53" spans="1:10" hidden="1" x14ac:dyDescent="0.35">
      <c r="A53" t="s">
        <v>117</v>
      </c>
      <c r="B53" t="s">
        <v>206</v>
      </c>
      <c r="C53" t="s">
        <v>211</v>
      </c>
      <c r="D53" t="s">
        <v>212</v>
      </c>
      <c r="E53">
        <f>SUM(Table19[[#This Row],[2026]:[2014]])</f>
        <v>1</v>
      </c>
      <c r="F53" s="19"/>
      <c r="G53" s="19">
        <v>1</v>
      </c>
      <c r="H53" s="19"/>
      <c r="I53" s="19"/>
      <c r="J53" s="19"/>
    </row>
    <row r="54" spans="1:10" hidden="1" x14ac:dyDescent="0.35">
      <c r="A54" t="s">
        <v>117</v>
      </c>
      <c r="B54" t="s">
        <v>206</v>
      </c>
      <c r="C54" t="s">
        <v>213</v>
      </c>
      <c r="D54" t="s">
        <v>214</v>
      </c>
      <c r="E54">
        <f>SUM(Table19[[#This Row],[2026]:[2014]])</f>
        <v>1</v>
      </c>
      <c r="F54" s="19"/>
      <c r="G54" s="19"/>
      <c r="H54" s="19"/>
      <c r="I54" s="19">
        <v>1</v>
      </c>
      <c r="J54" s="19"/>
    </row>
    <row r="55" spans="1:10" hidden="1" x14ac:dyDescent="0.35">
      <c r="A55" t="s">
        <v>117</v>
      </c>
      <c r="B55" t="s">
        <v>215</v>
      </c>
      <c r="C55" t="s">
        <v>124</v>
      </c>
      <c r="D55" t="s">
        <v>216</v>
      </c>
      <c r="E55">
        <f>SUM(Table19[[#This Row],[2026]:[2014]])</f>
        <v>2</v>
      </c>
      <c r="F55" s="19"/>
      <c r="G55" s="19"/>
      <c r="H55" s="19"/>
      <c r="I55" s="19">
        <v>2</v>
      </c>
      <c r="J55" s="19"/>
    </row>
    <row r="56" spans="1:10" hidden="1" x14ac:dyDescent="0.35">
      <c r="A56" t="s">
        <v>117</v>
      </c>
      <c r="B56" t="s">
        <v>215</v>
      </c>
      <c r="C56" t="s">
        <v>124</v>
      </c>
      <c r="D56" t="s">
        <v>217</v>
      </c>
      <c r="E56">
        <f>SUM(Table19[[#This Row],[2026]:[2014]])</f>
        <v>12</v>
      </c>
      <c r="F56" s="19"/>
      <c r="G56" s="19"/>
      <c r="H56" s="19"/>
      <c r="I56" s="19">
        <v>10</v>
      </c>
      <c r="J56" s="19">
        <v>2</v>
      </c>
    </row>
    <row r="57" spans="1:10" hidden="1" x14ac:dyDescent="0.35">
      <c r="A57" t="s">
        <v>117</v>
      </c>
      <c r="B57" t="s">
        <v>215</v>
      </c>
      <c r="C57" t="s">
        <v>124</v>
      </c>
      <c r="D57" t="s">
        <v>218</v>
      </c>
      <c r="E57">
        <f>SUM(Table19[[#This Row],[2026]:[2014]])</f>
        <v>19</v>
      </c>
      <c r="F57" s="19"/>
      <c r="G57" s="19"/>
      <c r="H57" s="19"/>
      <c r="I57" s="19">
        <v>19</v>
      </c>
      <c r="J57" s="19"/>
    </row>
    <row r="58" spans="1:10" hidden="1" x14ac:dyDescent="0.35">
      <c r="A58" t="s">
        <v>117</v>
      </c>
      <c r="B58" t="s">
        <v>215</v>
      </c>
      <c r="C58" t="s">
        <v>124</v>
      </c>
      <c r="D58" t="s">
        <v>219</v>
      </c>
      <c r="E58">
        <f>SUM(Table19[[#This Row],[2026]:[2014]])</f>
        <v>223</v>
      </c>
      <c r="F58" s="19"/>
      <c r="G58" s="19"/>
      <c r="H58" s="19">
        <v>96</v>
      </c>
      <c r="I58" s="19">
        <v>19</v>
      </c>
      <c r="J58" s="19">
        <v>108</v>
      </c>
    </row>
    <row r="59" spans="1:10" hidden="1" x14ac:dyDescent="0.35">
      <c r="A59" t="s">
        <v>117</v>
      </c>
      <c r="B59" t="s">
        <v>215</v>
      </c>
      <c r="C59" t="s">
        <v>124</v>
      </c>
      <c r="D59" t="s">
        <v>220</v>
      </c>
      <c r="E59">
        <f>SUM(Table19[[#This Row],[2026]:[2014]])</f>
        <v>5</v>
      </c>
      <c r="F59" s="19"/>
      <c r="G59" s="19"/>
      <c r="H59" s="19"/>
      <c r="I59" s="19">
        <v>2</v>
      </c>
      <c r="J59" s="19">
        <v>3</v>
      </c>
    </row>
    <row r="60" spans="1:10" hidden="1" x14ac:dyDescent="0.35">
      <c r="A60" t="s">
        <v>117</v>
      </c>
      <c r="B60" t="s">
        <v>215</v>
      </c>
      <c r="C60" t="s">
        <v>124</v>
      </c>
      <c r="D60" t="s">
        <v>221</v>
      </c>
      <c r="E60">
        <f>SUM(Table19[[#This Row],[2026]:[2014]])</f>
        <v>19</v>
      </c>
      <c r="F60" s="19"/>
      <c r="G60" s="19"/>
      <c r="H60" s="19"/>
      <c r="I60" s="19">
        <v>3</v>
      </c>
      <c r="J60" s="19">
        <v>16</v>
      </c>
    </row>
    <row r="61" spans="1:10" hidden="1" x14ac:dyDescent="0.35">
      <c r="A61" t="s">
        <v>117</v>
      </c>
      <c r="B61" t="s">
        <v>215</v>
      </c>
      <c r="C61" t="s">
        <v>222</v>
      </c>
      <c r="D61" t="s">
        <v>223</v>
      </c>
      <c r="E61">
        <f>SUM(Table19[[#This Row],[2026]:[2014]])</f>
        <v>1</v>
      </c>
      <c r="F61" s="19"/>
      <c r="G61" s="19"/>
      <c r="H61" s="19">
        <v>1</v>
      </c>
      <c r="I61" s="19"/>
      <c r="J61" s="19"/>
    </row>
    <row r="62" spans="1:10" hidden="1" x14ac:dyDescent="0.35">
      <c r="A62" t="s">
        <v>117</v>
      </c>
      <c r="B62" t="s">
        <v>215</v>
      </c>
      <c r="C62" t="s">
        <v>224</v>
      </c>
      <c r="D62" t="s">
        <v>225</v>
      </c>
      <c r="E62">
        <f>SUM(Table19[[#This Row],[2026]:[2014]])</f>
        <v>2</v>
      </c>
      <c r="F62" s="19">
        <v>1</v>
      </c>
      <c r="G62" s="19"/>
      <c r="H62" s="19">
        <v>1</v>
      </c>
      <c r="I62" s="19"/>
      <c r="J62" s="19"/>
    </row>
    <row r="63" spans="1:10" hidden="1" x14ac:dyDescent="0.35">
      <c r="A63" t="s">
        <v>117</v>
      </c>
      <c r="B63" t="s">
        <v>226</v>
      </c>
      <c r="C63" t="s">
        <v>227</v>
      </c>
      <c r="D63" t="s">
        <v>228</v>
      </c>
      <c r="E63">
        <f>SUM(Table19[[#This Row],[2026]:[2014]])</f>
        <v>12</v>
      </c>
      <c r="F63" s="19"/>
      <c r="G63" s="19"/>
      <c r="H63" s="19"/>
      <c r="I63" s="19">
        <v>2</v>
      </c>
      <c r="J63" s="19">
        <v>10</v>
      </c>
    </row>
    <row r="64" spans="1:10" hidden="1" x14ac:dyDescent="0.35">
      <c r="A64" t="s">
        <v>117</v>
      </c>
      <c r="B64" t="s">
        <v>226</v>
      </c>
      <c r="C64" t="s">
        <v>229</v>
      </c>
      <c r="D64" t="s">
        <v>230</v>
      </c>
      <c r="E64">
        <f>SUM(Table19[[#This Row],[2026]:[2014]])</f>
        <v>1</v>
      </c>
      <c r="F64" s="19"/>
      <c r="G64" s="19"/>
      <c r="H64" s="19"/>
      <c r="I64" s="19">
        <v>1</v>
      </c>
      <c r="J64" s="19"/>
    </row>
    <row r="65" spans="1:10" hidden="1" x14ac:dyDescent="0.35">
      <c r="A65" t="s">
        <v>117</v>
      </c>
      <c r="B65" t="s">
        <v>231</v>
      </c>
      <c r="C65" t="s">
        <v>232</v>
      </c>
      <c r="D65" t="s">
        <v>233</v>
      </c>
      <c r="E65">
        <f>SUM(Table19[[#This Row],[2026]:[2014]])</f>
        <v>2</v>
      </c>
      <c r="F65" s="19"/>
      <c r="G65" s="19"/>
      <c r="H65" s="19"/>
      <c r="I65" s="19"/>
      <c r="J65" s="19">
        <v>2</v>
      </c>
    </row>
    <row r="66" spans="1:10" hidden="1" x14ac:dyDescent="0.35">
      <c r="A66" t="s">
        <v>117</v>
      </c>
      <c r="B66" t="s">
        <v>234</v>
      </c>
      <c r="C66" t="s">
        <v>235</v>
      </c>
      <c r="D66" t="s">
        <v>236</v>
      </c>
      <c r="E66">
        <f>SUM(Table19[[#This Row],[2026]:[2014]])</f>
        <v>1</v>
      </c>
      <c r="F66" s="19"/>
      <c r="G66" s="19"/>
      <c r="H66" s="19">
        <v>1</v>
      </c>
      <c r="I66" s="19"/>
      <c r="J66" s="19"/>
    </row>
    <row r="67" spans="1:10" hidden="1" x14ac:dyDescent="0.35">
      <c r="A67" t="s">
        <v>117</v>
      </c>
      <c r="B67" t="s">
        <v>234</v>
      </c>
      <c r="C67" t="s">
        <v>237</v>
      </c>
      <c r="D67" t="s">
        <v>238</v>
      </c>
      <c r="E67">
        <f>SUM(Table19[[#This Row],[2026]:[2014]])</f>
        <v>200</v>
      </c>
      <c r="F67" s="19"/>
      <c r="G67" s="19"/>
      <c r="H67" s="19"/>
      <c r="I67" s="19">
        <v>100</v>
      </c>
      <c r="J67" s="19">
        <v>100</v>
      </c>
    </row>
    <row r="68" spans="1:10" hidden="1" x14ac:dyDescent="0.35">
      <c r="A68" t="s">
        <v>117</v>
      </c>
      <c r="B68" t="s">
        <v>239</v>
      </c>
      <c r="C68" t="s">
        <v>240</v>
      </c>
      <c r="D68" t="s">
        <v>241</v>
      </c>
      <c r="E68">
        <f>SUM(Table19[[#This Row],[2026]:[2014]])</f>
        <v>1</v>
      </c>
      <c r="F68" s="19"/>
      <c r="G68" s="19"/>
      <c r="H68" s="19">
        <v>1</v>
      </c>
      <c r="I68" s="19"/>
      <c r="J68" s="19"/>
    </row>
    <row r="69" spans="1:10" hidden="1" x14ac:dyDescent="0.35">
      <c r="A69" t="s">
        <v>117</v>
      </c>
      <c r="B69" t="s">
        <v>242</v>
      </c>
      <c r="C69" t="s">
        <v>243</v>
      </c>
      <c r="D69" t="s">
        <v>244</v>
      </c>
      <c r="E69">
        <f>SUM(Table19[[#This Row],[2026]:[2014]])</f>
        <v>1</v>
      </c>
      <c r="F69" s="19"/>
      <c r="G69" s="19"/>
      <c r="H69" s="19"/>
      <c r="I69" s="19">
        <v>1</v>
      </c>
      <c r="J69" s="19"/>
    </row>
    <row r="70" spans="1:10" hidden="1" x14ac:dyDescent="0.35">
      <c r="A70" t="s">
        <v>117</v>
      </c>
      <c r="B70" t="s">
        <v>242</v>
      </c>
      <c r="C70" t="s">
        <v>245</v>
      </c>
      <c r="D70" t="s">
        <v>246</v>
      </c>
      <c r="E70">
        <f>SUM(Table19[[#This Row],[2026]:[2014]])</f>
        <v>2</v>
      </c>
      <c r="F70" s="19"/>
      <c r="G70" s="19"/>
      <c r="H70" s="19">
        <v>1</v>
      </c>
      <c r="I70" s="19">
        <v>1</v>
      </c>
      <c r="J70" s="19"/>
    </row>
    <row r="71" spans="1:10" hidden="1" x14ac:dyDescent="0.35">
      <c r="A71" t="s">
        <v>117</v>
      </c>
      <c r="B71" t="s">
        <v>247</v>
      </c>
      <c r="C71" t="s">
        <v>248</v>
      </c>
      <c r="D71" t="s">
        <v>249</v>
      </c>
      <c r="E71">
        <f>SUM(Table19[[#This Row],[2026]:[2014]])</f>
        <v>1</v>
      </c>
      <c r="F71" s="19"/>
      <c r="G71" s="19">
        <v>1</v>
      </c>
      <c r="H71" s="19"/>
      <c r="I71" s="19"/>
      <c r="J71" s="19"/>
    </row>
    <row r="72" spans="1:10" hidden="1" x14ac:dyDescent="0.35">
      <c r="A72" t="s">
        <v>117</v>
      </c>
      <c r="B72" t="s">
        <v>247</v>
      </c>
      <c r="C72" t="s">
        <v>250</v>
      </c>
      <c r="D72" t="s">
        <v>251</v>
      </c>
      <c r="E72">
        <f>SUM(Table19[[#This Row],[2026]:[2014]])</f>
        <v>3</v>
      </c>
      <c r="F72" s="19">
        <v>1</v>
      </c>
      <c r="G72" s="19"/>
      <c r="H72" s="19">
        <v>1</v>
      </c>
      <c r="I72" s="19">
        <v>1</v>
      </c>
      <c r="J72" s="19"/>
    </row>
    <row r="73" spans="1:10" hidden="1" x14ac:dyDescent="0.35">
      <c r="A73" t="s">
        <v>117</v>
      </c>
      <c r="B73" t="s">
        <v>247</v>
      </c>
      <c r="C73" t="s">
        <v>252</v>
      </c>
      <c r="D73" t="s">
        <v>253</v>
      </c>
      <c r="E73">
        <f>SUM(Table19[[#This Row],[2026]:[2014]])</f>
        <v>6</v>
      </c>
      <c r="F73" s="19">
        <v>1</v>
      </c>
      <c r="G73" s="19">
        <v>1</v>
      </c>
      <c r="H73" s="19">
        <v>1</v>
      </c>
      <c r="I73" s="19">
        <v>2</v>
      </c>
      <c r="J73" s="19">
        <v>1</v>
      </c>
    </row>
    <row r="74" spans="1:10" hidden="1" x14ac:dyDescent="0.35">
      <c r="A74" t="s">
        <v>117</v>
      </c>
      <c r="B74" t="s">
        <v>247</v>
      </c>
      <c r="C74" t="s">
        <v>254</v>
      </c>
      <c r="D74" t="s">
        <v>255</v>
      </c>
      <c r="E74">
        <f>SUM(Table19[[#This Row],[2026]:[2014]])</f>
        <v>1</v>
      </c>
      <c r="F74" s="19"/>
      <c r="G74" s="19"/>
      <c r="H74" s="19"/>
      <c r="I74" s="19">
        <v>1</v>
      </c>
      <c r="J74" s="19"/>
    </row>
    <row r="75" spans="1:10" hidden="1" x14ac:dyDescent="0.35">
      <c r="A75" t="s">
        <v>117</v>
      </c>
      <c r="B75" t="s">
        <v>256</v>
      </c>
      <c r="C75" t="s">
        <v>257</v>
      </c>
      <c r="D75" t="s">
        <v>258</v>
      </c>
      <c r="E75">
        <f>SUM(Table19[[#This Row],[2026]:[2014]])</f>
        <v>13</v>
      </c>
      <c r="F75" s="19"/>
      <c r="G75" s="19"/>
      <c r="H75" s="19">
        <v>3</v>
      </c>
      <c r="I75" s="19">
        <v>6</v>
      </c>
      <c r="J75" s="19">
        <v>4</v>
      </c>
    </row>
    <row r="76" spans="1:10" hidden="1" x14ac:dyDescent="0.35">
      <c r="A76" t="s">
        <v>117</v>
      </c>
      <c r="B76" t="s">
        <v>256</v>
      </c>
      <c r="C76" t="s">
        <v>259</v>
      </c>
      <c r="D76" t="s">
        <v>260</v>
      </c>
      <c r="E76">
        <f>SUM(Table19[[#This Row],[2026]:[2014]])</f>
        <v>4</v>
      </c>
      <c r="F76" s="19"/>
      <c r="G76" s="19"/>
      <c r="H76" s="19">
        <v>2</v>
      </c>
      <c r="I76" s="19">
        <v>2</v>
      </c>
      <c r="J76" s="19"/>
    </row>
    <row r="77" spans="1:10" hidden="1" x14ac:dyDescent="0.35">
      <c r="A77" t="s">
        <v>117</v>
      </c>
      <c r="B77" t="s">
        <v>261</v>
      </c>
      <c r="C77" t="s">
        <v>262</v>
      </c>
      <c r="D77" t="s">
        <v>263</v>
      </c>
      <c r="E77">
        <f>SUM(Table19[[#This Row],[2026]:[2014]])</f>
        <v>1</v>
      </c>
      <c r="F77" s="19"/>
      <c r="G77" s="19"/>
      <c r="H77" s="19"/>
      <c r="I77" s="19"/>
      <c r="J77" s="19">
        <v>1</v>
      </c>
    </row>
    <row r="78" spans="1:10" hidden="1" x14ac:dyDescent="0.35">
      <c r="A78" t="s">
        <v>117</v>
      </c>
      <c r="B78" t="s">
        <v>264</v>
      </c>
      <c r="C78" t="s">
        <v>265</v>
      </c>
      <c r="D78" t="s">
        <v>266</v>
      </c>
      <c r="E78">
        <f>SUM(Table19[[#This Row],[2026]:[2014]])</f>
        <v>14</v>
      </c>
      <c r="F78" s="19">
        <v>6</v>
      </c>
      <c r="G78" s="19">
        <v>4</v>
      </c>
      <c r="H78" s="19"/>
      <c r="I78" s="19">
        <v>4</v>
      </c>
      <c r="J78" s="19"/>
    </row>
    <row r="79" spans="1:10" hidden="1" x14ac:dyDescent="0.35">
      <c r="A79" t="s">
        <v>117</v>
      </c>
      <c r="B79" t="s">
        <v>267</v>
      </c>
      <c r="C79" t="s">
        <v>268</v>
      </c>
      <c r="D79" t="s">
        <v>269</v>
      </c>
      <c r="E79">
        <f>SUM(Table19[[#This Row],[2026]:[2014]])</f>
        <v>29</v>
      </c>
      <c r="F79" s="19">
        <v>6</v>
      </c>
      <c r="G79" s="19">
        <v>1</v>
      </c>
      <c r="H79" s="19">
        <v>4</v>
      </c>
      <c r="I79" s="19">
        <v>14</v>
      </c>
      <c r="J79" s="19">
        <v>4</v>
      </c>
    </row>
    <row r="80" spans="1:10" hidden="1" x14ac:dyDescent="0.35">
      <c r="A80" t="s">
        <v>117</v>
      </c>
      <c r="B80" t="s">
        <v>267</v>
      </c>
      <c r="C80" t="s">
        <v>270</v>
      </c>
      <c r="D80" t="s">
        <v>271</v>
      </c>
      <c r="E80">
        <f>SUM(Table19[[#This Row],[2026]:[2014]])</f>
        <v>9</v>
      </c>
      <c r="F80" s="19"/>
      <c r="G80" s="19">
        <v>3</v>
      </c>
      <c r="H80" s="19">
        <v>3</v>
      </c>
      <c r="I80" s="19">
        <v>3</v>
      </c>
      <c r="J80" s="19"/>
    </row>
    <row r="81" spans="1:10" hidden="1" x14ac:dyDescent="0.35">
      <c r="A81" t="s">
        <v>117</v>
      </c>
      <c r="B81" t="s">
        <v>267</v>
      </c>
      <c r="C81" t="s">
        <v>272</v>
      </c>
      <c r="D81" t="s">
        <v>273</v>
      </c>
      <c r="E81">
        <f>SUM(Table19[[#This Row],[2026]:[2014]])</f>
        <v>19</v>
      </c>
      <c r="F81" s="19">
        <v>4</v>
      </c>
      <c r="G81" s="19">
        <v>1</v>
      </c>
      <c r="H81" s="19">
        <v>7</v>
      </c>
      <c r="I81" s="19">
        <v>3</v>
      </c>
      <c r="J81" s="19">
        <v>4</v>
      </c>
    </row>
    <row r="82" spans="1:10" hidden="1" x14ac:dyDescent="0.35">
      <c r="A82" t="s">
        <v>117</v>
      </c>
      <c r="B82" t="s">
        <v>267</v>
      </c>
      <c r="C82" t="s">
        <v>274</v>
      </c>
      <c r="D82" t="s">
        <v>275</v>
      </c>
      <c r="E82">
        <f>SUM(Table19[[#This Row],[2026]:[2014]])</f>
        <v>4</v>
      </c>
      <c r="F82" s="19"/>
      <c r="G82" s="19">
        <v>4</v>
      </c>
      <c r="H82" s="19"/>
      <c r="I82" s="19"/>
      <c r="J82" s="19"/>
    </row>
    <row r="83" spans="1:10" hidden="1" x14ac:dyDescent="0.35">
      <c r="A83" t="s">
        <v>117</v>
      </c>
      <c r="B83" t="s">
        <v>267</v>
      </c>
      <c r="C83" t="s">
        <v>276</v>
      </c>
      <c r="D83" t="s">
        <v>277</v>
      </c>
      <c r="E83">
        <f>SUM(Table19[[#This Row],[2026]:[2014]])</f>
        <v>12</v>
      </c>
      <c r="F83" s="19">
        <v>2</v>
      </c>
      <c r="G83" s="19">
        <v>10</v>
      </c>
      <c r="H83" s="19"/>
      <c r="I83" s="19"/>
      <c r="J83" s="19"/>
    </row>
    <row r="84" spans="1:10" hidden="1" x14ac:dyDescent="0.35">
      <c r="A84" t="s">
        <v>117</v>
      </c>
      <c r="B84" t="s">
        <v>267</v>
      </c>
      <c r="C84" t="s">
        <v>278</v>
      </c>
      <c r="D84" t="s">
        <v>279</v>
      </c>
      <c r="E84">
        <f>SUM(Table19[[#This Row],[2026]:[2014]])</f>
        <v>49</v>
      </c>
      <c r="F84" s="19">
        <v>4</v>
      </c>
      <c r="G84" s="19">
        <v>5</v>
      </c>
      <c r="H84" s="19">
        <v>9</v>
      </c>
      <c r="I84" s="19">
        <v>1</v>
      </c>
      <c r="J84" s="19">
        <v>30</v>
      </c>
    </row>
    <row r="85" spans="1:10" hidden="1" x14ac:dyDescent="0.35">
      <c r="A85" t="s">
        <v>117</v>
      </c>
      <c r="B85" t="s">
        <v>267</v>
      </c>
      <c r="C85" t="s">
        <v>280</v>
      </c>
      <c r="D85" t="s">
        <v>281</v>
      </c>
      <c r="E85">
        <f>SUM(Table19[[#This Row],[2026]:[2014]])</f>
        <v>7</v>
      </c>
      <c r="F85" s="19"/>
      <c r="G85" s="19"/>
      <c r="H85" s="19">
        <v>1</v>
      </c>
      <c r="I85" s="19">
        <v>6</v>
      </c>
      <c r="J85" s="19"/>
    </row>
    <row r="86" spans="1:10" hidden="1" x14ac:dyDescent="0.35">
      <c r="A86" t="s">
        <v>117</v>
      </c>
      <c r="B86" t="s">
        <v>267</v>
      </c>
      <c r="C86" t="s">
        <v>282</v>
      </c>
      <c r="D86" t="s">
        <v>283</v>
      </c>
      <c r="E86">
        <f>SUM(Table19[[#This Row],[2026]:[2014]])</f>
        <v>5</v>
      </c>
      <c r="F86" s="19"/>
      <c r="G86" s="19"/>
      <c r="H86" s="19">
        <v>5</v>
      </c>
      <c r="I86" s="19"/>
      <c r="J86" s="19"/>
    </row>
    <row r="87" spans="1:10" hidden="1" x14ac:dyDescent="0.35">
      <c r="A87" t="s">
        <v>117</v>
      </c>
      <c r="B87" t="s">
        <v>284</v>
      </c>
      <c r="C87" t="s">
        <v>124</v>
      </c>
      <c r="D87" t="s">
        <v>285</v>
      </c>
      <c r="E87">
        <f>SUM(Table19[[#This Row],[2026]:[2014]])</f>
        <v>551</v>
      </c>
      <c r="F87" s="19">
        <v>58</v>
      </c>
      <c r="G87" s="19">
        <v>121</v>
      </c>
      <c r="H87" s="19">
        <v>154</v>
      </c>
      <c r="I87" s="19">
        <v>165</v>
      </c>
      <c r="J87" s="19">
        <v>53</v>
      </c>
    </row>
    <row r="88" spans="1:10" hidden="1" x14ac:dyDescent="0.35">
      <c r="A88" t="s">
        <v>117</v>
      </c>
      <c r="B88" t="s">
        <v>284</v>
      </c>
      <c r="C88" t="s">
        <v>124</v>
      </c>
      <c r="D88" t="s">
        <v>286</v>
      </c>
      <c r="E88">
        <f>SUM(Table19[[#This Row],[2026]:[2014]])</f>
        <v>1</v>
      </c>
      <c r="F88" s="19"/>
      <c r="G88" s="19"/>
      <c r="H88" s="19">
        <v>1</v>
      </c>
      <c r="I88" s="19"/>
      <c r="J88" s="19"/>
    </row>
    <row r="89" spans="1:10" hidden="1" x14ac:dyDescent="0.35">
      <c r="A89" t="s">
        <v>117</v>
      </c>
      <c r="B89" t="s">
        <v>284</v>
      </c>
      <c r="C89" t="s">
        <v>124</v>
      </c>
      <c r="D89" t="s">
        <v>287</v>
      </c>
      <c r="E89">
        <f>SUM(Table19[[#This Row],[2026]:[2014]])</f>
        <v>24</v>
      </c>
      <c r="F89" s="19"/>
      <c r="G89" s="19"/>
      <c r="H89" s="19"/>
      <c r="I89" s="19">
        <v>-1</v>
      </c>
      <c r="J89" s="19">
        <v>25</v>
      </c>
    </row>
    <row r="90" spans="1:10" hidden="1" x14ac:dyDescent="0.35">
      <c r="A90" t="s">
        <v>117</v>
      </c>
      <c r="B90" t="s">
        <v>284</v>
      </c>
      <c r="C90" t="s">
        <v>124</v>
      </c>
      <c r="D90" t="s">
        <v>288</v>
      </c>
      <c r="E90">
        <f>SUM(Table19[[#This Row],[2026]:[2014]])</f>
        <v>1</v>
      </c>
      <c r="F90" s="19"/>
      <c r="G90" s="19"/>
      <c r="H90" s="19"/>
      <c r="I90" s="19"/>
      <c r="J90" s="19">
        <v>1</v>
      </c>
    </row>
    <row r="91" spans="1:10" hidden="1" x14ac:dyDescent="0.35">
      <c r="A91" t="s">
        <v>117</v>
      </c>
      <c r="B91" t="s">
        <v>284</v>
      </c>
      <c r="C91" t="s">
        <v>289</v>
      </c>
      <c r="D91" t="s">
        <v>290</v>
      </c>
      <c r="E91">
        <f>SUM(Table19[[#This Row],[2026]:[2014]])</f>
        <v>16</v>
      </c>
      <c r="F91" s="19"/>
      <c r="G91" s="19"/>
      <c r="H91" s="19">
        <v>1</v>
      </c>
      <c r="I91" s="19">
        <v>11</v>
      </c>
      <c r="J91" s="19">
        <v>4</v>
      </c>
    </row>
    <row r="92" spans="1:10" hidden="1" x14ac:dyDescent="0.35">
      <c r="A92" t="s">
        <v>117</v>
      </c>
      <c r="B92" t="s">
        <v>284</v>
      </c>
      <c r="C92" t="s">
        <v>291</v>
      </c>
      <c r="D92" t="s">
        <v>292</v>
      </c>
      <c r="E92">
        <f>SUM(Table19[[#This Row],[2026]:[2014]])</f>
        <v>15</v>
      </c>
      <c r="F92" s="19"/>
      <c r="G92" s="19"/>
      <c r="H92" s="19">
        <v>15</v>
      </c>
      <c r="I92" s="19"/>
      <c r="J92" s="19"/>
    </row>
    <row r="93" spans="1:10" hidden="1" x14ac:dyDescent="0.35">
      <c r="A93" t="s">
        <v>117</v>
      </c>
      <c r="B93" t="s">
        <v>284</v>
      </c>
      <c r="C93" t="s">
        <v>293</v>
      </c>
      <c r="D93" t="s">
        <v>294</v>
      </c>
      <c r="E93">
        <f>SUM(Table19[[#This Row],[2026]:[2014]])</f>
        <v>1</v>
      </c>
      <c r="F93" s="19"/>
      <c r="G93" s="19"/>
      <c r="H93" s="19"/>
      <c r="I93" s="19">
        <v>1</v>
      </c>
      <c r="J93" s="19"/>
    </row>
    <row r="94" spans="1:10" hidden="1" x14ac:dyDescent="0.35">
      <c r="A94" t="s">
        <v>117</v>
      </c>
      <c r="B94" t="s">
        <v>284</v>
      </c>
      <c r="C94" t="s">
        <v>295</v>
      </c>
      <c r="D94" t="s">
        <v>296</v>
      </c>
      <c r="E94">
        <f>SUM(Table19[[#This Row],[2026]:[2014]])</f>
        <v>1</v>
      </c>
      <c r="F94" s="19"/>
      <c r="G94" s="19"/>
      <c r="H94" s="19"/>
      <c r="I94" s="19"/>
      <c r="J94" s="19">
        <v>1</v>
      </c>
    </row>
    <row r="95" spans="1:10" hidden="1" x14ac:dyDescent="0.35">
      <c r="A95" t="s">
        <v>117</v>
      </c>
      <c r="B95" t="s">
        <v>284</v>
      </c>
      <c r="C95" t="s">
        <v>297</v>
      </c>
      <c r="D95" t="s">
        <v>298</v>
      </c>
      <c r="E95">
        <f>SUM(Table19[[#This Row],[2026]:[2014]])</f>
        <v>128</v>
      </c>
      <c r="F95" s="19">
        <v>7</v>
      </c>
      <c r="G95" s="19">
        <v>25</v>
      </c>
      <c r="H95" s="19">
        <v>40</v>
      </c>
      <c r="I95" s="19">
        <v>26</v>
      </c>
      <c r="J95" s="19">
        <v>30</v>
      </c>
    </row>
    <row r="96" spans="1:10" hidden="1" x14ac:dyDescent="0.35">
      <c r="A96" t="s">
        <v>117</v>
      </c>
      <c r="B96" t="s">
        <v>284</v>
      </c>
      <c r="C96" t="s">
        <v>299</v>
      </c>
      <c r="D96" t="s">
        <v>300</v>
      </c>
      <c r="E96">
        <f>SUM(Table19[[#This Row],[2026]:[2014]])</f>
        <v>6</v>
      </c>
      <c r="F96" s="19"/>
      <c r="G96" s="19">
        <v>1</v>
      </c>
      <c r="H96" s="19">
        <v>1</v>
      </c>
      <c r="I96" s="19">
        <v>1</v>
      </c>
      <c r="J96" s="19">
        <v>3</v>
      </c>
    </row>
    <row r="97" spans="1:10" hidden="1" x14ac:dyDescent="0.35">
      <c r="A97" t="s">
        <v>117</v>
      </c>
      <c r="B97" t="s">
        <v>284</v>
      </c>
      <c r="C97" t="s">
        <v>301</v>
      </c>
      <c r="D97" t="s">
        <v>302</v>
      </c>
      <c r="E97">
        <f>SUM(Table19[[#This Row],[2026]:[2014]])</f>
        <v>1</v>
      </c>
      <c r="F97" s="19"/>
      <c r="G97" s="19"/>
      <c r="H97" s="19"/>
      <c r="I97" s="19"/>
      <c r="J97" s="19">
        <v>1</v>
      </c>
    </row>
    <row r="98" spans="1:10" hidden="1" x14ac:dyDescent="0.35">
      <c r="A98" t="s">
        <v>117</v>
      </c>
      <c r="B98" t="s">
        <v>284</v>
      </c>
      <c r="C98" t="s">
        <v>303</v>
      </c>
      <c r="D98" t="s">
        <v>304</v>
      </c>
      <c r="E98">
        <f>SUM(Table19[[#This Row],[2026]:[2014]])</f>
        <v>4</v>
      </c>
      <c r="F98" s="19"/>
      <c r="G98" s="19"/>
      <c r="H98" s="19">
        <v>2</v>
      </c>
      <c r="I98" s="19">
        <v>1</v>
      </c>
      <c r="J98" s="19">
        <v>1</v>
      </c>
    </row>
    <row r="99" spans="1:10" hidden="1" x14ac:dyDescent="0.35">
      <c r="A99" t="s">
        <v>117</v>
      </c>
      <c r="B99" t="s">
        <v>284</v>
      </c>
      <c r="C99" t="s">
        <v>305</v>
      </c>
      <c r="D99" t="s">
        <v>306</v>
      </c>
      <c r="E99">
        <f>SUM(Table19[[#This Row],[2026]:[2014]])</f>
        <v>2</v>
      </c>
      <c r="F99" s="19"/>
      <c r="G99" s="19"/>
      <c r="H99" s="19">
        <v>2</v>
      </c>
      <c r="I99" s="19"/>
      <c r="J99" s="19"/>
    </row>
    <row r="100" spans="1:10" hidden="1" x14ac:dyDescent="0.35">
      <c r="A100" t="s">
        <v>117</v>
      </c>
      <c r="B100" t="s">
        <v>284</v>
      </c>
      <c r="C100" t="s">
        <v>307</v>
      </c>
      <c r="D100" t="s">
        <v>308</v>
      </c>
      <c r="E100">
        <f>SUM(Table19[[#This Row],[2026]:[2014]])</f>
        <v>39</v>
      </c>
      <c r="F100" s="19"/>
      <c r="G100" s="19">
        <v>1</v>
      </c>
      <c r="H100" s="19">
        <v>2</v>
      </c>
      <c r="I100" s="19">
        <v>21</v>
      </c>
      <c r="J100" s="19">
        <v>15</v>
      </c>
    </row>
    <row r="101" spans="1:10" hidden="1" x14ac:dyDescent="0.35">
      <c r="A101" t="s">
        <v>117</v>
      </c>
      <c r="B101" t="s">
        <v>284</v>
      </c>
      <c r="C101" t="s">
        <v>309</v>
      </c>
      <c r="D101" t="s">
        <v>310</v>
      </c>
      <c r="E101">
        <f>SUM(Table19[[#This Row],[2026]:[2014]])</f>
        <v>8</v>
      </c>
      <c r="F101" s="19"/>
      <c r="G101" s="19">
        <v>1</v>
      </c>
      <c r="H101" s="19">
        <v>2</v>
      </c>
      <c r="I101" s="19">
        <v>4</v>
      </c>
      <c r="J101" s="19">
        <v>1</v>
      </c>
    </row>
    <row r="102" spans="1:10" hidden="1" x14ac:dyDescent="0.35">
      <c r="A102" t="s">
        <v>117</v>
      </c>
      <c r="B102" t="s">
        <v>284</v>
      </c>
      <c r="C102" t="s">
        <v>311</v>
      </c>
      <c r="D102" t="s">
        <v>312</v>
      </c>
      <c r="E102">
        <f>SUM(Table19[[#This Row],[2026]:[2014]])</f>
        <v>1</v>
      </c>
      <c r="F102" s="19"/>
      <c r="G102" s="19"/>
      <c r="H102" s="19"/>
      <c r="I102" s="19">
        <v>1</v>
      </c>
      <c r="J102" s="19"/>
    </row>
    <row r="103" spans="1:10" hidden="1" x14ac:dyDescent="0.35">
      <c r="A103" t="s">
        <v>117</v>
      </c>
      <c r="B103" t="s">
        <v>284</v>
      </c>
      <c r="C103" t="s">
        <v>313</v>
      </c>
      <c r="D103" t="s">
        <v>314</v>
      </c>
      <c r="E103">
        <f>SUM(Table19[[#This Row],[2026]:[2014]])</f>
        <v>1</v>
      </c>
      <c r="F103" s="19">
        <v>1</v>
      </c>
      <c r="G103" s="19"/>
      <c r="H103" s="19"/>
      <c r="I103" s="19"/>
      <c r="J103" s="19"/>
    </row>
    <row r="104" spans="1:10" hidden="1" x14ac:dyDescent="0.35">
      <c r="A104" t="s">
        <v>117</v>
      </c>
      <c r="B104" t="s">
        <v>284</v>
      </c>
      <c r="C104" t="s">
        <v>315</v>
      </c>
      <c r="D104" t="s">
        <v>316</v>
      </c>
      <c r="E104">
        <f>SUM(Table19[[#This Row],[2026]:[2014]])</f>
        <v>1</v>
      </c>
      <c r="F104" s="19"/>
      <c r="G104" s="19">
        <v>1</v>
      </c>
      <c r="H104" s="19"/>
      <c r="I104" s="19"/>
      <c r="J104" s="19"/>
    </row>
    <row r="105" spans="1:10" hidden="1" x14ac:dyDescent="0.35">
      <c r="A105" t="s">
        <v>117</v>
      </c>
      <c r="B105" t="s">
        <v>284</v>
      </c>
      <c r="C105" t="s">
        <v>317</v>
      </c>
      <c r="D105" t="s">
        <v>318</v>
      </c>
      <c r="E105">
        <f>SUM(Table19[[#This Row],[2026]:[2014]])</f>
        <v>0</v>
      </c>
      <c r="F105" s="19"/>
      <c r="G105" s="19"/>
      <c r="H105" s="19"/>
      <c r="I105" s="19">
        <v>-1</v>
      </c>
      <c r="J105" s="19">
        <v>1</v>
      </c>
    </row>
    <row r="106" spans="1:10" hidden="1" x14ac:dyDescent="0.35">
      <c r="A106" t="s">
        <v>117</v>
      </c>
      <c r="B106" t="s">
        <v>284</v>
      </c>
      <c r="C106" t="s">
        <v>319</v>
      </c>
      <c r="D106" t="s">
        <v>320</v>
      </c>
      <c r="E106">
        <f>SUM(Table19[[#This Row],[2026]:[2014]])</f>
        <v>1</v>
      </c>
      <c r="F106" s="19"/>
      <c r="G106" s="19"/>
      <c r="H106" s="19"/>
      <c r="I106" s="19">
        <v>1</v>
      </c>
      <c r="J106" s="19"/>
    </row>
    <row r="107" spans="1:10" hidden="1" x14ac:dyDescent="0.35">
      <c r="A107" t="s">
        <v>117</v>
      </c>
      <c r="B107" t="s">
        <v>284</v>
      </c>
      <c r="C107" t="s">
        <v>321</v>
      </c>
      <c r="D107" t="s">
        <v>322</v>
      </c>
      <c r="E107">
        <f>SUM(Table19[[#This Row],[2026]:[2014]])</f>
        <v>3</v>
      </c>
      <c r="F107" s="19"/>
      <c r="G107" s="19"/>
      <c r="H107" s="19"/>
      <c r="I107" s="19"/>
      <c r="J107" s="19">
        <v>3</v>
      </c>
    </row>
    <row r="108" spans="1:10" hidden="1" x14ac:dyDescent="0.35">
      <c r="A108" t="s">
        <v>117</v>
      </c>
      <c r="B108" t="s">
        <v>284</v>
      </c>
      <c r="C108" t="s">
        <v>323</v>
      </c>
      <c r="D108" t="s">
        <v>324</v>
      </c>
      <c r="E108">
        <f>SUM(Table19[[#This Row],[2026]:[2014]])</f>
        <v>3</v>
      </c>
      <c r="F108" s="19"/>
      <c r="G108" s="19"/>
      <c r="H108" s="19">
        <v>1</v>
      </c>
      <c r="I108" s="19">
        <v>2</v>
      </c>
      <c r="J108" s="19"/>
    </row>
    <row r="109" spans="1:10" hidden="1" x14ac:dyDescent="0.35">
      <c r="A109" t="s">
        <v>117</v>
      </c>
      <c r="B109" t="s">
        <v>284</v>
      </c>
      <c r="C109" t="s">
        <v>325</v>
      </c>
      <c r="D109" t="s">
        <v>326</v>
      </c>
      <c r="E109">
        <f>SUM(Table19[[#This Row],[2026]:[2014]])</f>
        <v>1</v>
      </c>
      <c r="F109" s="19"/>
      <c r="G109" s="19"/>
      <c r="H109" s="19"/>
      <c r="I109" s="19"/>
      <c r="J109" s="19">
        <v>1</v>
      </c>
    </row>
    <row r="110" spans="1:10" hidden="1" x14ac:dyDescent="0.35">
      <c r="A110" t="s">
        <v>117</v>
      </c>
      <c r="B110" t="s">
        <v>284</v>
      </c>
      <c r="C110" t="s">
        <v>327</v>
      </c>
      <c r="D110" t="s">
        <v>328</v>
      </c>
      <c r="E110">
        <f>SUM(Table19[[#This Row],[2026]:[2014]])</f>
        <v>16</v>
      </c>
      <c r="F110" s="19"/>
      <c r="G110" s="19"/>
      <c r="H110" s="19"/>
      <c r="I110" s="19"/>
      <c r="J110" s="19">
        <v>16</v>
      </c>
    </row>
    <row r="111" spans="1:10" hidden="1" x14ac:dyDescent="0.35">
      <c r="A111" t="s">
        <v>117</v>
      </c>
      <c r="B111" t="s">
        <v>284</v>
      </c>
      <c r="C111" t="s">
        <v>329</v>
      </c>
      <c r="D111" t="s">
        <v>330</v>
      </c>
      <c r="E111">
        <f>SUM(Table19[[#This Row],[2026]:[2014]])</f>
        <v>87</v>
      </c>
      <c r="F111" s="19">
        <v>7</v>
      </c>
      <c r="G111" s="19">
        <v>12</v>
      </c>
      <c r="H111" s="19">
        <v>21</v>
      </c>
      <c r="I111" s="19">
        <v>32</v>
      </c>
      <c r="J111" s="19">
        <v>15</v>
      </c>
    </row>
    <row r="112" spans="1:10" hidden="1" x14ac:dyDescent="0.35">
      <c r="A112" t="s">
        <v>331</v>
      </c>
      <c r="B112" t="s">
        <v>118</v>
      </c>
      <c r="C112" t="s">
        <v>332</v>
      </c>
      <c r="D112" t="s">
        <v>333</v>
      </c>
      <c r="E112">
        <f>SUM(Table19[[#This Row],[2026]:[2014]])</f>
        <v>1</v>
      </c>
      <c r="F112" s="19"/>
      <c r="G112" s="19"/>
      <c r="H112" s="19"/>
      <c r="I112" s="19">
        <v>1</v>
      </c>
    </row>
    <row r="113" spans="1:9" hidden="1" x14ac:dyDescent="0.35">
      <c r="A113" t="s">
        <v>331</v>
      </c>
      <c r="B113" t="s">
        <v>334</v>
      </c>
      <c r="C113" t="s">
        <v>335</v>
      </c>
      <c r="D113" t="s">
        <v>336</v>
      </c>
      <c r="E113">
        <f>SUM(Table19[[#This Row],[2026]:[2014]])</f>
        <v>2</v>
      </c>
      <c r="F113" s="19"/>
      <c r="G113" s="19"/>
      <c r="H113" s="19">
        <v>2</v>
      </c>
      <c r="I113" s="19"/>
    </row>
    <row r="114" spans="1:9" hidden="1" x14ac:dyDescent="0.35">
      <c r="A114" t="s">
        <v>331</v>
      </c>
      <c r="B114" t="s">
        <v>123</v>
      </c>
      <c r="C114" t="s">
        <v>124</v>
      </c>
      <c r="D114" t="s">
        <v>125</v>
      </c>
      <c r="E114">
        <f>SUM(Table19[[#This Row],[2026]:[2014]])</f>
        <v>8</v>
      </c>
      <c r="F114" s="19"/>
      <c r="G114" s="19"/>
      <c r="H114" s="19">
        <v>8</v>
      </c>
      <c r="I114" s="19"/>
    </row>
    <row r="115" spans="1:9" hidden="1" x14ac:dyDescent="0.35">
      <c r="A115" t="s">
        <v>331</v>
      </c>
      <c r="B115" t="s">
        <v>126</v>
      </c>
      <c r="C115" t="s">
        <v>127</v>
      </c>
      <c r="D115" t="s">
        <v>128</v>
      </c>
      <c r="E115">
        <f>SUM(Table19[[#This Row],[2026]:[2014]])</f>
        <v>3</v>
      </c>
      <c r="F115" s="19">
        <v>1</v>
      </c>
      <c r="G115" s="19">
        <v>2</v>
      </c>
      <c r="H115" s="19"/>
      <c r="I115" s="19"/>
    </row>
    <row r="116" spans="1:9" hidden="1" x14ac:dyDescent="0.35">
      <c r="A116" t="s">
        <v>331</v>
      </c>
      <c r="B116" t="s">
        <v>126</v>
      </c>
      <c r="C116" t="s">
        <v>129</v>
      </c>
      <c r="D116" t="s">
        <v>130</v>
      </c>
      <c r="E116">
        <f>SUM(Table19[[#This Row],[2026]:[2014]])</f>
        <v>4</v>
      </c>
      <c r="F116" s="19">
        <v>1</v>
      </c>
      <c r="G116" s="19">
        <v>-1</v>
      </c>
      <c r="H116" s="19">
        <v>2</v>
      </c>
      <c r="I116" s="19">
        <v>2</v>
      </c>
    </row>
    <row r="117" spans="1:9" hidden="1" x14ac:dyDescent="0.35">
      <c r="A117" t="s">
        <v>331</v>
      </c>
      <c r="B117" t="s">
        <v>131</v>
      </c>
      <c r="C117" t="s">
        <v>132</v>
      </c>
      <c r="D117" t="s">
        <v>133</v>
      </c>
      <c r="E117">
        <f>SUM(Table19[[#This Row],[2026]:[2014]])</f>
        <v>14</v>
      </c>
      <c r="F117" s="19"/>
      <c r="G117" s="19">
        <v>4</v>
      </c>
      <c r="H117" s="19"/>
      <c r="I117" s="19">
        <v>10</v>
      </c>
    </row>
    <row r="118" spans="1:9" hidden="1" x14ac:dyDescent="0.35">
      <c r="A118" t="s">
        <v>331</v>
      </c>
      <c r="B118" t="s">
        <v>337</v>
      </c>
      <c r="C118" t="s">
        <v>338</v>
      </c>
      <c r="D118" t="s">
        <v>339</v>
      </c>
      <c r="E118">
        <f>SUM(Table19[[#This Row],[2026]:[2014]])</f>
        <v>2</v>
      </c>
      <c r="F118" s="19"/>
      <c r="G118" s="19">
        <v>2</v>
      </c>
      <c r="H118" s="19"/>
      <c r="I118" s="19"/>
    </row>
    <row r="119" spans="1:9" hidden="1" x14ac:dyDescent="0.35">
      <c r="A119" t="s">
        <v>331</v>
      </c>
      <c r="B119" t="s">
        <v>340</v>
      </c>
      <c r="C119" t="s">
        <v>341</v>
      </c>
      <c r="D119" t="s">
        <v>342</v>
      </c>
      <c r="E119">
        <f>SUM(Table19[[#This Row],[2026]:[2014]])</f>
        <v>1</v>
      </c>
      <c r="F119" s="19"/>
      <c r="G119" s="19"/>
      <c r="H119" s="19"/>
      <c r="I119" s="19">
        <v>1</v>
      </c>
    </row>
    <row r="120" spans="1:9" hidden="1" x14ac:dyDescent="0.35">
      <c r="A120" t="s">
        <v>331</v>
      </c>
      <c r="B120" t="s">
        <v>137</v>
      </c>
      <c r="C120" t="s">
        <v>343</v>
      </c>
      <c r="D120" t="s">
        <v>344</v>
      </c>
      <c r="E120">
        <f>SUM(Table19[[#This Row],[2026]:[2014]])</f>
        <v>0</v>
      </c>
      <c r="F120" s="19"/>
      <c r="G120" s="19"/>
      <c r="H120" s="19">
        <v>0</v>
      </c>
      <c r="I120" s="19"/>
    </row>
    <row r="121" spans="1:9" hidden="1" x14ac:dyDescent="0.35">
      <c r="A121" t="s">
        <v>331</v>
      </c>
      <c r="B121" t="s">
        <v>137</v>
      </c>
      <c r="C121" t="s">
        <v>140</v>
      </c>
      <c r="D121" t="s">
        <v>141</v>
      </c>
      <c r="E121">
        <f>SUM(Table19[[#This Row],[2026]:[2014]])</f>
        <v>1</v>
      </c>
      <c r="F121" s="19"/>
      <c r="G121" s="19"/>
      <c r="H121" s="19"/>
      <c r="I121" s="19">
        <v>1</v>
      </c>
    </row>
    <row r="122" spans="1:9" hidden="1" x14ac:dyDescent="0.35">
      <c r="A122" t="s">
        <v>331</v>
      </c>
      <c r="B122" t="s">
        <v>142</v>
      </c>
      <c r="C122" t="s">
        <v>124</v>
      </c>
      <c r="D122" t="s">
        <v>143</v>
      </c>
      <c r="E122">
        <f>SUM(Table19[[#This Row],[2026]:[2014]])</f>
        <v>40</v>
      </c>
      <c r="F122" s="19"/>
      <c r="G122" s="19"/>
      <c r="H122" s="19">
        <v>13</v>
      </c>
      <c r="I122" s="19">
        <v>27</v>
      </c>
    </row>
    <row r="123" spans="1:9" hidden="1" x14ac:dyDescent="0.35">
      <c r="A123" t="s">
        <v>331</v>
      </c>
      <c r="B123" t="s">
        <v>142</v>
      </c>
      <c r="C123" t="s">
        <v>124</v>
      </c>
      <c r="D123" t="s">
        <v>146</v>
      </c>
      <c r="E123">
        <f>SUM(Table19[[#This Row],[2026]:[2014]])</f>
        <v>-12</v>
      </c>
      <c r="F123" s="19"/>
      <c r="G123" s="19"/>
      <c r="H123" s="19">
        <v>-12</v>
      </c>
      <c r="I123" s="19"/>
    </row>
    <row r="124" spans="1:9" hidden="1" x14ac:dyDescent="0.35">
      <c r="A124" t="s">
        <v>331</v>
      </c>
      <c r="B124" t="s">
        <v>142</v>
      </c>
      <c r="C124" t="s">
        <v>124</v>
      </c>
      <c r="D124" t="s">
        <v>149</v>
      </c>
      <c r="E124">
        <f>SUM(Table19[[#This Row],[2026]:[2014]])</f>
        <v>5</v>
      </c>
      <c r="F124" s="19"/>
      <c r="G124" s="19"/>
      <c r="H124" s="19"/>
      <c r="I124" s="19">
        <v>5</v>
      </c>
    </row>
    <row r="125" spans="1:9" hidden="1" x14ac:dyDescent="0.35">
      <c r="A125" t="s">
        <v>331</v>
      </c>
      <c r="B125" t="s">
        <v>142</v>
      </c>
      <c r="C125" t="s">
        <v>124</v>
      </c>
      <c r="D125" t="s">
        <v>151</v>
      </c>
      <c r="E125">
        <f>SUM(Table19[[#This Row],[2026]:[2014]])</f>
        <v>73</v>
      </c>
      <c r="F125" s="19"/>
      <c r="G125" s="19"/>
      <c r="H125" s="19">
        <v>52</v>
      </c>
      <c r="I125" s="19">
        <v>21</v>
      </c>
    </row>
    <row r="126" spans="1:9" hidden="1" x14ac:dyDescent="0.35">
      <c r="A126" t="s">
        <v>331</v>
      </c>
      <c r="B126" t="s">
        <v>142</v>
      </c>
      <c r="C126" t="s">
        <v>124</v>
      </c>
      <c r="D126" t="s">
        <v>345</v>
      </c>
      <c r="E126">
        <f>SUM(Table19[[#This Row],[2026]:[2014]])</f>
        <v>1</v>
      </c>
      <c r="F126" s="19"/>
      <c r="G126" s="19"/>
      <c r="H126" s="19">
        <v>1</v>
      </c>
      <c r="I126" s="19"/>
    </row>
    <row r="127" spans="1:9" hidden="1" x14ac:dyDescent="0.35">
      <c r="A127" t="s">
        <v>331</v>
      </c>
      <c r="B127" t="s">
        <v>142</v>
      </c>
      <c r="C127" t="s">
        <v>124</v>
      </c>
      <c r="D127" t="s">
        <v>153</v>
      </c>
      <c r="E127">
        <f>SUM(Table19[[#This Row],[2026]:[2014]])</f>
        <v>1</v>
      </c>
      <c r="F127" s="19"/>
      <c r="G127" s="19"/>
      <c r="H127" s="19">
        <v>1</v>
      </c>
      <c r="I127" s="19"/>
    </row>
    <row r="128" spans="1:9" hidden="1" x14ac:dyDescent="0.35">
      <c r="A128" t="s">
        <v>331</v>
      </c>
      <c r="B128" t="s">
        <v>142</v>
      </c>
      <c r="C128" t="s">
        <v>154</v>
      </c>
      <c r="D128" t="s">
        <v>155</v>
      </c>
      <c r="E128">
        <f>SUM(Table19[[#This Row],[2026]:[2014]])</f>
        <v>1</v>
      </c>
      <c r="F128" s="19"/>
      <c r="G128" s="19"/>
      <c r="H128" s="19"/>
      <c r="I128" s="19">
        <v>1</v>
      </c>
    </row>
    <row r="129" spans="1:9" hidden="1" x14ac:dyDescent="0.35">
      <c r="A129" t="s">
        <v>331</v>
      </c>
      <c r="B129" t="s">
        <v>142</v>
      </c>
      <c r="C129" t="s">
        <v>158</v>
      </c>
      <c r="D129" t="s">
        <v>159</v>
      </c>
      <c r="E129">
        <f>SUM(Table19[[#This Row],[2026]:[2014]])</f>
        <v>1</v>
      </c>
      <c r="F129" s="19"/>
      <c r="G129" s="19"/>
      <c r="H129" s="19">
        <v>1</v>
      </c>
      <c r="I129" s="19"/>
    </row>
    <row r="130" spans="1:9" hidden="1" x14ac:dyDescent="0.35">
      <c r="A130" t="s">
        <v>331</v>
      </c>
      <c r="B130" t="s">
        <v>142</v>
      </c>
      <c r="C130" t="s">
        <v>346</v>
      </c>
      <c r="D130" t="s">
        <v>347</v>
      </c>
      <c r="E130">
        <f>SUM(Table19[[#This Row],[2026]:[2014]])</f>
        <v>1</v>
      </c>
      <c r="F130" s="19"/>
      <c r="G130" s="19"/>
      <c r="H130" s="19">
        <v>1</v>
      </c>
      <c r="I130" s="19"/>
    </row>
    <row r="131" spans="1:9" hidden="1" x14ac:dyDescent="0.35">
      <c r="A131" t="s">
        <v>331</v>
      </c>
      <c r="B131" t="s">
        <v>142</v>
      </c>
      <c r="C131" t="s">
        <v>170</v>
      </c>
      <c r="D131" t="s">
        <v>171</v>
      </c>
      <c r="E131">
        <f>SUM(Table19[[#This Row],[2026]:[2014]])</f>
        <v>2</v>
      </c>
      <c r="F131" s="19"/>
      <c r="G131" s="19"/>
      <c r="H131" s="19">
        <v>2</v>
      </c>
      <c r="I131" s="19"/>
    </row>
    <row r="132" spans="1:9" hidden="1" x14ac:dyDescent="0.35">
      <c r="A132" t="s">
        <v>331</v>
      </c>
      <c r="B132" t="s">
        <v>142</v>
      </c>
      <c r="C132" t="s">
        <v>348</v>
      </c>
      <c r="D132" t="s">
        <v>349</v>
      </c>
      <c r="E132">
        <f>SUM(Table19[[#This Row],[2026]:[2014]])</f>
        <v>1</v>
      </c>
      <c r="F132" s="19"/>
      <c r="G132" s="19"/>
      <c r="H132" s="19"/>
      <c r="I132" s="19">
        <v>1</v>
      </c>
    </row>
    <row r="133" spans="1:9" hidden="1" x14ac:dyDescent="0.35">
      <c r="A133" t="s">
        <v>331</v>
      </c>
      <c r="B133" t="s">
        <v>142</v>
      </c>
      <c r="C133" t="s">
        <v>178</v>
      </c>
      <c r="D133" t="s">
        <v>179</v>
      </c>
      <c r="E133">
        <f>SUM(Table19[[#This Row],[2026]:[2014]])</f>
        <v>10</v>
      </c>
      <c r="F133" s="19"/>
      <c r="G133" s="19"/>
      <c r="H133" s="19">
        <v>8</v>
      </c>
      <c r="I133" s="19">
        <v>2</v>
      </c>
    </row>
    <row r="134" spans="1:9" hidden="1" x14ac:dyDescent="0.35">
      <c r="A134" t="s">
        <v>331</v>
      </c>
      <c r="B134" t="s">
        <v>350</v>
      </c>
      <c r="C134" t="s">
        <v>351</v>
      </c>
      <c r="D134" t="s">
        <v>352</v>
      </c>
      <c r="E134">
        <f>SUM(Table19[[#This Row],[2026]:[2014]])</f>
        <v>1</v>
      </c>
      <c r="F134" s="19"/>
      <c r="G134" s="19"/>
      <c r="H134" s="19"/>
      <c r="I134" s="19">
        <v>1</v>
      </c>
    </row>
    <row r="135" spans="1:9" hidden="1" x14ac:dyDescent="0.35">
      <c r="A135" t="s">
        <v>331</v>
      </c>
      <c r="B135" t="s">
        <v>350</v>
      </c>
      <c r="C135" t="s">
        <v>353</v>
      </c>
      <c r="D135" t="s">
        <v>354</v>
      </c>
      <c r="E135">
        <f>SUM(Table19[[#This Row],[2026]:[2014]])</f>
        <v>1</v>
      </c>
      <c r="F135" s="19"/>
      <c r="G135" s="19"/>
      <c r="H135" s="19"/>
      <c r="I135" s="19">
        <v>1</v>
      </c>
    </row>
    <row r="136" spans="1:9" hidden="1" x14ac:dyDescent="0.35">
      <c r="A136" t="s">
        <v>331</v>
      </c>
      <c r="B136" t="s">
        <v>355</v>
      </c>
      <c r="C136" t="s">
        <v>356</v>
      </c>
      <c r="D136" t="s">
        <v>357</v>
      </c>
      <c r="E136">
        <f>SUM(Table19[[#This Row],[2026]:[2014]])</f>
        <v>1</v>
      </c>
      <c r="F136" s="19"/>
      <c r="G136" s="19"/>
      <c r="H136" s="19">
        <v>1</v>
      </c>
      <c r="I136" s="19"/>
    </row>
    <row r="137" spans="1:9" hidden="1" x14ac:dyDescent="0.35">
      <c r="A137" t="s">
        <v>331</v>
      </c>
      <c r="B137" t="s">
        <v>185</v>
      </c>
      <c r="C137" t="s">
        <v>358</v>
      </c>
      <c r="D137" t="s">
        <v>359</v>
      </c>
      <c r="E137">
        <f>SUM(Table19[[#This Row],[2026]:[2014]])</f>
        <v>17</v>
      </c>
      <c r="F137" s="19"/>
      <c r="G137" s="19">
        <v>1</v>
      </c>
      <c r="H137" s="19">
        <v>6</v>
      </c>
      <c r="I137" s="19">
        <v>10</v>
      </c>
    </row>
    <row r="138" spans="1:9" hidden="1" x14ac:dyDescent="0.35">
      <c r="A138" t="s">
        <v>331</v>
      </c>
      <c r="B138" t="s">
        <v>185</v>
      </c>
      <c r="C138" t="s">
        <v>186</v>
      </c>
      <c r="D138" t="s">
        <v>187</v>
      </c>
      <c r="E138">
        <f>SUM(Table19[[#This Row],[2026]:[2014]])</f>
        <v>20</v>
      </c>
      <c r="F138" s="19">
        <v>2</v>
      </c>
      <c r="G138" s="19">
        <v>8</v>
      </c>
      <c r="H138" s="19">
        <v>3</v>
      </c>
      <c r="I138" s="19">
        <v>7</v>
      </c>
    </row>
    <row r="139" spans="1:9" hidden="1" x14ac:dyDescent="0.35">
      <c r="A139" t="s">
        <v>331</v>
      </c>
      <c r="B139" t="s">
        <v>185</v>
      </c>
      <c r="C139" t="s">
        <v>360</v>
      </c>
      <c r="D139" t="s">
        <v>361</v>
      </c>
      <c r="E139">
        <f>SUM(Table19[[#This Row],[2026]:[2014]])</f>
        <v>6</v>
      </c>
      <c r="F139" s="19"/>
      <c r="G139" s="19"/>
      <c r="H139" s="19"/>
      <c r="I139" s="19">
        <v>6</v>
      </c>
    </row>
    <row r="140" spans="1:9" hidden="1" x14ac:dyDescent="0.35">
      <c r="A140" t="s">
        <v>331</v>
      </c>
      <c r="B140" t="s">
        <v>185</v>
      </c>
      <c r="C140" t="s">
        <v>362</v>
      </c>
      <c r="D140" t="s">
        <v>363</v>
      </c>
      <c r="E140">
        <f>SUM(Table19[[#This Row],[2026]:[2014]])</f>
        <v>1</v>
      </c>
      <c r="F140" s="19"/>
      <c r="G140" s="19"/>
      <c r="H140" s="19">
        <v>1</v>
      </c>
      <c r="I140" s="19"/>
    </row>
    <row r="141" spans="1:9" hidden="1" x14ac:dyDescent="0.35">
      <c r="A141" t="s">
        <v>331</v>
      </c>
      <c r="B141" t="s">
        <v>188</v>
      </c>
      <c r="C141" t="s">
        <v>189</v>
      </c>
      <c r="D141" t="s">
        <v>190</v>
      </c>
      <c r="E141">
        <f>SUM(Table19[[#This Row],[2026]:[2014]])</f>
        <v>16</v>
      </c>
      <c r="F141" s="19">
        <v>13</v>
      </c>
      <c r="G141" s="19">
        <v>3</v>
      </c>
      <c r="H141" s="19"/>
      <c r="I141" s="19"/>
    </row>
    <row r="142" spans="1:9" hidden="1" x14ac:dyDescent="0.35">
      <c r="A142" t="s">
        <v>331</v>
      </c>
      <c r="B142" t="s">
        <v>188</v>
      </c>
      <c r="C142" t="s">
        <v>364</v>
      </c>
      <c r="D142" t="s">
        <v>365</v>
      </c>
      <c r="E142">
        <f>SUM(Table19[[#This Row],[2026]:[2014]])</f>
        <v>4</v>
      </c>
      <c r="F142" s="19">
        <v>4</v>
      </c>
      <c r="G142" s="19"/>
      <c r="H142" s="19"/>
      <c r="I142" s="19"/>
    </row>
    <row r="143" spans="1:9" hidden="1" x14ac:dyDescent="0.35">
      <c r="A143" t="s">
        <v>331</v>
      </c>
      <c r="B143" t="s">
        <v>366</v>
      </c>
      <c r="C143" t="s">
        <v>367</v>
      </c>
      <c r="D143" t="s">
        <v>368</v>
      </c>
      <c r="E143">
        <f>SUM(Table19[[#This Row],[2026]:[2014]])</f>
        <v>1</v>
      </c>
      <c r="F143" s="19"/>
      <c r="G143" s="19"/>
      <c r="H143" s="19">
        <v>1</v>
      </c>
      <c r="I143" s="19"/>
    </row>
    <row r="144" spans="1:9" hidden="1" x14ac:dyDescent="0.35">
      <c r="A144" t="s">
        <v>331</v>
      </c>
      <c r="B144" t="s">
        <v>369</v>
      </c>
      <c r="C144" t="s">
        <v>370</v>
      </c>
      <c r="D144" t="s">
        <v>371</v>
      </c>
      <c r="E144">
        <f>SUM(Table19[[#This Row],[2026]:[2014]])</f>
        <v>1</v>
      </c>
      <c r="F144" s="19"/>
      <c r="G144" s="19"/>
      <c r="H144" s="19">
        <v>1</v>
      </c>
      <c r="I144" s="19"/>
    </row>
    <row r="145" spans="1:9" hidden="1" x14ac:dyDescent="0.35">
      <c r="A145" t="s">
        <v>331</v>
      </c>
      <c r="B145" t="s">
        <v>194</v>
      </c>
      <c r="C145" t="s">
        <v>124</v>
      </c>
      <c r="D145" t="s">
        <v>195</v>
      </c>
      <c r="E145">
        <f>SUM(Table19[[#This Row],[2026]:[2014]])</f>
        <v>-5</v>
      </c>
      <c r="F145" s="19"/>
      <c r="G145" s="19"/>
      <c r="H145" s="19">
        <v>-5</v>
      </c>
      <c r="I145" s="19"/>
    </row>
    <row r="146" spans="1:9" hidden="1" x14ac:dyDescent="0.35">
      <c r="A146" t="s">
        <v>331</v>
      </c>
      <c r="B146" t="s">
        <v>198</v>
      </c>
      <c r="C146" t="s">
        <v>199</v>
      </c>
      <c r="D146" t="s">
        <v>200</v>
      </c>
      <c r="E146">
        <f>SUM(Table19[[#This Row],[2026]:[2014]])</f>
        <v>1</v>
      </c>
      <c r="F146" s="19"/>
      <c r="G146" s="19"/>
      <c r="H146" s="19">
        <v>1</v>
      </c>
      <c r="I146" s="19"/>
    </row>
    <row r="147" spans="1:9" hidden="1" x14ac:dyDescent="0.35">
      <c r="A147" t="s">
        <v>331</v>
      </c>
      <c r="B147" t="s">
        <v>198</v>
      </c>
      <c r="C147" t="s">
        <v>372</v>
      </c>
      <c r="D147" t="s">
        <v>373</v>
      </c>
      <c r="E147">
        <f>SUM(Table19[[#This Row],[2026]:[2014]])</f>
        <v>3</v>
      </c>
      <c r="F147" s="19">
        <v>3</v>
      </c>
      <c r="G147" s="19"/>
      <c r="H147" s="19"/>
      <c r="I147" s="19"/>
    </row>
    <row r="148" spans="1:9" hidden="1" x14ac:dyDescent="0.35">
      <c r="A148" t="s">
        <v>331</v>
      </c>
      <c r="B148" t="s">
        <v>374</v>
      </c>
      <c r="C148" t="s">
        <v>375</v>
      </c>
      <c r="D148" t="s">
        <v>376</v>
      </c>
      <c r="E148">
        <f>SUM(Table19[[#This Row],[2026]:[2014]])</f>
        <v>1</v>
      </c>
      <c r="F148" s="19"/>
      <c r="G148" s="19"/>
      <c r="H148" s="19"/>
      <c r="I148" s="19">
        <v>1</v>
      </c>
    </row>
    <row r="149" spans="1:9" hidden="1" x14ac:dyDescent="0.35">
      <c r="A149" t="s">
        <v>331</v>
      </c>
      <c r="B149" t="s">
        <v>215</v>
      </c>
      <c r="C149" t="s">
        <v>124</v>
      </c>
      <c r="D149" t="s">
        <v>216</v>
      </c>
      <c r="E149">
        <f>SUM(Table19[[#This Row],[2026]:[2014]])</f>
        <v>9</v>
      </c>
      <c r="F149" s="19"/>
      <c r="G149" s="19"/>
      <c r="H149" s="19">
        <v>1</v>
      </c>
      <c r="I149" s="19">
        <v>8</v>
      </c>
    </row>
    <row r="150" spans="1:9" hidden="1" x14ac:dyDescent="0.35">
      <c r="A150" t="s">
        <v>331</v>
      </c>
      <c r="B150" t="s">
        <v>215</v>
      </c>
      <c r="C150" t="s">
        <v>124</v>
      </c>
      <c r="D150" t="s">
        <v>217</v>
      </c>
      <c r="E150">
        <f>SUM(Table19[[#This Row],[2026]:[2014]])</f>
        <v>9</v>
      </c>
      <c r="F150" s="19"/>
      <c r="G150" s="19"/>
      <c r="H150" s="19">
        <v>1</v>
      </c>
      <c r="I150" s="19">
        <v>8</v>
      </c>
    </row>
    <row r="151" spans="1:9" hidden="1" x14ac:dyDescent="0.35">
      <c r="A151" t="s">
        <v>331</v>
      </c>
      <c r="B151" t="s">
        <v>215</v>
      </c>
      <c r="C151" t="s">
        <v>124</v>
      </c>
      <c r="D151" t="s">
        <v>218</v>
      </c>
      <c r="E151">
        <f>SUM(Table19[[#This Row],[2026]:[2014]])</f>
        <v>3</v>
      </c>
      <c r="F151" s="19"/>
      <c r="G151" s="19"/>
      <c r="H151" s="19"/>
      <c r="I151" s="19">
        <v>3</v>
      </c>
    </row>
    <row r="152" spans="1:9" hidden="1" x14ac:dyDescent="0.35">
      <c r="A152" t="s">
        <v>331</v>
      </c>
      <c r="B152" t="s">
        <v>215</v>
      </c>
      <c r="C152" t="s">
        <v>124</v>
      </c>
      <c r="D152" t="s">
        <v>219</v>
      </c>
      <c r="E152">
        <f>SUM(Table19[[#This Row],[2026]:[2014]])</f>
        <v>33</v>
      </c>
      <c r="F152" s="19"/>
      <c r="G152" s="19"/>
      <c r="H152" s="19">
        <v>11</v>
      </c>
      <c r="I152" s="19">
        <v>22</v>
      </c>
    </row>
    <row r="153" spans="1:9" hidden="1" x14ac:dyDescent="0.35">
      <c r="A153" t="s">
        <v>331</v>
      </c>
      <c r="B153" t="s">
        <v>226</v>
      </c>
      <c r="C153" t="s">
        <v>227</v>
      </c>
      <c r="D153" t="s">
        <v>228</v>
      </c>
      <c r="E153">
        <f>SUM(Table19[[#This Row],[2026]:[2014]])</f>
        <v>20</v>
      </c>
      <c r="F153" s="19"/>
      <c r="G153" s="19"/>
      <c r="H153" s="19">
        <v>5</v>
      </c>
      <c r="I153" s="19">
        <v>15</v>
      </c>
    </row>
    <row r="154" spans="1:9" hidden="1" x14ac:dyDescent="0.35">
      <c r="A154" t="s">
        <v>331</v>
      </c>
      <c r="B154" t="s">
        <v>234</v>
      </c>
      <c r="C154" t="s">
        <v>235</v>
      </c>
      <c r="D154" t="s">
        <v>236</v>
      </c>
      <c r="E154">
        <f>SUM(Table19[[#This Row],[2026]:[2014]])</f>
        <v>1</v>
      </c>
      <c r="F154" s="19"/>
      <c r="G154" s="19"/>
      <c r="H154" s="19">
        <v>1</v>
      </c>
      <c r="I154" s="19"/>
    </row>
    <row r="155" spans="1:9" hidden="1" x14ac:dyDescent="0.35">
      <c r="A155" t="s">
        <v>331</v>
      </c>
      <c r="B155" t="s">
        <v>234</v>
      </c>
      <c r="C155" t="s">
        <v>237</v>
      </c>
      <c r="D155" t="s">
        <v>238</v>
      </c>
      <c r="E155">
        <f>SUM(Table19[[#This Row],[2026]:[2014]])</f>
        <v>200</v>
      </c>
      <c r="F155" s="19"/>
      <c r="G155" s="19"/>
      <c r="H155" s="19"/>
      <c r="I155" s="19">
        <v>200</v>
      </c>
    </row>
    <row r="156" spans="1:9" hidden="1" x14ac:dyDescent="0.35">
      <c r="A156" t="s">
        <v>331</v>
      </c>
      <c r="B156" t="s">
        <v>234</v>
      </c>
      <c r="C156" t="s">
        <v>377</v>
      </c>
      <c r="D156" t="s">
        <v>378</v>
      </c>
      <c r="E156">
        <f>SUM(Table19[[#This Row],[2026]:[2014]])</f>
        <v>97</v>
      </c>
      <c r="F156" s="19">
        <v>97</v>
      </c>
      <c r="G156" s="19"/>
      <c r="H156" s="19"/>
      <c r="I156" s="19"/>
    </row>
    <row r="157" spans="1:9" hidden="1" x14ac:dyDescent="0.35">
      <c r="A157" t="s">
        <v>331</v>
      </c>
      <c r="B157" t="s">
        <v>234</v>
      </c>
      <c r="C157" t="s">
        <v>379</v>
      </c>
      <c r="D157" t="s">
        <v>380</v>
      </c>
      <c r="E157">
        <f>SUM(Table19[[#This Row],[2026]:[2014]])</f>
        <v>2</v>
      </c>
      <c r="F157" s="19"/>
      <c r="G157" s="19">
        <v>2</v>
      </c>
      <c r="H157" s="19"/>
      <c r="I157" s="19"/>
    </row>
    <row r="158" spans="1:9" hidden="1" x14ac:dyDescent="0.35">
      <c r="A158" t="s">
        <v>331</v>
      </c>
      <c r="B158" t="s">
        <v>242</v>
      </c>
      <c r="C158" t="s">
        <v>245</v>
      </c>
      <c r="D158" t="s">
        <v>246</v>
      </c>
      <c r="E158">
        <f>SUM(Table19[[#This Row],[2026]:[2014]])</f>
        <v>4</v>
      </c>
      <c r="F158" s="19"/>
      <c r="G158" s="19">
        <v>2</v>
      </c>
      <c r="H158" s="19">
        <v>1</v>
      </c>
      <c r="I158" s="19">
        <v>1</v>
      </c>
    </row>
    <row r="159" spans="1:9" hidden="1" x14ac:dyDescent="0.35">
      <c r="A159" t="s">
        <v>331</v>
      </c>
      <c r="B159" t="s">
        <v>247</v>
      </c>
      <c r="C159" t="s">
        <v>250</v>
      </c>
      <c r="D159" t="s">
        <v>251</v>
      </c>
      <c r="E159">
        <f>SUM(Table19[[#This Row],[2026]:[2014]])</f>
        <v>5</v>
      </c>
      <c r="F159" s="19">
        <v>3</v>
      </c>
      <c r="G159" s="19">
        <v>1</v>
      </c>
      <c r="H159" s="19">
        <v>1</v>
      </c>
      <c r="I159" s="19"/>
    </row>
    <row r="160" spans="1:9" hidden="1" x14ac:dyDescent="0.35">
      <c r="A160" t="s">
        <v>331</v>
      </c>
      <c r="B160" t="s">
        <v>247</v>
      </c>
      <c r="C160" t="s">
        <v>252</v>
      </c>
      <c r="D160" t="s">
        <v>253</v>
      </c>
      <c r="E160">
        <f>SUM(Table19[[#This Row],[2026]:[2014]])</f>
        <v>7</v>
      </c>
      <c r="F160" s="19">
        <v>2</v>
      </c>
      <c r="G160" s="19">
        <v>4</v>
      </c>
      <c r="H160" s="19">
        <v>1</v>
      </c>
      <c r="I160" s="19"/>
    </row>
    <row r="161" spans="1:9" hidden="1" x14ac:dyDescent="0.35">
      <c r="A161" t="s">
        <v>331</v>
      </c>
      <c r="B161" t="s">
        <v>247</v>
      </c>
      <c r="C161" t="s">
        <v>381</v>
      </c>
      <c r="D161" t="s">
        <v>382</v>
      </c>
      <c r="E161">
        <f>SUM(Table19[[#This Row],[2026]:[2014]])</f>
        <v>5</v>
      </c>
      <c r="F161" s="19"/>
      <c r="G161" s="19">
        <v>-1</v>
      </c>
      <c r="H161" s="19">
        <v>3</v>
      </c>
      <c r="I161" s="19">
        <v>3</v>
      </c>
    </row>
    <row r="162" spans="1:9" hidden="1" x14ac:dyDescent="0.35">
      <c r="A162" t="s">
        <v>331</v>
      </c>
      <c r="B162" t="s">
        <v>247</v>
      </c>
      <c r="C162" t="s">
        <v>383</v>
      </c>
      <c r="D162" t="s">
        <v>384</v>
      </c>
      <c r="E162">
        <f>SUM(Table19[[#This Row],[2026]:[2014]])</f>
        <v>7</v>
      </c>
      <c r="F162" s="19">
        <v>7</v>
      </c>
      <c r="G162" s="19"/>
      <c r="H162" s="19"/>
      <c r="I162" s="19"/>
    </row>
    <row r="163" spans="1:9" hidden="1" x14ac:dyDescent="0.35">
      <c r="A163" t="s">
        <v>331</v>
      </c>
      <c r="B163" t="s">
        <v>247</v>
      </c>
      <c r="C163" t="s">
        <v>254</v>
      </c>
      <c r="D163" t="s">
        <v>255</v>
      </c>
      <c r="E163">
        <f>SUM(Table19[[#This Row],[2026]:[2014]])</f>
        <v>0</v>
      </c>
      <c r="F163" s="19"/>
      <c r="G163" s="19"/>
      <c r="H163" s="19"/>
      <c r="I163" s="19">
        <v>0</v>
      </c>
    </row>
    <row r="164" spans="1:9" hidden="1" x14ac:dyDescent="0.35">
      <c r="A164" t="s">
        <v>331</v>
      </c>
      <c r="B164" t="s">
        <v>247</v>
      </c>
      <c r="C164" t="s">
        <v>385</v>
      </c>
      <c r="D164" t="s">
        <v>386</v>
      </c>
      <c r="E164">
        <f>SUM(Table19[[#This Row],[2026]:[2014]])</f>
        <v>0</v>
      </c>
      <c r="F164" s="19"/>
      <c r="G164" s="19"/>
      <c r="H164" s="19"/>
      <c r="I164" s="19">
        <v>0</v>
      </c>
    </row>
    <row r="165" spans="1:9" hidden="1" x14ac:dyDescent="0.35">
      <c r="A165" t="s">
        <v>331</v>
      </c>
      <c r="B165" t="s">
        <v>387</v>
      </c>
      <c r="C165" t="s">
        <v>388</v>
      </c>
      <c r="D165" t="s">
        <v>389</v>
      </c>
      <c r="E165">
        <f>SUM(Table19[[#This Row],[2026]:[2014]])</f>
        <v>1</v>
      </c>
      <c r="F165" s="19"/>
      <c r="G165" s="19"/>
      <c r="H165" s="19">
        <v>1</v>
      </c>
      <c r="I165" s="19"/>
    </row>
    <row r="166" spans="1:9" hidden="1" x14ac:dyDescent="0.35">
      <c r="A166" t="s">
        <v>331</v>
      </c>
      <c r="B166" t="s">
        <v>387</v>
      </c>
      <c r="C166" t="s">
        <v>390</v>
      </c>
      <c r="D166" t="s">
        <v>391</v>
      </c>
      <c r="E166">
        <f>SUM(Table19[[#This Row],[2026]:[2014]])</f>
        <v>3</v>
      </c>
      <c r="F166" s="19"/>
      <c r="G166" s="19"/>
      <c r="H166" s="19">
        <v>1</v>
      </c>
      <c r="I166" s="19">
        <v>2</v>
      </c>
    </row>
    <row r="167" spans="1:9" hidden="1" x14ac:dyDescent="0.35">
      <c r="A167" t="s">
        <v>331</v>
      </c>
      <c r="B167" t="s">
        <v>256</v>
      </c>
      <c r="C167" t="s">
        <v>257</v>
      </c>
      <c r="D167" t="s">
        <v>258</v>
      </c>
      <c r="E167">
        <f>SUM(Table19[[#This Row],[2026]:[2014]])</f>
        <v>27</v>
      </c>
      <c r="F167" s="19"/>
      <c r="G167" s="19">
        <v>3</v>
      </c>
      <c r="H167" s="19">
        <v>19</v>
      </c>
      <c r="I167" s="19">
        <v>5</v>
      </c>
    </row>
    <row r="168" spans="1:9" hidden="1" x14ac:dyDescent="0.35">
      <c r="A168" t="s">
        <v>331</v>
      </c>
      <c r="B168" t="s">
        <v>256</v>
      </c>
      <c r="C168" t="s">
        <v>259</v>
      </c>
      <c r="D168" t="s">
        <v>260</v>
      </c>
      <c r="E168">
        <f>SUM(Table19[[#This Row],[2026]:[2014]])</f>
        <v>2</v>
      </c>
      <c r="F168" s="19">
        <v>1</v>
      </c>
      <c r="G168" s="19"/>
      <c r="H168" s="19">
        <v>1</v>
      </c>
      <c r="I168" s="19"/>
    </row>
    <row r="169" spans="1:9" hidden="1" x14ac:dyDescent="0.35">
      <c r="A169" t="s">
        <v>331</v>
      </c>
      <c r="B169" t="s">
        <v>261</v>
      </c>
      <c r="C169" t="s">
        <v>262</v>
      </c>
      <c r="D169" t="s">
        <v>263</v>
      </c>
      <c r="E169">
        <f>SUM(Table19[[#This Row],[2026]:[2014]])</f>
        <v>11</v>
      </c>
      <c r="F169" s="19"/>
      <c r="G169" s="19"/>
      <c r="H169" s="19"/>
      <c r="I169" s="19">
        <v>11</v>
      </c>
    </row>
    <row r="170" spans="1:9" hidden="1" x14ac:dyDescent="0.35">
      <c r="A170" t="s">
        <v>331</v>
      </c>
      <c r="B170" t="s">
        <v>261</v>
      </c>
      <c r="C170" t="s">
        <v>392</v>
      </c>
      <c r="D170" t="s">
        <v>393</v>
      </c>
      <c r="E170">
        <f>SUM(Table19[[#This Row],[2026]:[2014]])</f>
        <v>1</v>
      </c>
      <c r="F170" s="19"/>
      <c r="G170" s="19"/>
      <c r="H170" s="19"/>
      <c r="I170" s="19">
        <v>1</v>
      </c>
    </row>
    <row r="171" spans="1:9" hidden="1" x14ac:dyDescent="0.35">
      <c r="A171" t="s">
        <v>331</v>
      </c>
      <c r="B171" t="s">
        <v>264</v>
      </c>
      <c r="C171" t="s">
        <v>265</v>
      </c>
      <c r="D171" t="s">
        <v>266</v>
      </c>
      <c r="E171">
        <f>SUM(Table19[[#This Row],[2026]:[2014]])</f>
        <v>10</v>
      </c>
      <c r="F171" s="19">
        <v>8</v>
      </c>
      <c r="G171" s="19"/>
      <c r="H171" s="19">
        <v>2</v>
      </c>
      <c r="I171" s="19"/>
    </row>
    <row r="172" spans="1:9" hidden="1" x14ac:dyDescent="0.35">
      <c r="A172" t="s">
        <v>331</v>
      </c>
      <c r="B172" t="s">
        <v>394</v>
      </c>
      <c r="C172" t="s">
        <v>395</v>
      </c>
      <c r="D172" t="s">
        <v>396</v>
      </c>
      <c r="E172">
        <f>SUM(Table19[[#This Row],[2026]:[2014]])</f>
        <v>10</v>
      </c>
      <c r="F172" s="19">
        <v>10</v>
      </c>
      <c r="G172" s="19"/>
      <c r="H172" s="19"/>
      <c r="I172" s="19"/>
    </row>
    <row r="173" spans="1:9" hidden="1" x14ac:dyDescent="0.35">
      <c r="A173" t="s">
        <v>331</v>
      </c>
      <c r="B173" t="s">
        <v>267</v>
      </c>
      <c r="C173" t="s">
        <v>268</v>
      </c>
      <c r="D173" t="s">
        <v>269</v>
      </c>
      <c r="E173">
        <f>SUM(Table19[[#This Row],[2026]:[2014]])</f>
        <v>3</v>
      </c>
      <c r="F173" s="19">
        <v>1</v>
      </c>
      <c r="G173" s="19"/>
      <c r="H173" s="19">
        <v>2</v>
      </c>
      <c r="I173" s="19">
        <v>0</v>
      </c>
    </row>
    <row r="174" spans="1:9" hidden="1" x14ac:dyDescent="0.35">
      <c r="A174" t="s">
        <v>331</v>
      </c>
      <c r="B174" t="s">
        <v>267</v>
      </c>
      <c r="C174" t="s">
        <v>270</v>
      </c>
      <c r="D174" t="s">
        <v>271</v>
      </c>
      <c r="E174">
        <f>SUM(Table19[[#This Row],[2026]:[2014]])</f>
        <v>12</v>
      </c>
      <c r="F174" s="19">
        <v>2</v>
      </c>
      <c r="G174" s="19">
        <v>2</v>
      </c>
      <c r="H174" s="19">
        <v>7</v>
      </c>
      <c r="I174" s="19">
        <v>1</v>
      </c>
    </row>
    <row r="175" spans="1:9" hidden="1" x14ac:dyDescent="0.35">
      <c r="A175" t="s">
        <v>331</v>
      </c>
      <c r="B175" t="s">
        <v>267</v>
      </c>
      <c r="C175" t="s">
        <v>272</v>
      </c>
      <c r="D175" t="s">
        <v>273</v>
      </c>
      <c r="E175">
        <f>SUM(Table19[[#This Row],[2026]:[2014]])</f>
        <v>23</v>
      </c>
      <c r="F175" s="19">
        <v>3</v>
      </c>
      <c r="G175" s="19">
        <v>2</v>
      </c>
      <c r="H175" s="19">
        <v>13</v>
      </c>
      <c r="I175" s="19">
        <v>5</v>
      </c>
    </row>
    <row r="176" spans="1:9" hidden="1" x14ac:dyDescent="0.35">
      <c r="A176" t="s">
        <v>331</v>
      </c>
      <c r="B176" t="s">
        <v>267</v>
      </c>
      <c r="C176" t="s">
        <v>274</v>
      </c>
      <c r="D176" t="s">
        <v>275</v>
      </c>
      <c r="E176">
        <f>SUM(Table19[[#This Row],[2026]:[2014]])</f>
        <v>1</v>
      </c>
      <c r="F176" s="19"/>
      <c r="G176" s="19">
        <v>1</v>
      </c>
      <c r="H176" s="19"/>
      <c r="I176" s="19"/>
    </row>
    <row r="177" spans="1:9" hidden="1" x14ac:dyDescent="0.35">
      <c r="A177" t="s">
        <v>331</v>
      </c>
      <c r="B177" t="s">
        <v>267</v>
      </c>
      <c r="C177" t="s">
        <v>397</v>
      </c>
      <c r="D177" t="s">
        <v>398</v>
      </c>
      <c r="E177">
        <f>SUM(Table19[[#This Row],[2026]:[2014]])</f>
        <v>2</v>
      </c>
      <c r="F177" s="19"/>
      <c r="G177" s="19"/>
      <c r="H177" s="19"/>
      <c r="I177" s="19">
        <v>2</v>
      </c>
    </row>
    <row r="178" spans="1:9" hidden="1" x14ac:dyDescent="0.35">
      <c r="A178" t="s">
        <v>331</v>
      </c>
      <c r="B178" t="s">
        <v>267</v>
      </c>
      <c r="C178" t="s">
        <v>278</v>
      </c>
      <c r="D178" t="s">
        <v>279</v>
      </c>
      <c r="E178">
        <f>SUM(Table19[[#This Row],[2026]:[2014]])</f>
        <v>29</v>
      </c>
      <c r="F178" s="19">
        <v>7</v>
      </c>
      <c r="G178" s="19">
        <v>3</v>
      </c>
      <c r="H178" s="19">
        <v>8</v>
      </c>
      <c r="I178" s="19">
        <v>11</v>
      </c>
    </row>
    <row r="179" spans="1:9" hidden="1" x14ac:dyDescent="0.35">
      <c r="A179" t="s">
        <v>331</v>
      </c>
      <c r="B179" t="s">
        <v>267</v>
      </c>
      <c r="C179" t="s">
        <v>280</v>
      </c>
      <c r="D179" t="s">
        <v>281</v>
      </c>
      <c r="E179">
        <f>SUM(Table19[[#This Row],[2026]:[2014]])</f>
        <v>6</v>
      </c>
      <c r="F179" s="19"/>
      <c r="G179" s="19">
        <v>1</v>
      </c>
      <c r="H179" s="19"/>
      <c r="I179" s="19">
        <v>5</v>
      </c>
    </row>
    <row r="180" spans="1:9" hidden="1" x14ac:dyDescent="0.35">
      <c r="A180" t="s">
        <v>331</v>
      </c>
      <c r="B180" t="s">
        <v>267</v>
      </c>
      <c r="C180" t="s">
        <v>282</v>
      </c>
      <c r="D180" t="s">
        <v>283</v>
      </c>
      <c r="E180">
        <f>SUM(Table19[[#This Row],[2026]:[2014]])</f>
        <v>5</v>
      </c>
      <c r="F180" s="19"/>
      <c r="G180" s="19"/>
      <c r="H180" s="19"/>
      <c r="I180" s="19">
        <v>5</v>
      </c>
    </row>
    <row r="181" spans="1:9" hidden="1" x14ac:dyDescent="0.35">
      <c r="A181" t="s">
        <v>331</v>
      </c>
      <c r="B181" t="s">
        <v>284</v>
      </c>
      <c r="C181" t="s">
        <v>124</v>
      </c>
      <c r="D181" t="s">
        <v>285</v>
      </c>
      <c r="E181">
        <f>SUM(Table19[[#This Row],[2026]:[2014]])</f>
        <v>1304</v>
      </c>
      <c r="F181" s="19">
        <v>277</v>
      </c>
      <c r="G181" s="19">
        <v>490</v>
      </c>
      <c r="H181" s="19">
        <v>291</v>
      </c>
      <c r="I181" s="19">
        <v>246</v>
      </c>
    </row>
    <row r="182" spans="1:9" hidden="1" x14ac:dyDescent="0.35">
      <c r="A182" t="s">
        <v>331</v>
      </c>
      <c r="B182" t="s">
        <v>284</v>
      </c>
      <c r="C182" t="s">
        <v>124</v>
      </c>
      <c r="D182" t="s">
        <v>286</v>
      </c>
      <c r="E182">
        <f>SUM(Table19[[#This Row],[2026]:[2014]])</f>
        <v>2</v>
      </c>
      <c r="F182" s="19">
        <v>2</v>
      </c>
      <c r="G182" s="19"/>
      <c r="H182" s="19"/>
      <c r="I182" s="19"/>
    </row>
    <row r="183" spans="1:9" hidden="1" x14ac:dyDescent="0.35">
      <c r="A183" t="s">
        <v>331</v>
      </c>
      <c r="B183" t="s">
        <v>284</v>
      </c>
      <c r="C183" t="s">
        <v>124</v>
      </c>
      <c r="D183" t="s">
        <v>287</v>
      </c>
      <c r="E183">
        <f>SUM(Table19[[#This Row],[2026]:[2014]])</f>
        <v>30</v>
      </c>
      <c r="F183" s="19"/>
      <c r="G183" s="19"/>
      <c r="H183" s="19"/>
      <c r="I183" s="19">
        <v>30</v>
      </c>
    </row>
    <row r="184" spans="1:9" hidden="1" x14ac:dyDescent="0.35">
      <c r="A184" t="s">
        <v>331</v>
      </c>
      <c r="B184" t="s">
        <v>284</v>
      </c>
      <c r="C184" t="s">
        <v>289</v>
      </c>
      <c r="D184" t="s">
        <v>290</v>
      </c>
      <c r="E184">
        <f>SUM(Table19[[#This Row],[2026]:[2014]])</f>
        <v>8</v>
      </c>
      <c r="F184" s="19"/>
      <c r="G184" s="19"/>
      <c r="H184" s="19"/>
      <c r="I184" s="19">
        <v>8</v>
      </c>
    </row>
    <row r="185" spans="1:9" hidden="1" x14ac:dyDescent="0.35">
      <c r="A185" t="s">
        <v>331</v>
      </c>
      <c r="B185" t="s">
        <v>284</v>
      </c>
      <c r="C185" t="s">
        <v>291</v>
      </c>
      <c r="D185" t="s">
        <v>292</v>
      </c>
      <c r="E185">
        <f>SUM(Table19[[#This Row],[2026]:[2014]])</f>
        <v>2</v>
      </c>
      <c r="F185" s="19"/>
      <c r="G185" s="19"/>
      <c r="H185" s="19">
        <v>2</v>
      </c>
      <c r="I185" s="19"/>
    </row>
    <row r="186" spans="1:9" hidden="1" x14ac:dyDescent="0.35">
      <c r="A186" t="s">
        <v>331</v>
      </c>
      <c r="B186" t="s">
        <v>284</v>
      </c>
      <c r="C186" t="s">
        <v>399</v>
      </c>
      <c r="D186" t="s">
        <v>400</v>
      </c>
      <c r="E186">
        <f>SUM(Table19[[#This Row],[2026]:[2014]])</f>
        <v>0</v>
      </c>
      <c r="F186" s="19"/>
      <c r="G186" s="19">
        <v>0</v>
      </c>
      <c r="H186" s="19"/>
      <c r="I186" s="19">
        <v>0</v>
      </c>
    </row>
    <row r="187" spans="1:9" hidden="1" x14ac:dyDescent="0.35">
      <c r="A187" t="s">
        <v>331</v>
      </c>
      <c r="B187" t="s">
        <v>284</v>
      </c>
      <c r="C187" t="s">
        <v>401</v>
      </c>
      <c r="D187" t="s">
        <v>402</v>
      </c>
      <c r="E187">
        <f>SUM(Table19[[#This Row],[2026]:[2014]])</f>
        <v>2</v>
      </c>
      <c r="F187" s="19"/>
      <c r="G187" s="19"/>
      <c r="H187" s="19">
        <v>2</v>
      </c>
      <c r="I187" s="19"/>
    </row>
    <row r="188" spans="1:9" hidden="1" x14ac:dyDescent="0.35">
      <c r="A188" t="s">
        <v>331</v>
      </c>
      <c r="B188" t="s">
        <v>284</v>
      </c>
      <c r="C188" t="s">
        <v>403</v>
      </c>
      <c r="D188" t="s">
        <v>404</v>
      </c>
      <c r="E188">
        <f>SUM(Table19[[#This Row],[2026]:[2014]])</f>
        <v>20</v>
      </c>
      <c r="F188" s="19"/>
      <c r="G188" s="19"/>
      <c r="H188" s="19">
        <v>10</v>
      </c>
      <c r="I188" s="19">
        <v>10</v>
      </c>
    </row>
    <row r="189" spans="1:9" hidden="1" x14ac:dyDescent="0.35">
      <c r="A189" t="s">
        <v>331</v>
      </c>
      <c r="B189" t="s">
        <v>284</v>
      </c>
      <c r="C189" t="s">
        <v>405</v>
      </c>
      <c r="D189" t="s">
        <v>406</v>
      </c>
      <c r="E189">
        <f>SUM(Table19[[#This Row],[2026]:[2014]])</f>
        <v>120</v>
      </c>
      <c r="F189" s="19"/>
      <c r="G189" s="19">
        <v>11</v>
      </c>
      <c r="H189" s="19"/>
      <c r="I189" s="19">
        <v>109</v>
      </c>
    </row>
    <row r="190" spans="1:9" hidden="1" x14ac:dyDescent="0.35">
      <c r="A190" t="s">
        <v>331</v>
      </c>
      <c r="B190" t="s">
        <v>284</v>
      </c>
      <c r="C190" t="s">
        <v>407</v>
      </c>
      <c r="D190" t="s">
        <v>408</v>
      </c>
      <c r="E190">
        <f>SUM(Table19[[#This Row],[2026]:[2014]])</f>
        <v>2</v>
      </c>
      <c r="F190" s="19">
        <v>2</v>
      </c>
      <c r="G190" s="19"/>
      <c r="H190" s="19"/>
      <c r="I190" s="19"/>
    </row>
    <row r="191" spans="1:9" hidden="1" x14ac:dyDescent="0.35">
      <c r="A191" t="s">
        <v>331</v>
      </c>
      <c r="B191" t="s">
        <v>284</v>
      </c>
      <c r="C191" t="s">
        <v>295</v>
      </c>
      <c r="D191" t="s">
        <v>296</v>
      </c>
      <c r="E191">
        <f>SUM(Table19[[#This Row],[2026]:[2014]])</f>
        <v>2</v>
      </c>
      <c r="F191" s="19"/>
      <c r="G191" s="19"/>
      <c r="H191" s="19"/>
      <c r="I191" s="19">
        <v>2</v>
      </c>
    </row>
    <row r="192" spans="1:9" hidden="1" x14ac:dyDescent="0.35">
      <c r="A192" t="s">
        <v>331</v>
      </c>
      <c r="B192" t="s">
        <v>284</v>
      </c>
      <c r="C192" t="s">
        <v>297</v>
      </c>
      <c r="D192" t="s">
        <v>298</v>
      </c>
      <c r="E192">
        <f>SUM(Table19[[#This Row],[2026]:[2014]])</f>
        <v>216</v>
      </c>
      <c r="F192" s="19">
        <v>11</v>
      </c>
      <c r="G192" s="19">
        <v>35</v>
      </c>
      <c r="H192" s="19">
        <v>51</v>
      </c>
      <c r="I192" s="19">
        <v>119</v>
      </c>
    </row>
    <row r="193" spans="1:14" hidden="1" x14ac:dyDescent="0.35">
      <c r="A193" t="s">
        <v>331</v>
      </c>
      <c r="B193" t="s">
        <v>284</v>
      </c>
      <c r="C193" t="s">
        <v>299</v>
      </c>
      <c r="D193" t="s">
        <v>300</v>
      </c>
      <c r="E193">
        <f>SUM(Table19[[#This Row],[2026]:[2014]])</f>
        <v>4</v>
      </c>
      <c r="F193" s="19">
        <v>2</v>
      </c>
      <c r="G193" s="19">
        <v>1</v>
      </c>
      <c r="H193" s="19">
        <v>1</v>
      </c>
      <c r="I193" s="19"/>
    </row>
    <row r="194" spans="1:14" hidden="1" x14ac:dyDescent="0.35">
      <c r="A194" t="s">
        <v>331</v>
      </c>
      <c r="B194" t="s">
        <v>284</v>
      </c>
      <c r="C194" t="s">
        <v>303</v>
      </c>
      <c r="D194" t="s">
        <v>304</v>
      </c>
      <c r="E194">
        <f>SUM(Table19[[#This Row],[2026]:[2014]])</f>
        <v>6</v>
      </c>
      <c r="F194" s="19"/>
      <c r="G194" s="19"/>
      <c r="H194" s="19">
        <v>4</v>
      </c>
      <c r="I194" s="19">
        <v>2</v>
      </c>
    </row>
    <row r="195" spans="1:14" hidden="1" x14ac:dyDescent="0.35">
      <c r="A195" t="s">
        <v>331</v>
      </c>
      <c r="B195" t="s">
        <v>284</v>
      </c>
      <c r="C195" t="s">
        <v>305</v>
      </c>
      <c r="D195" t="s">
        <v>306</v>
      </c>
      <c r="E195">
        <f>SUM(Table19[[#This Row],[2026]:[2014]])</f>
        <v>10</v>
      </c>
      <c r="F195" s="19"/>
      <c r="G195" s="19">
        <v>3</v>
      </c>
      <c r="H195" s="19">
        <v>7</v>
      </c>
      <c r="I195" s="19"/>
    </row>
    <row r="196" spans="1:14" hidden="1" x14ac:dyDescent="0.35">
      <c r="A196" t="s">
        <v>331</v>
      </c>
      <c r="B196" t="s">
        <v>284</v>
      </c>
      <c r="C196" t="s">
        <v>307</v>
      </c>
      <c r="D196" t="s">
        <v>308</v>
      </c>
      <c r="E196">
        <f>SUM(Table19[[#This Row],[2026]:[2014]])</f>
        <v>20</v>
      </c>
      <c r="F196" s="19">
        <v>3</v>
      </c>
      <c r="G196" s="19">
        <v>7</v>
      </c>
      <c r="H196" s="19">
        <v>6</v>
      </c>
      <c r="I196" s="19">
        <v>4</v>
      </c>
    </row>
    <row r="197" spans="1:14" hidden="1" x14ac:dyDescent="0.35">
      <c r="A197" t="s">
        <v>331</v>
      </c>
      <c r="B197" t="s">
        <v>284</v>
      </c>
      <c r="C197" t="s">
        <v>309</v>
      </c>
      <c r="D197" t="s">
        <v>310</v>
      </c>
      <c r="E197">
        <f>SUM(Table19[[#This Row],[2026]:[2014]])</f>
        <v>34</v>
      </c>
      <c r="F197" s="19"/>
      <c r="G197" s="19"/>
      <c r="H197" s="19">
        <v>7</v>
      </c>
      <c r="I197" s="19">
        <v>27</v>
      </c>
    </row>
    <row r="198" spans="1:14" hidden="1" x14ac:dyDescent="0.35">
      <c r="A198" t="s">
        <v>331</v>
      </c>
      <c r="B198" t="s">
        <v>284</v>
      </c>
      <c r="C198" t="s">
        <v>409</v>
      </c>
      <c r="D198" t="s">
        <v>410</v>
      </c>
      <c r="E198">
        <f>SUM(Table19[[#This Row],[2026]:[2014]])</f>
        <v>0</v>
      </c>
      <c r="F198" s="19"/>
      <c r="G198" s="19"/>
      <c r="H198" s="19">
        <v>0</v>
      </c>
      <c r="I198" s="19"/>
    </row>
    <row r="199" spans="1:14" hidden="1" x14ac:dyDescent="0.35">
      <c r="A199" t="s">
        <v>331</v>
      </c>
      <c r="B199" t="s">
        <v>284</v>
      </c>
      <c r="C199" t="s">
        <v>411</v>
      </c>
      <c r="D199" t="s">
        <v>412</v>
      </c>
      <c r="E199">
        <f>SUM(Table19[[#This Row],[2026]:[2014]])</f>
        <v>0</v>
      </c>
      <c r="F199" s="19"/>
      <c r="G199" s="19"/>
      <c r="H199" s="19"/>
      <c r="I199" s="19">
        <v>0</v>
      </c>
    </row>
    <row r="200" spans="1:14" hidden="1" x14ac:dyDescent="0.35">
      <c r="A200" t="s">
        <v>331</v>
      </c>
      <c r="B200" t="s">
        <v>284</v>
      </c>
      <c r="C200" t="s">
        <v>413</v>
      </c>
      <c r="D200" t="s">
        <v>414</v>
      </c>
      <c r="E200">
        <f>SUM(Table19[[#This Row],[2026]:[2014]])</f>
        <v>1</v>
      </c>
      <c r="F200" s="19"/>
      <c r="G200" s="19"/>
      <c r="H200" s="19"/>
      <c r="I200" s="19">
        <v>1</v>
      </c>
    </row>
    <row r="201" spans="1:14" hidden="1" x14ac:dyDescent="0.35">
      <c r="A201" t="s">
        <v>331</v>
      </c>
      <c r="B201" t="s">
        <v>284</v>
      </c>
      <c r="C201" t="s">
        <v>415</v>
      </c>
      <c r="D201" t="s">
        <v>416</v>
      </c>
      <c r="E201">
        <f>SUM(Table19[[#This Row],[2026]:[2014]])</f>
        <v>3</v>
      </c>
      <c r="F201" s="19"/>
      <c r="G201" s="19"/>
      <c r="H201" s="19">
        <v>1</v>
      </c>
      <c r="I201" s="19">
        <v>2</v>
      </c>
    </row>
    <row r="202" spans="1:14" hidden="1" x14ac:dyDescent="0.35">
      <c r="A202" t="s">
        <v>331</v>
      </c>
      <c r="B202" t="s">
        <v>284</v>
      </c>
      <c r="C202" t="s">
        <v>319</v>
      </c>
      <c r="D202" t="s">
        <v>320</v>
      </c>
      <c r="E202">
        <f>SUM(Table19[[#This Row],[2026]:[2014]])</f>
        <v>2</v>
      </c>
      <c r="F202" s="19"/>
      <c r="G202" s="19"/>
      <c r="H202" s="19"/>
      <c r="I202" s="19">
        <v>2</v>
      </c>
    </row>
    <row r="203" spans="1:14" hidden="1" x14ac:dyDescent="0.35">
      <c r="A203" t="s">
        <v>331</v>
      </c>
      <c r="B203" t="s">
        <v>284</v>
      </c>
      <c r="C203" t="s">
        <v>417</v>
      </c>
      <c r="D203" t="s">
        <v>418</v>
      </c>
      <c r="E203">
        <f>SUM(Table19[[#This Row],[2026]:[2014]])</f>
        <v>1</v>
      </c>
      <c r="F203" s="19"/>
      <c r="G203" s="19"/>
      <c r="H203" s="19">
        <v>1</v>
      </c>
      <c r="I203" s="19"/>
    </row>
    <row r="204" spans="1:14" hidden="1" x14ac:dyDescent="0.35">
      <c r="A204" t="s">
        <v>331</v>
      </c>
      <c r="B204" t="s">
        <v>284</v>
      </c>
      <c r="C204" t="s">
        <v>323</v>
      </c>
      <c r="D204" t="s">
        <v>324</v>
      </c>
      <c r="E204">
        <f>SUM(Table19[[#This Row],[2026]:[2014]])</f>
        <v>2</v>
      </c>
      <c r="F204" s="19"/>
      <c r="G204" s="19"/>
      <c r="H204" s="19"/>
      <c r="I204" s="19">
        <v>2</v>
      </c>
    </row>
    <row r="205" spans="1:14" hidden="1" x14ac:dyDescent="0.35">
      <c r="A205" t="s">
        <v>331</v>
      </c>
      <c r="B205" t="s">
        <v>284</v>
      </c>
      <c r="C205" t="s">
        <v>419</v>
      </c>
      <c r="D205" t="s">
        <v>420</v>
      </c>
      <c r="E205">
        <f>SUM(Table19[[#This Row],[2026]:[2014]])</f>
        <v>3</v>
      </c>
      <c r="F205" s="19"/>
      <c r="G205" s="19"/>
      <c r="H205" s="19"/>
      <c r="I205" s="19">
        <v>3</v>
      </c>
    </row>
    <row r="206" spans="1:14" hidden="1" x14ac:dyDescent="0.35">
      <c r="A206" t="s">
        <v>331</v>
      </c>
      <c r="B206" t="s">
        <v>284</v>
      </c>
      <c r="C206" t="s">
        <v>421</v>
      </c>
      <c r="D206" t="s">
        <v>422</v>
      </c>
      <c r="E206">
        <f>SUM(Table19[[#This Row],[2026]:[2014]])</f>
        <v>528</v>
      </c>
      <c r="F206" s="19">
        <v>167</v>
      </c>
      <c r="G206" s="19">
        <v>208</v>
      </c>
      <c r="H206" s="19">
        <v>147</v>
      </c>
      <c r="I206" s="19">
        <v>6</v>
      </c>
    </row>
    <row r="207" spans="1:14" hidden="1" x14ac:dyDescent="0.35">
      <c r="A207" t="s">
        <v>331</v>
      </c>
      <c r="B207" t="s">
        <v>284</v>
      </c>
      <c r="C207" t="s">
        <v>329</v>
      </c>
      <c r="D207" t="s">
        <v>330</v>
      </c>
      <c r="E207">
        <f>SUM(Table19[[#This Row],[2026]:[2014]])</f>
        <v>121</v>
      </c>
      <c r="F207" s="19"/>
      <c r="G207" s="19">
        <v>-3</v>
      </c>
      <c r="H207" s="19">
        <v>77</v>
      </c>
      <c r="I207" s="19">
        <v>47</v>
      </c>
    </row>
    <row r="208" spans="1:14" hidden="1" x14ac:dyDescent="0.35">
      <c r="A208" t="s">
        <v>423</v>
      </c>
      <c r="B208" t="s">
        <v>131</v>
      </c>
      <c r="C208" t="s">
        <v>424</v>
      </c>
      <c r="D208" t="s">
        <v>425</v>
      </c>
      <c r="E208">
        <f>SUM(Table19[[#This Row],[2026]:[2014]])</f>
        <v>3</v>
      </c>
      <c r="F208" s="19"/>
      <c r="G208" s="19"/>
      <c r="H208" s="19"/>
      <c r="I208" s="19"/>
      <c r="J208" s="19"/>
      <c r="K208" s="19"/>
      <c r="L208" s="19"/>
      <c r="M208" s="19">
        <v>3</v>
      </c>
      <c r="N208" s="19"/>
    </row>
    <row r="209" spans="1:14" hidden="1" x14ac:dyDescent="0.35">
      <c r="A209" t="s">
        <v>423</v>
      </c>
      <c r="B209" t="s">
        <v>134</v>
      </c>
      <c r="C209" t="s">
        <v>426</v>
      </c>
      <c r="D209" t="s">
        <v>427</v>
      </c>
      <c r="E209">
        <f>SUM(Table19[[#This Row],[2026]:[2014]])</f>
        <v>2</v>
      </c>
      <c r="F209" s="19"/>
      <c r="G209" s="19"/>
      <c r="H209" s="19"/>
      <c r="I209" s="19"/>
      <c r="J209" s="19"/>
      <c r="K209" s="19"/>
      <c r="L209" s="19">
        <v>-3</v>
      </c>
      <c r="M209" s="19"/>
      <c r="N209" s="19">
        <v>5</v>
      </c>
    </row>
    <row r="210" spans="1:14" hidden="1" x14ac:dyDescent="0.35">
      <c r="A210" t="s">
        <v>423</v>
      </c>
      <c r="B210" t="s">
        <v>142</v>
      </c>
      <c r="C210" t="s">
        <v>124</v>
      </c>
      <c r="D210" t="s">
        <v>146</v>
      </c>
      <c r="E210">
        <f>SUM(Table19[[#This Row],[2026]:[2014]])</f>
        <v>-20</v>
      </c>
      <c r="F210" s="19"/>
      <c r="G210" s="19"/>
      <c r="H210" s="19"/>
      <c r="I210" s="19">
        <v>-1</v>
      </c>
      <c r="J210" s="19">
        <v>-19</v>
      </c>
      <c r="K210" s="19"/>
      <c r="L210" s="19"/>
      <c r="M210" s="19"/>
      <c r="N210" s="19"/>
    </row>
    <row r="211" spans="1:14" hidden="1" x14ac:dyDescent="0.35">
      <c r="A211" t="s">
        <v>423</v>
      </c>
      <c r="B211" t="s">
        <v>142</v>
      </c>
      <c r="C211" t="s">
        <v>124</v>
      </c>
      <c r="D211" t="s">
        <v>150</v>
      </c>
      <c r="E211">
        <f>SUM(Table19[[#This Row],[2026]:[2014]])</f>
        <v>1</v>
      </c>
      <c r="F211" s="19"/>
      <c r="G211" s="19"/>
      <c r="H211" s="19"/>
      <c r="I211" s="19"/>
      <c r="J211" s="19">
        <v>1</v>
      </c>
      <c r="K211" s="19"/>
      <c r="L211" s="19"/>
      <c r="M211" s="19"/>
      <c r="N211" s="19"/>
    </row>
    <row r="212" spans="1:14" hidden="1" x14ac:dyDescent="0.35">
      <c r="A212" t="s">
        <v>423</v>
      </c>
      <c r="B212" t="s">
        <v>142</v>
      </c>
      <c r="C212" t="s">
        <v>124</v>
      </c>
      <c r="D212" t="s">
        <v>151</v>
      </c>
      <c r="E212">
        <f>SUM(Table19[[#This Row],[2026]:[2014]])</f>
        <v>20</v>
      </c>
      <c r="F212" s="19"/>
      <c r="G212" s="19"/>
      <c r="H212" s="19"/>
      <c r="I212" s="19"/>
      <c r="J212" s="19">
        <v>20</v>
      </c>
      <c r="K212" s="19"/>
      <c r="L212" s="19"/>
      <c r="M212" s="19"/>
      <c r="N212" s="19"/>
    </row>
    <row r="213" spans="1:14" hidden="1" x14ac:dyDescent="0.35">
      <c r="A213" t="s">
        <v>423</v>
      </c>
      <c r="B213" t="s">
        <v>194</v>
      </c>
      <c r="C213" t="s">
        <v>124</v>
      </c>
      <c r="D213" t="s">
        <v>195</v>
      </c>
      <c r="E213">
        <f>SUM(Table19[[#This Row],[2026]:[2014]])</f>
        <v>-1</v>
      </c>
      <c r="F213" s="19"/>
      <c r="G213" s="19"/>
      <c r="H213" s="19"/>
      <c r="I213" s="19"/>
      <c r="J213" s="19">
        <v>-1</v>
      </c>
      <c r="K213" s="19"/>
      <c r="L213" s="19"/>
      <c r="M213" s="19"/>
      <c r="N213" s="19"/>
    </row>
    <row r="214" spans="1:14" hidden="1" x14ac:dyDescent="0.35">
      <c r="A214" t="s">
        <v>423</v>
      </c>
      <c r="B214" t="s">
        <v>194</v>
      </c>
      <c r="C214" t="s">
        <v>124</v>
      </c>
      <c r="D214" t="s">
        <v>428</v>
      </c>
      <c r="E214">
        <f>SUM(Table19[[#This Row],[2026]:[2014]])</f>
        <v>4</v>
      </c>
      <c r="F214" s="19">
        <v>4</v>
      </c>
      <c r="G214" s="19"/>
      <c r="H214" s="19"/>
      <c r="I214" s="19"/>
      <c r="J214" s="19"/>
      <c r="K214" s="19"/>
      <c r="L214" s="19"/>
      <c r="M214" s="19"/>
      <c r="N214" s="19"/>
    </row>
    <row r="215" spans="1:14" hidden="1" x14ac:dyDescent="0.35">
      <c r="A215" t="s">
        <v>423</v>
      </c>
      <c r="B215" t="s">
        <v>203</v>
      </c>
      <c r="C215" t="s">
        <v>429</v>
      </c>
      <c r="D215" t="s">
        <v>430</v>
      </c>
      <c r="E215">
        <f>SUM(Table19[[#This Row],[2026]:[2014]])</f>
        <v>1</v>
      </c>
      <c r="F215" s="19"/>
      <c r="G215" s="19"/>
      <c r="H215" s="19"/>
      <c r="I215" s="19"/>
      <c r="J215" s="19"/>
      <c r="K215" s="19">
        <v>1</v>
      </c>
      <c r="L215" s="19"/>
      <c r="M215" s="19"/>
      <c r="N215" s="19"/>
    </row>
    <row r="216" spans="1:14" hidden="1" x14ac:dyDescent="0.35">
      <c r="A216" t="s">
        <v>423</v>
      </c>
      <c r="B216" t="s">
        <v>215</v>
      </c>
      <c r="C216" t="s">
        <v>124</v>
      </c>
      <c r="D216" t="s">
        <v>217</v>
      </c>
      <c r="E216">
        <f>SUM(Table19[[#This Row],[2026]:[2014]])</f>
        <v>1</v>
      </c>
      <c r="F216" s="19"/>
      <c r="G216" s="19"/>
      <c r="H216" s="19"/>
      <c r="I216" s="19"/>
      <c r="J216" s="19"/>
      <c r="K216" s="19"/>
      <c r="L216" s="19"/>
      <c r="M216" s="19"/>
      <c r="N216" s="19">
        <v>1</v>
      </c>
    </row>
    <row r="217" spans="1:14" hidden="1" x14ac:dyDescent="0.35">
      <c r="A217" t="s">
        <v>423</v>
      </c>
      <c r="B217" t="s">
        <v>215</v>
      </c>
      <c r="C217" t="s">
        <v>124</v>
      </c>
      <c r="D217" t="s">
        <v>219</v>
      </c>
      <c r="E217">
        <f>SUM(Table19[[#This Row],[2026]:[2014]])</f>
        <v>5</v>
      </c>
      <c r="F217" s="19"/>
      <c r="G217" s="19"/>
      <c r="H217" s="19"/>
      <c r="I217" s="19">
        <v>4</v>
      </c>
      <c r="J217" s="19">
        <v>1</v>
      </c>
      <c r="K217" s="19"/>
      <c r="L217" s="19"/>
      <c r="M217" s="19"/>
      <c r="N217" s="19"/>
    </row>
    <row r="218" spans="1:14" hidden="1" x14ac:dyDescent="0.35">
      <c r="A218" t="s">
        <v>423</v>
      </c>
      <c r="B218" t="s">
        <v>226</v>
      </c>
      <c r="C218" t="s">
        <v>229</v>
      </c>
      <c r="D218" t="s">
        <v>230</v>
      </c>
      <c r="E218">
        <f>SUM(Table19[[#This Row],[2026]:[2014]])</f>
        <v>1</v>
      </c>
      <c r="F218" s="19"/>
      <c r="G218" s="19"/>
      <c r="H218" s="19"/>
      <c r="I218" s="19"/>
      <c r="J218" s="19"/>
      <c r="K218" s="19"/>
      <c r="L218" s="19">
        <v>1</v>
      </c>
      <c r="M218" s="19"/>
      <c r="N218" s="19"/>
    </row>
    <row r="219" spans="1:14" hidden="1" x14ac:dyDescent="0.35">
      <c r="A219" t="s">
        <v>423</v>
      </c>
      <c r="B219" t="s">
        <v>256</v>
      </c>
      <c r="C219" t="s">
        <v>257</v>
      </c>
      <c r="D219" t="s">
        <v>258</v>
      </c>
      <c r="E219">
        <f>SUM(Table19[[#This Row],[2026]:[2014]])</f>
        <v>1</v>
      </c>
      <c r="F219" s="19"/>
      <c r="G219" s="19"/>
      <c r="H219" s="19">
        <v>1</v>
      </c>
      <c r="I219" s="19"/>
      <c r="J219" s="19"/>
      <c r="K219" s="19"/>
      <c r="L219" s="19"/>
      <c r="M219" s="19"/>
      <c r="N219" s="19"/>
    </row>
    <row r="220" spans="1:14" hidden="1" x14ac:dyDescent="0.35">
      <c r="A220" t="s">
        <v>423</v>
      </c>
      <c r="B220" t="s">
        <v>267</v>
      </c>
      <c r="C220" t="s">
        <v>268</v>
      </c>
      <c r="D220" t="s">
        <v>269</v>
      </c>
      <c r="E220">
        <f>SUM(Table19[[#This Row],[2026]:[2014]])</f>
        <v>0</v>
      </c>
      <c r="F220" s="19">
        <v>-1</v>
      </c>
      <c r="G220" s="19"/>
      <c r="H220" s="19"/>
      <c r="I220" s="19">
        <v>1</v>
      </c>
      <c r="J220" s="19"/>
      <c r="K220" s="19"/>
      <c r="L220" s="19"/>
      <c r="M220" s="19"/>
      <c r="N220" s="19"/>
    </row>
    <row r="221" spans="1:14" hidden="1" x14ac:dyDescent="0.35">
      <c r="A221" t="s">
        <v>423</v>
      </c>
      <c r="B221" t="s">
        <v>267</v>
      </c>
      <c r="C221" t="s">
        <v>270</v>
      </c>
      <c r="D221" t="s">
        <v>271</v>
      </c>
      <c r="E221">
        <f>SUM(Table19[[#This Row],[2026]:[2014]])</f>
        <v>2</v>
      </c>
      <c r="F221" s="19"/>
      <c r="G221" s="19"/>
      <c r="H221" s="19"/>
      <c r="I221" s="19">
        <v>1</v>
      </c>
      <c r="J221" s="19"/>
      <c r="K221" s="19">
        <v>1</v>
      </c>
      <c r="L221" s="19"/>
      <c r="M221" s="19"/>
      <c r="N221" s="19"/>
    </row>
    <row r="222" spans="1:14" hidden="1" x14ac:dyDescent="0.35">
      <c r="A222" t="s">
        <v>423</v>
      </c>
      <c r="B222" t="s">
        <v>267</v>
      </c>
      <c r="C222" t="s">
        <v>272</v>
      </c>
      <c r="D222" t="s">
        <v>273</v>
      </c>
      <c r="E222">
        <f>SUM(Table19[[#This Row],[2026]:[2014]])</f>
        <v>7</v>
      </c>
      <c r="F222" s="19"/>
      <c r="G222" s="19"/>
      <c r="H222" s="19"/>
      <c r="I222" s="19"/>
      <c r="J222" s="19">
        <v>2</v>
      </c>
      <c r="K222" s="19"/>
      <c r="L222" s="19">
        <v>1</v>
      </c>
      <c r="M222" s="19">
        <v>2</v>
      </c>
      <c r="N222" s="19">
        <v>2</v>
      </c>
    </row>
    <row r="223" spans="1:14" hidden="1" x14ac:dyDescent="0.35">
      <c r="A223" t="s">
        <v>423</v>
      </c>
      <c r="B223" t="s">
        <v>284</v>
      </c>
      <c r="C223" t="s">
        <v>124</v>
      </c>
      <c r="D223" t="s">
        <v>285</v>
      </c>
      <c r="E223">
        <f>SUM(Table19[[#This Row],[2026]:[2014]])</f>
        <v>153</v>
      </c>
      <c r="F223" s="19"/>
      <c r="G223" s="19">
        <v>22</v>
      </c>
      <c r="H223" s="19">
        <v>18</v>
      </c>
      <c r="I223" s="19">
        <v>14</v>
      </c>
      <c r="J223" s="19">
        <v>47</v>
      </c>
      <c r="K223" s="19">
        <v>19</v>
      </c>
      <c r="L223" s="19">
        <v>6</v>
      </c>
      <c r="M223" s="19">
        <v>16</v>
      </c>
      <c r="N223" s="19">
        <v>11</v>
      </c>
    </row>
    <row r="224" spans="1:14" hidden="1" x14ac:dyDescent="0.35">
      <c r="A224" t="s">
        <v>423</v>
      </c>
      <c r="B224" t="s">
        <v>284</v>
      </c>
      <c r="C224" t="s">
        <v>124</v>
      </c>
      <c r="D224" t="s">
        <v>286</v>
      </c>
      <c r="E224">
        <f>SUM(Table19[[#This Row],[2026]:[2014]])</f>
        <v>21</v>
      </c>
      <c r="F224" s="19"/>
      <c r="G224" s="19">
        <v>1</v>
      </c>
      <c r="H224" s="19"/>
      <c r="I224" s="19"/>
      <c r="J224" s="19">
        <v>-1</v>
      </c>
      <c r="K224" s="19">
        <v>21</v>
      </c>
      <c r="L224" s="19"/>
      <c r="M224" s="19"/>
      <c r="N224" s="19"/>
    </row>
    <row r="225" spans="1:14" hidden="1" x14ac:dyDescent="0.35">
      <c r="A225" t="s">
        <v>423</v>
      </c>
      <c r="B225" t="s">
        <v>284</v>
      </c>
      <c r="C225" t="s">
        <v>124</v>
      </c>
      <c r="D225" t="s">
        <v>287</v>
      </c>
      <c r="E225">
        <f>SUM(Table19[[#This Row],[2026]:[2014]])</f>
        <v>8</v>
      </c>
      <c r="F225" s="19"/>
      <c r="G225" s="19"/>
      <c r="H225" s="19"/>
      <c r="I225" s="19"/>
      <c r="J225" s="19"/>
      <c r="K225" s="19"/>
      <c r="L225" s="19"/>
      <c r="M225" s="19"/>
      <c r="N225" s="19">
        <v>8</v>
      </c>
    </row>
    <row r="226" spans="1:14" hidden="1" x14ac:dyDescent="0.35">
      <c r="A226" t="s">
        <v>423</v>
      </c>
      <c r="B226" t="s">
        <v>284</v>
      </c>
      <c r="C226" t="s">
        <v>124</v>
      </c>
      <c r="D226" t="s">
        <v>288</v>
      </c>
      <c r="E226">
        <f>SUM(Table19[[#This Row],[2026]:[2014]])</f>
        <v>17</v>
      </c>
      <c r="F226" s="19">
        <v>17</v>
      </c>
      <c r="G226" s="19"/>
      <c r="H226" s="19"/>
      <c r="I226" s="19"/>
      <c r="J226" s="19"/>
      <c r="K226" s="19"/>
      <c r="L226" s="19"/>
      <c r="M226" s="19"/>
      <c r="N226" s="19"/>
    </row>
    <row r="227" spans="1:14" hidden="1" x14ac:dyDescent="0.35">
      <c r="A227" t="s">
        <v>423</v>
      </c>
      <c r="B227" t="s">
        <v>284</v>
      </c>
      <c r="C227" t="s">
        <v>289</v>
      </c>
      <c r="D227" t="s">
        <v>290</v>
      </c>
      <c r="E227">
        <f>SUM(Table19[[#This Row],[2026]:[2014]])</f>
        <v>10</v>
      </c>
      <c r="F227" s="19"/>
      <c r="G227" s="19"/>
      <c r="H227" s="19"/>
      <c r="I227" s="19">
        <v>3</v>
      </c>
      <c r="J227" s="19">
        <v>1</v>
      </c>
      <c r="K227" s="19">
        <v>1</v>
      </c>
      <c r="L227" s="19">
        <v>2</v>
      </c>
      <c r="M227" s="19">
        <v>1</v>
      </c>
      <c r="N227" s="19">
        <v>2</v>
      </c>
    </row>
    <row r="228" spans="1:14" hidden="1" x14ac:dyDescent="0.35">
      <c r="A228" t="s">
        <v>423</v>
      </c>
      <c r="B228" t="s">
        <v>284</v>
      </c>
      <c r="C228" t="s">
        <v>431</v>
      </c>
      <c r="D228" t="s">
        <v>432</v>
      </c>
      <c r="E228">
        <f>SUM(Table19[[#This Row],[2026]:[2014]])</f>
        <v>1</v>
      </c>
      <c r="F228" s="19"/>
      <c r="G228" s="19"/>
      <c r="H228" s="19">
        <v>1</v>
      </c>
      <c r="I228" s="19"/>
      <c r="J228" s="19"/>
      <c r="K228" s="19"/>
      <c r="L228" s="19"/>
      <c r="M228" s="19"/>
      <c r="N228" s="19"/>
    </row>
    <row r="229" spans="1:14" hidden="1" x14ac:dyDescent="0.35">
      <c r="A229" t="s">
        <v>423</v>
      </c>
      <c r="B229" t="s">
        <v>284</v>
      </c>
      <c r="C229" t="s">
        <v>297</v>
      </c>
      <c r="D229" t="s">
        <v>298</v>
      </c>
      <c r="E229">
        <f>SUM(Table19[[#This Row],[2026]:[2014]])</f>
        <v>13</v>
      </c>
      <c r="F229" s="19"/>
      <c r="G229" s="19"/>
      <c r="H229" s="19"/>
      <c r="I229" s="19">
        <v>1</v>
      </c>
      <c r="J229" s="19">
        <v>3</v>
      </c>
      <c r="K229" s="19">
        <v>1</v>
      </c>
      <c r="L229" s="19"/>
      <c r="M229" s="19">
        <v>3</v>
      </c>
      <c r="N229" s="19">
        <v>5</v>
      </c>
    </row>
    <row r="230" spans="1:14" hidden="1" x14ac:dyDescent="0.35">
      <c r="A230" t="s">
        <v>423</v>
      </c>
      <c r="B230" t="s">
        <v>284</v>
      </c>
      <c r="C230" t="s">
        <v>433</v>
      </c>
      <c r="D230" t="s">
        <v>434</v>
      </c>
      <c r="E230">
        <f>SUM(Table19[[#This Row],[2026]:[2014]])</f>
        <v>2</v>
      </c>
      <c r="F230" s="19"/>
      <c r="G230" s="19"/>
      <c r="H230" s="19">
        <v>2</v>
      </c>
      <c r="I230" s="19"/>
      <c r="J230" s="19"/>
      <c r="K230" s="19"/>
      <c r="L230" s="19"/>
      <c r="M230" s="19"/>
      <c r="N230" s="19"/>
    </row>
    <row r="231" spans="1:14" hidden="1" x14ac:dyDescent="0.35">
      <c r="A231" t="s">
        <v>423</v>
      </c>
      <c r="B231" t="s">
        <v>284</v>
      </c>
      <c r="C231" t="s">
        <v>303</v>
      </c>
      <c r="D231" t="s">
        <v>304</v>
      </c>
      <c r="E231">
        <f>SUM(Table19[[#This Row],[2026]:[2014]])</f>
        <v>1</v>
      </c>
      <c r="F231" s="19"/>
      <c r="G231" s="19"/>
      <c r="H231" s="19"/>
      <c r="I231" s="19">
        <v>1</v>
      </c>
      <c r="J231" s="19"/>
      <c r="K231" s="19"/>
      <c r="L231" s="19"/>
      <c r="M231" s="19"/>
      <c r="N231" s="19"/>
    </row>
    <row r="232" spans="1:14" hidden="1" x14ac:dyDescent="0.35">
      <c r="A232" t="s">
        <v>423</v>
      </c>
      <c r="B232" t="s">
        <v>284</v>
      </c>
      <c r="C232" t="s">
        <v>305</v>
      </c>
      <c r="D232" t="s">
        <v>306</v>
      </c>
      <c r="E232">
        <f>SUM(Table19[[#This Row],[2026]:[2014]])</f>
        <v>2</v>
      </c>
      <c r="F232" s="19">
        <v>2</v>
      </c>
      <c r="G232" s="19"/>
      <c r="H232" s="19"/>
      <c r="I232" s="19"/>
      <c r="J232" s="19"/>
      <c r="K232" s="19"/>
      <c r="L232" s="19"/>
      <c r="M232" s="19"/>
      <c r="N232" s="19"/>
    </row>
    <row r="233" spans="1:14" hidden="1" x14ac:dyDescent="0.35">
      <c r="A233" t="s">
        <v>423</v>
      </c>
      <c r="B233" t="s">
        <v>284</v>
      </c>
      <c r="C233" t="s">
        <v>435</v>
      </c>
      <c r="D233" t="s">
        <v>436</v>
      </c>
      <c r="E233">
        <f>SUM(Table19[[#This Row],[2026]:[2014]])</f>
        <v>1</v>
      </c>
      <c r="F233" s="19"/>
      <c r="G233" s="19">
        <v>1</v>
      </c>
      <c r="H233" s="19"/>
      <c r="I233" s="19"/>
      <c r="J233" s="19"/>
      <c r="K233" s="19"/>
      <c r="L233" s="19"/>
      <c r="M233" s="19"/>
      <c r="N233" s="19"/>
    </row>
    <row r="234" spans="1:14" hidden="1" x14ac:dyDescent="0.35">
      <c r="A234" t="s">
        <v>423</v>
      </c>
      <c r="B234" t="s">
        <v>284</v>
      </c>
      <c r="C234" t="s">
        <v>437</v>
      </c>
      <c r="D234" t="s">
        <v>438</v>
      </c>
      <c r="E234">
        <f>SUM(Table19[[#This Row],[2026]:[2014]])</f>
        <v>3</v>
      </c>
      <c r="F234" s="19"/>
      <c r="G234" s="19"/>
      <c r="H234" s="19"/>
      <c r="I234" s="19"/>
      <c r="J234" s="19"/>
      <c r="K234" s="19"/>
      <c r="L234" s="19"/>
      <c r="M234" s="19">
        <v>3</v>
      </c>
      <c r="N234" s="19"/>
    </row>
    <row r="235" spans="1:14" hidden="1" x14ac:dyDescent="0.35">
      <c r="A235" t="s">
        <v>423</v>
      </c>
      <c r="B235" t="s">
        <v>284</v>
      </c>
      <c r="C235" t="s">
        <v>307</v>
      </c>
      <c r="D235" t="s">
        <v>308</v>
      </c>
      <c r="E235">
        <f>SUM(Table19[[#This Row],[2026]:[2014]])</f>
        <v>3</v>
      </c>
      <c r="F235" s="19"/>
      <c r="G235" s="19"/>
      <c r="H235" s="19"/>
      <c r="I235" s="19">
        <v>1</v>
      </c>
      <c r="J235" s="19"/>
      <c r="K235" s="19">
        <v>1</v>
      </c>
      <c r="L235" s="19"/>
      <c r="M235" s="19"/>
      <c r="N235" s="19">
        <v>1</v>
      </c>
    </row>
    <row r="236" spans="1:14" hidden="1" x14ac:dyDescent="0.35">
      <c r="A236" t="s">
        <v>423</v>
      </c>
      <c r="B236" t="s">
        <v>284</v>
      </c>
      <c r="C236" t="s">
        <v>309</v>
      </c>
      <c r="D236" t="s">
        <v>310</v>
      </c>
      <c r="E236">
        <f>SUM(Table19[[#This Row],[2026]:[2014]])</f>
        <v>7</v>
      </c>
      <c r="F236" s="19"/>
      <c r="G236" s="19"/>
      <c r="H236" s="19">
        <v>5</v>
      </c>
      <c r="I236" s="19"/>
      <c r="J236" s="19"/>
      <c r="K236" s="19"/>
      <c r="L236" s="19">
        <v>2</v>
      </c>
      <c r="M236" s="19"/>
      <c r="N236" s="19"/>
    </row>
    <row r="237" spans="1:14" hidden="1" x14ac:dyDescent="0.35">
      <c r="A237" t="s">
        <v>423</v>
      </c>
      <c r="B237" t="s">
        <v>284</v>
      </c>
      <c r="C237" t="s">
        <v>439</v>
      </c>
      <c r="D237" t="s">
        <v>440</v>
      </c>
      <c r="E237">
        <f>SUM(Table19[[#This Row],[2026]:[2014]])</f>
        <v>5</v>
      </c>
      <c r="F237" s="19"/>
      <c r="G237" s="19"/>
      <c r="H237" s="19"/>
      <c r="I237" s="19"/>
      <c r="J237" s="19"/>
      <c r="K237" s="19"/>
      <c r="L237" s="19"/>
      <c r="M237" s="19">
        <v>1</v>
      </c>
      <c r="N237" s="19">
        <v>4</v>
      </c>
    </row>
    <row r="238" spans="1:14" hidden="1" x14ac:dyDescent="0.35">
      <c r="A238" t="s">
        <v>423</v>
      </c>
      <c r="B238" t="s">
        <v>284</v>
      </c>
      <c r="C238" t="s">
        <v>327</v>
      </c>
      <c r="D238" t="s">
        <v>328</v>
      </c>
      <c r="E238">
        <f>SUM(Table19[[#This Row],[2026]:[2014]])</f>
        <v>1</v>
      </c>
      <c r="F238" s="19"/>
      <c r="G238" s="19"/>
      <c r="H238" s="19"/>
      <c r="I238" s="19">
        <v>1</v>
      </c>
      <c r="J238" s="19"/>
      <c r="K238" s="19"/>
      <c r="L238" s="19"/>
      <c r="M238" s="19"/>
      <c r="N238" s="19"/>
    </row>
    <row r="239" spans="1:14" hidden="1" x14ac:dyDescent="0.35">
      <c r="A239" t="s">
        <v>441</v>
      </c>
      <c r="B239" t="s">
        <v>442</v>
      </c>
      <c r="C239" t="s">
        <v>443</v>
      </c>
      <c r="D239" t="s">
        <v>444</v>
      </c>
      <c r="E239">
        <f>SUM(Table19[[#This Row],[2026]:[2014]])</f>
        <v>0</v>
      </c>
      <c r="F239" s="19"/>
      <c r="G239" s="19"/>
      <c r="H239" s="19"/>
      <c r="I239" s="19"/>
      <c r="J239" s="19"/>
      <c r="K239" s="19"/>
      <c r="L239" s="19">
        <v>0</v>
      </c>
    </row>
    <row r="240" spans="1:14" hidden="1" x14ac:dyDescent="0.35">
      <c r="A240" t="s">
        <v>441</v>
      </c>
      <c r="B240" t="s">
        <v>442</v>
      </c>
      <c r="C240" t="s">
        <v>445</v>
      </c>
      <c r="D240" t="s">
        <v>446</v>
      </c>
      <c r="E240">
        <f>SUM(Table19[[#This Row],[2026]:[2014]])</f>
        <v>1</v>
      </c>
      <c r="F240" s="19"/>
      <c r="G240" s="19"/>
      <c r="H240" s="19"/>
      <c r="I240" s="19"/>
      <c r="J240" s="19"/>
      <c r="K240" s="19"/>
      <c r="L240" s="19">
        <v>1</v>
      </c>
    </row>
    <row r="241" spans="1:12" hidden="1" x14ac:dyDescent="0.35">
      <c r="A241" t="s">
        <v>441</v>
      </c>
      <c r="B241" t="s">
        <v>334</v>
      </c>
      <c r="C241" t="s">
        <v>447</v>
      </c>
      <c r="D241" t="s">
        <v>448</v>
      </c>
      <c r="E241">
        <f>SUM(Table19[[#This Row],[2026]:[2014]])</f>
        <v>2</v>
      </c>
      <c r="F241" s="19"/>
      <c r="G241" s="19"/>
      <c r="H241" s="19"/>
      <c r="I241" s="19"/>
      <c r="J241" s="19"/>
      <c r="K241" s="19"/>
      <c r="L241" s="19">
        <v>2</v>
      </c>
    </row>
    <row r="242" spans="1:12" hidden="1" x14ac:dyDescent="0.35">
      <c r="A242" t="s">
        <v>441</v>
      </c>
      <c r="B242" t="s">
        <v>123</v>
      </c>
      <c r="C242" t="s">
        <v>124</v>
      </c>
      <c r="D242" t="s">
        <v>125</v>
      </c>
      <c r="E242">
        <f>SUM(Table19[[#This Row],[2026]:[2014]])</f>
        <v>37</v>
      </c>
      <c r="F242" s="19"/>
      <c r="G242" s="19">
        <v>7</v>
      </c>
      <c r="H242" s="19">
        <v>29</v>
      </c>
      <c r="I242" s="19">
        <v>1</v>
      </c>
      <c r="J242" s="19"/>
      <c r="K242" s="19"/>
      <c r="L242" s="19"/>
    </row>
    <row r="243" spans="1:12" hidden="1" x14ac:dyDescent="0.35">
      <c r="A243" t="s">
        <v>441</v>
      </c>
      <c r="B243" t="s">
        <v>126</v>
      </c>
      <c r="C243" t="s">
        <v>449</v>
      </c>
      <c r="D243" t="s">
        <v>450</v>
      </c>
      <c r="E243">
        <f>SUM(Table19[[#This Row],[2026]:[2014]])</f>
        <v>-4</v>
      </c>
      <c r="F243" s="19"/>
      <c r="G243" s="19"/>
      <c r="H243" s="19"/>
      <c r="I243" s="19"/>
      <c r="J243" s="19"/>
      <c r="K243" s="19"/>
      <c r="L243" s="19">
        <v>-4</v>
      </c>
    </row>
    <row r="244" spans="1:12" hidden="1" x14ac:dyDescent="0.35">
      <c r="A244" t="s">
        <v>441</v>
      </c>
      <c r="B244" t="s">
        <v>126</v>
      </c>
      <c r="C244" t="s">
        <v>451</v>
      </c>
      <c r="D244" t="s">
        <v>452</v>
      </c>
      <c r="E244">
        <f>SUM(Table19[[#This Row],[2026]:[2014]])</f>
        <v>0</v>
      </c>
      <c r="F244" s="19"/>
      <c r="G244" s="19"/>
      <c r="H244" s="19"/>
      <c r="I244" s="19"/>
      <c r="J244" s="19"/>
      <c r="K244" s="19"/>
      <c r="L244" s="19">
        <v>0</v>
      </c>
    </row>
    <row r="245" spans="1:12" hidden="1" x14ac:dyDescent="0.35">
      <c r="A245" t="s">
        <v>441</v>
      </c>
      <c r="B245" t="s">
        <v>337</v>
      </c>
      <c r="C245" t="s">
        <v>338</v>
      </c>
      <c r="D245" t="s">
        <v>339</v>
      </c>
      <c r="E245">
        <f>SUM(Table19[[#This Row],[2026]:[2014]])</f>
        <v>2</v>
      </c>
      <c r="F245" s="19"/>
      <c r="G245" s="19"/>
      <c r="H245" s="19"/>
      <c r="I245" s="19"/>
      <c r="J245" s="19"/>
      <c r="K245" s="19"/>
      <c r="L245" s="19">
        <v>2</v>
      </c>
    </row>
    <row r="246" spans="1:12" hidden="1" x14ac:dyDescent="0.35">
      <c r="A246" t="s">
        <v>441</v>
      </c>
      <c r="B246" t="s">
        <v>340</v>
      </c>
      <c r="C246" t="s">
        <v>341</v>
      </c>
      <c r="D246" t="s">
        <v>342</v>
      </c>
      <c r="E246">
        <f>SUM(Table19[[#This Row],[2026]:[2014]])</f>
        <v>1</v>
      </c>
      <c r="F246" s="19"/>
      <c r="G246" s="19"/>
      <c r="H246" s="19">
        <v>1</v>
      </c>
      <c r="I246" s="19"/>
      <c r="J246" s="19"/>
      <c r="K246" s="19"/>
      <c r="L246" s="19"/>
    </row>
    <row r="247" spans="1:12" hidden="1" x14ac:dyDescent="0.35">
      <c r="A247" t="s">
        <v>441</v>
      </c>
      <c r="B247" t="s">
        <v>137</v>
      </c>
      <c r="C247" t="s">
        <v>124</v>
      </c>
      <c r="D247" t="s">
        <v>453</v>
      </c>
      <c r="E247">
        <f>SUM(Table19[[#This Row],[2026]:[2014]])</f>
        <v>19</v>
      </c>
      <c r="F247" s="19"/>
      <c r="G247" s="19">
        <v>1</v>
      </c>
      <c r="H247" s="19">
        <v>15</v>
      </c>
      <c r="I247" s="19">
        <v>1</v>
      </c>
      <c r="J247" s="19"/>
      <c r="K247" s="19">
        <v>2</v>
      </c>
      <c r="L247" s="19"/>
    </row>
    <row r="248" spans="1:12" hidden="1" x14ac:dyDescent="0.35">
      <c r="A248" t="s">
        <v>441</v>
      </c>
      <c r="B248" t="s">
        <v>137</v>
      </c>
      <c r="C248" t="s">
        <v>454</v>
      </c>
      <c r="D248" t="s">
        <v>455</v>
      </c>
      <c r="E248">
        <f>SUM(Table19[[#This Row],[2026]:[2014]])</f>
        <v>1</v>
      </c>
      <c r="F248" s="19"/>
      <c r="G248" s="19"/>
      <c r="H248" s="19"/>
      <c r="I248" s="19"/>
      <c r="J248" s="19"/>
      <c r="K248" s="19">
        <v>1</v>
      </c>
      <c r="L248" s="19"/>
    </row>
    <row r="249" spans="1:12" hidden="1" x14ac:dyDescent="0.35">
      <c r="A249" t="s">
        <v>441</v>
      </c>
      <c r="B249" t="s">
        <v>142</v>
      </c>
      <c r="C249" t="s">
        <v>124</v>
      </c>
      <c r="D249" t="s">
        <v>144</v>
      </c>
      <c r="E249">
        <f>SUM(Table19[[#This Row],[2026]:[2014]])</f>
        <v>1</v>
      </c>
      <c r="F249" s="19"/>
      <c r="G249" s="19">
        <v>1</v>
      </c>
      <c r="H249" s="19"/>
      <c r="I249" s="19"/>
      <c r="J249" s="19"/>
      <c r="K249" s="19"/>
      <c r="L249" s="19"/>
    </row>
    <row r="250" spans="1:12" hidden="1" x14ac:dyDescent="0.35">
      <c r="A250" t="s">
        <v>441</v>
      </c>
      <c r="B250" t="s">
        <v>142</v>
      </c>
      <c r="C250" t="s">
        <v>124</v>
      </c>
      <c r="D250" t="s">
        <v>146</v>
      </c>
      <c r="E250">
        <f>SUM(Table19[[#This Row],[2026]:[2014]])</f>
        <v>91</v>
      </c>
      <c r="F250" s="19"/>
      <c r="G250" s="19"/>
      <c r="H250" s="19"/>
      <c r="I250" s="19"/>
      <c r="J250" s="19">
        <v>91</v>
      </c>
      <c r="K250" s="19"/>
      <c r="L250" s="19"/>
    </row>
    <row r="251" spans="1:12" hidden="1" x14ac:dyDescent="0.35">
      <c r="A251" t="s">
        <v>441</v>
      </c>
      <c r="B251" t="s">
        <v>142</v>
      </c>
      <c r="C251" t="s">
        <v>124</v>
      </c>
      <c r="D251" t="s">
        <v>456</v>
      </c>
      <c r="E251">
        <f>SUM(Table19[[#This Row],[2026]:[2014]])</f>
        <v>2</v>
      </c>
      <c r="F251" s="19"/>
      <c r="G251" s="19"/>
      <c r="H251" s="19">
        <v>2</v>
      </c>
      <c r="I251" s="19"/>
      <c r="J251" s="19"/>
      <c r="K251" s="19"/>
      <c r="L251" s="19"/>
    </row>
    <row r="252" spans="1:12" hidden="1" x14ac:dyDescent="0.35">
      <c r="A252" t="s">
        <v>441</v>
      </c>
      <c r="B252" t="s">
        <v>142</v>
      </c>
      <c r="C252" t="s">
        <v>124</v>
      </c>
      <c r="D252" t="s">
        <v>147</v>
      </c>
      <c r="E252">
        <f>SUM(Table19[[#This Row],[2026]:[2014]])</f>
        <v>5</v>
      </c>
      <c r="F252" s="19"/>
      <c r="G252" s="19">
        <v>1</v>
      </c>
      <c r="H252" s="19">
        <v>4</v>
      </c>
      <c r="I252" s="19"/>
      <c r="J252" s="19"/>
      <c r="K252" s="19"/>
      <c r="L252" s="19"/>
    </row>
    <row r="253" spans="1:12" hidden="1" x14ac:dyDescent="0.35">
      <c r="A253" t="s">
        <v>441</v>
      </c>
      <c r="B253" t="s">
        <v>142</v>
      </c>
      <c r="C253" t="s">
        <v>124</v>
      </c>
      <c r="D253" t="s">
        <v>148</v>
      </c>
      <c r="E253">
        <f>SUM(Table19[[#This Row],[2026]:[2014]])</f>
        <v>3</v>
      </c>
      <c r="F253" s="19"/>
      <c r="G253" s="19">
        <v>2</v>
      </c>
      <c r="H253" s="19">
        <v>1</v>
      </c>
      <c r="I253" s="19"/>
      <c r="J253" s="19"/>
      <c r="K253" s="19"/>
      <c r="L253" s="19"/>
    </row>
    <row r="254" spans="1:12" hidden="1" x14ac:dyDescent="0.35">
      <c r="A254" t="s">
        <v>441</v>
      </c>
      <c r="B254" t="s">
        <v>142</v>
      </c>
      <c r="C254" t="s">
        <v>124</v>
      </c>
      <c r="D254" t="s">
        <v>151</v>
      </c>
      <c r="E254">
        <f>SUM(Table19[[#This Row],[2026]:[2014]])</f>
        <v>16</v>
      </c>
      <c r="F254" s="19"/>
      <c r="G254" s="19">
        <v>14</v>
      </c>
      <c r="H254" s="19">
        <v>2</v>
      </c>
      <c r="I254" s="19"/>
      <c r="J254" s="19"/>
      <c r="K254" s="19"/>
      <c r="L254" s="19"/>
    </row>
    <row r="255" spans="1:12" hidden="1" x14ac:dyDescent="0.35">
      <c r="A255" t="s">
        <v>441</v>
      </c>
      <c r="B255" t="s">
        <v>142</v>
      </c>
      <c r="C255" t="s">
        <v>124</v>
      </c>
      <c r="D255" t="s">
        <v>457</v>
      </c>
      <c r="E255">
        <f>SUM(Table19[[#This Row],[2026]:[2014]])</f>
        <v>3</v>
      </c>
      <c r="F255" s="19"/>
      <c r="G255" s="19">
        <v>3</v>
      </c>
      <c r="H255" s="19"/>
      <c r="I255" s="19"/>
      <c r="J255" s="19"/>
      <c r="K255" s="19"/>
      <c r="L255" s="19"/>
    </row>
    <row r="256" spans="1:12" hidden="1" x14ac:dyDescent="0.35">
      <c r="A256" t="s">
        <v>441</v>
      </c>
      <c r="B256" t="s">
        <v>182</v>
      </c>
      <c r="C256" t="s">
        <v>458</v>
      </c>
      <c r="D256" t="s">
        <v>459</v>
      </c>
      <c r="E256">
        <f>SUM(Table19[[#This Row],[2026]:[2014]])</f>
        <v>1</v>
      </c>
      <c r="F256" s="19"/>
      <c r="G256" s="19"/>
      <c r="H256" s="19">
        <v>1</v>
      </c>
      <c r="I256" s="19"/>
      <c r="J256" s="19"/>
      <c r="K256" s="19"/>
      <c r="L256" s="19"/>
    </row>
    <row r="257" spans="1:12" hidden="1" x14ac:dyDescent="0.35">
      <c r="A257" t="s">
        <v>441</v>
      </c>
      <c r="B257" t="s">
        <v>182</v>
      </c>
      <c r="C257" t="s">
        <v>460</v>
      </c>
      <c r="D257" t="s">
        <v>461</v>
      </c>
      <c r="E257">
        <f>SUM(Table19[[#This Row],[2026]:[2014]])</f>
        <v>1</v>
      </c>
      <c r="F257" s="19"/>
      <c r="G257" s="19"/>
      <c r="H257" s="19"/>
      <c r="I257" s="19"/>
      <c r="J257" s="19"/>
      <c r="K257" s="19"/>
      <c r="L257" s="19">
        <v>1</v>
      </c>
    </row>
    <row r="258" spans="1:12" hidden="1" x14ac:dyDescent="0.35">
      <c r="A258" t="s">
        <v>441</v>
      </c>
      <c r="B258" t="s">
        <v>185</v>
      </c>
      <c r="C258" t="s">
        <v>462</v>
      </c>
      <c r="D258" t="s">
        <v>463</v>
      </c>
      <c r="E258">
        <f>SUM(Table19[[#This Row],[2026]:[2014]])</f>
        <v>1</v>
      </c>
      <c r="F258" s="19"/>
      <c r="G258" s="19"/>
      <c r="H258" s="19"/>
      <c r="I258" s="19"/>
      <c r="J258" s="19"/>
      <c r="K258" s="19">
        <v>1</v>
      </c>
      <c r="L258" s="19"/>
    </row>
    <row r="259" spans="1:12" hidden="1" x14ac:dyDescent="0.35">
      <c r="A259" t="s">
        <v>441</v>
      </c>
      <c r="B259" t="s">
        <v>185</v>
      </c>
      <c r="C259" t="s">
        <v>464</v>
      </c>
      <c r="D259" t="s">
        <v>465</v>
      </c>
      <c r="E259">
        <f>SUM(Table19[[#This Row],[2026]:[2014]])</f>
        <v>3</v>
      </c>
      <c r="F259" s="19"/>
      <c r="G259" s="19"/>
      <c r="H259" s="19"/>
      <c r="I259" s="19"/>
      <c r="J259" s="19"/>
      <c r="K259" s="19"/>
      <c r="L259" s="19">
        <v>3</v>
      </c>
    </row>
    <row r="260" spans="1:12" hidden="1" x14ac:dyDescent="0.35">
      <c r="A260" t="s">
        <v>441</v>
      </c>
      <c r="B260" t="s">
        <v>185</v>
      </c>
      <c r="C260" t="s">
        <v>466</v>
      </c>
      <c r="D260" t="s">
        <v>467</v>
      </c>
      <c r="E260">
        <f>SUM(Table19[[#This Row],[2026]:[2014]])</f>
        <v>6</v>
      </c>
      <c r="F260" s="19"/>
      <c r="G260" s="19"/>
      <c r="H260" s="19"/>
      <c r="I260" s="19"/>
      <c r="J260" s="19"/>
      <c r="K260" s="19">
        <v>6</v>
      </c>
      <c r="L260" s="19"/>
    </row>
    <row r="261" spans="1:12" hidden="1" x14ac:dyDescent="0.35">
      <c r="A261" t="s">
        <v>441</v>
      </c>
      <c r="B261" t="s">
        <v>185</v>
      </c>
      <c r="C261" t="s">
        <v>468</v>
      </c>
      <c r="D261" t="s">
        <v>469</v>
      </c>
      <c r="E261">
        <f>SUM(Table19[[#This Row],[2026]:[2014]])</f>
        <v>2</v>
      </c>
      <c r="F261" s="19"/>
      <c r="G261" s="19"/>
      <c r="H261" s="19"/>
      <c r="I261" s="19">
        <v>1</v>
      </c>
      <c r="J261" s="19"/>
      <c r="K261" s="19">
        <v>1</v>
      </c>
      <c r="L261" s="19"/>
    </row>
    <row r="262" spans="1:12" hidden="1" x14ac:dyDescent="0.35">
      <c r="A262" t="s">
        <v>441</v>
      </c>
      <c r="B262" t="s">
        <v>188</v>
      </c>
      <c r="C262" t="s">
        <v>470</v>
      </c>
      <c r="D262" t="s">
        <v>471</v>
      </c>
      <c r="E262">
        <f>SUM(Table19[[#This Row],[2026]:[2014]])</f>
        <v>48</v>
      </c>
      <c r="F262" s="19"/>
      <c r="G262" s="19"/>
      <c r="H262" s="19"/>
      <c r="I262" s="19">
        <v>42</v>
      </c>
      <c r="J262" s="19">
        <v>6</v>
      </c>
      <c r="K262" s="19"/>
      <c r="L262" s="19"/>
    </row>
    <row r="263" spans="1:12" hidden="1" x14ac:dyDescent="0.35">
      <c r="A263" t="s">
        <v>441</v>
      </c>
      <c r="B263" t="s">
        <v>188</v>
      </c>
      <c r="C263" t="s">
        <v>189</v>
      </c>
      <c r="D263" t="s">
        <v>190</v>
      </c>
      <c r="E263">
        <f>SUM(Table19[[#This Row],[2026]:[2014]])</f>
        <v>81</v>
      </c>
      <c r="F263" s="19"/>
      <c r="G263" s="19">
        <v>40</v>
      </c>
      <c r="H263" s="19">
        <v>37</v>
      </c>
      <c r="I263" s="19">
        <v>4</v>
      </c>
      <c r="J263" s="19"/>
      <c r="K263" s="19"/>
      <c r="L263" s="19"/>
    </row>
    <row r="264" spans="1:12" hidden="1" x14ac:dyDescent="0.35">
      <c r="A264" t="s">
        <v>441</v>
      </c>
      <c r="B264" t="s">
        <v>191</v>
      </c>
      <c r="C264" t="s">
        <v>472</v>
      </c>
      <c r="D264" t="s">
        <v>473</v>
      </c>
      <c r="E264">
        <f>SUM(Table19[[#This Row],[2026]:[2014]])</f>
        <v>1</v>
      </c>
      <c r="F264" s="19"/>
      <c r="G264" s="19"/>
      <c r="H264" s="19"/>
      <c r="I264" s="19"/>
      <c r="J264" s="19"/>
      <c r="K264" s="19">
        <v>1</v>
      </c>
      <c r="L264" s="19"/>
    </row>
    <row r="265" spans="1:12" hidden="1" x14ac:dyDescent="0.35">
      <c r="A265" t="s">
        <v>441</v>
      </c>
      <c r="B265" t="s">
        <v>191</v>
      </c>
      <c r="C265" t="s">
        <v>474</v>
      </c>
      <c r="D265" t="s">
        <v>475</v>
      </c>
      <c r="E265">
        <f>SUM(Table19[[#This Row],[2026]:[2014]])</f>
        <v>0</v>
      </c>
      <c r="F265" s="19"/>
      <c r="G265" s="19"/>
      <c r="H265" s="19">
        <v>0</v>
      </c>
      <c r="I265" s="19"/>
      <c r="J265" s="19"/>
      <c r="K265" s="19"/>
      <c r="L265" s="19"/>
    </row>
    <row r="266" spans="1:12" hidden="1" x14ac:dyDescent="0.35">
      <c r="A266" t="s">
        <v>441</v>
      </c>
      <c r="B266" t="s">
        <v>476</v>
      </c>
      <c r="C266" t="s">
        <v>477</v>
      </c>
      <c r="D266" t="s">
        <v>478</v>
      </c>
      <c r="E266">
        <f>SUM(Table19[[#This Row],[2026]:[2014]])</f>
        <v>2</v>
      </c>
      <c r="F266" s="19"/>
      <c r="G266" s="19"/>
      <c r="H266" s="19"/>
      <c r="I266" s="19">
        <v>2</v>
      </c>
      <c r="J266" s="19"/>
      <c r="K266" s="19"/>
      <c r="L266" s="19"/>
    </row>
    <row r="267" spans="1:12" hidden="1" x14ac:dyDescent="0.35">
      <c r="A267" t="s">
        <v>441</v>
      </c>
      <c r="B267" t="s">
        <v>479</v>
      </c>
      <c r="C267" t="s">
        <v>480</v>
      </c>
      <c r="D267" t="s">
        <v>481</v>
      </c>
      <c r="E267">
        <f>SUM(Table19[[#This Row],[2026]:[2014]])</f>
        <v>3</v>
      </c>
      <c r="F267" s="19"/>
      <c r="G267" s="19"/>
      <c r="H267" s="19">
        <v>1</v>
      </c>
      <c r="I267" s="19">
        <v>1</v>
      </c>
      <c r="J267" s="19">
        <v>1</v>
      </c>
      <c r="K267" s="19"/>
      <c r="L267" s="19"/>
    </row>
    <row r="268" spans="1:12" hidden="1" x14ac:dyDescent="0.35">
      <c r="A268" t="s">
        <v>441</v>
      </c>
      <c r="B268" t="s">
        <v>479</v>
      </c>
      <c r="C268" t="s">
        <v>482</v>
      </c>
      <c r="D268" t="s">
        <v>483</v>
      </c>
      <c r="E268">
        <f>SUM(Table19[[#This Row],[2026]:[2014]])</f>
        <v>3</v>
      </c>
      <c r="F268" s="19"/>
      <c r="G268" s="19"/>
      <c r="H268" s="19"/>
      <c r="I268" s="19">
        <v>1</v>
      </c>
      <c r="J268" s="19">
        <v>2</v>
      </c>
      <c r="K268" s="19"/>
      <c r="L268" s="19"/>
    </row>
    <row r="269" spans="1:12" hidden="1" x14ac:dyDescent="0.35">
      <c r="A269" t="s">
        <v>441</v>
      </c>
      <c r="B269" t="s">
        <v>194</v>
      </c>
      <c r="C269" t="s">
        <v>124</v>
      </c>
      <c r="D269" t="s">
        <v>195</v>
      </c>
      <c r="E269">
        <f>SUM(Table19[[#This Row],[2026]:[2014]])</f>
        <v>17</v>
      </c>
      <c r="F269" s="19"/>
      <c r="G269" s="19"/>
      <c r="H269" s="19"/>
      <c r="I269" s="19"/>
      <c r="J269" s="19">
        <v>16</v>
      </c>
      <c r="K269" s="19">
        <v>1</v>
      </c>
      <c r="L269" s="19"/>
    </row>
    <row r="270" spans="1:12" hidden="1" x14ac:dyDescent="0.35">
      <c r="A270" t="s">
        <v>441</v>
      </c>
      <c r="B270" t="s">
        <v>194</v>
      </c>
      <c r="C270" t="s">
        <v>124</v>
      </c>
      <c r="D270" t="s">
        <v>196</v>
      </c>
      <c r="E270">
        <f>SUM(Table19[[#This Row],[2026]:[2014]])</f>
        <v>5</v>
      </c>
      <c r="F270" s="19"/>
      <c r="G270" s="19"/>
      <c r="H270" s="19"/>
      <c r="I270" s="19"/>
      <c r="J270" s="19">
        <v>5</v>
      </c>
      <c r="K270" s="19"/>
      <c r="L270" s="19"/>
    </row>
    <row r="271" spans="1:12" hidden="1" x14ac:dyDescent="0.35">
      <c r="A271" t="s">
        <v>441</v>
      </c>
      <c r="B271" t="s">
        <v>198</v>
      </c>
      <c r="C271" t="s">
        <v>484</v>
      </c>
      <c r="D271" t="s">
        <v>485</v>
      </c>
      <c r="E271">
        <f>SUM(Table19[[#This Row],[2026]:[2014]])</f>
        <v>1</v>
      </c>
      <c r="F271" s="19"/>
      <c r="G271" s="19"/>
      <c r="H271" s="19"/>
      <c r="I271" s="19"/>
      <c r="J271" s="19"/>
      <c r="K271" s="19"/>
      <c r="L271" s="19">
        <v>1</v>
      </c>
    </row>
    <row r="272" spans="1:12" hidden="1" x14ac:dyDescent="0.35">
      <c r="A272" t="s">
        <v>441</v>
      </c>
      <c r="B272" t="s">
        <v>198</v>
      </c>
      <c r="C272" t="s">
        <v>486</v>
      </c>
      <c r="D272" t="s">
        <v>487</v>
      </c>
      <c r="E272">
        <f>SUM(Table19[[#This Row],[2026]:[2014]])</f>
        <v>8</v>
      </c>
      <c r="F272" s="19"/>
      <c r="G272" s="19">
        <v>1</v>
      </c>
      <c r="H272" s="19">
        <v>2</v>
      </c>
      <c r="I272" s="19">
        <v>1</v>
      </c>
      <c r="J272" s="19">
        <v>2</v>
      </c>
      <c r="K272" s="19"/>
      <c r="L272" s="19">
        <v>2</v>
      </c>
    </row>
    <row r="273" spans="1:12" hidden="1" x14ac:dyDescent="0.35">
      <c r="A273" t="s">
        <v>441</v>
      </c>
      <c r="B273" t="s">
        <v>198</v>
      </c>
      <c r="C273" t="s">
        <v>201</v>
      </c>
      <c r="D273" t="s">
        <v>202</v>
      </c>
      <c r="E273">
        <f>SUM(Table19[[#This Row],[2026]:[2014]])</f>
        <v>1</v>
      </c>
      <c r="F273" s="19"/>
      <c r="G273" s="19"/>
      <c r="H273" s="19"/>
      <c r="I273" s="19">
        <v>1</v>
      </c>
      <c r="J273" s="19"/>
      <c r="K273" s="19"/>
      <c r="L273" s="19"/>
    </row>
    <row r="274" spans="1:12" hidden="1" x14ac:dyDescent="0.35">
      <c r="A274" t="s">
        <v>441</v>
      </c>
      <c r="B274" t="s">
        <v>203</v>
      </c>
      <c r="C274" t="s">
        <v>488</v>
      </c>
      <c r="D274" t="s">
        <v>489</v>
      </c>
      <c r="E274">
        <f>SUM(Table19[[#This Row],[2026]:[2014]])</f>
        <v>10</v>
      </c>
      <c r="F274" s="19"/>
      <c r="G274" s="19"/>
      <c r="H274" s="19"/>
      <c r="I274" s="19"/>
      <c r="J274" s="19"/>
      <c r="K274" s="19"/>
      <c r="L274" s="19">
        <v>10</v>
      </c>
    </row>
    <row r="275" spans="1:12" hidden="1" x14ac:dyDescent="0.35">
      <c r="A275" t="s">
        <v>441</v>
      </c>
      <c r="B275" t="s">
        <v>374</v>
      </c>
      <c r="C275" t="s">
        <v>490</v>
      </c>
      <c r="D275" t="s">
        <v>491</v>
      </c>
      <c r="E275">
        <f>SUM(Table19[[#This Row],[2026]:[2014]])</f>
        <v>0</v>
      </c>
      <c r="F275" s="19"/>
      <c r="G275" s="19"/>
      <c r="H275" s="19"/>
      <c r="I275" s="19"/>
      <c r="J275" s="19"/>
      <c r="K275" s="19"/>
      <c r="L275" s="19">
        <v>0</v>
      </c>
    </row>
    <row r="276" spans="1:12" hidden="1" x14ac:dyDescent="0.35">
      <c r="A276" t="s">
        <v>441</v>
      </c>
      <c r="B276" t="s">
        <v>374</v>
      </c>
      <c r="C276" t="s">
        <v>492</v>
      </c>
      <c r="D276" t="s">
        <v>493</v>
      </c>
      <c r="E276">
        <f>SUM(Table19[[#This Row],[2026]:[2014]])</f>
        <v>1</v>
      </c>
      <c r="F276" s="19"/>
      <c r="G276" s="19"/>
      <c r="H276" s="19"/>
      <c r="I276" s="19"/>
      <c r="J276" s="19">
        <v>1</v>
      </c>
      <c r="K276" s="19"/>
      <c r="L276" s="19"/>
    </row>
    <row r="277" spans="1:12" hidden="1" x14ac:dyDescent="0.35">
      <c r="A277" t="s">
        <v>441</v>
      </c>
      <c r="B277" t="s">
        <v>215</v>
      </c>
      <c r="C277" t="s">
        <v>124</v>
      </c>
      <c r="D277" t="s">
        <v>217</v>
      </c>
      <c r="E277">
        <f>SUM(Table19[[#This Row],[2026]:[2014]])</f>
        <v>21</v>
      </c>
      <c r="F277" s="19"/>
      <c r="G277" s="19">
        <v>12</v>
      </c>
      <c r="H277" s="19">
        <v>9</v>
      </c>
      <c r="I277" s="19"/>
      <c r="J277" s="19"/>
      <c r="K277" s="19"/>
      <c r="L277" s="19"/>
    </row>
    <row r="278" spans="1:12" hidden="1" x14ac:dyDescent="0.35">
      <c r="A278" t="s">
        <v>441</v>
      </c>
      <c r="B278" t="s">
        <v>215</v>
      </c>
      <c r="C278" t="s">
        <v>124</v>
      </c>
      <c r="D278" t="s">
        <v>218</v>
      </c>
      <c r="E278">
        <f>SUM(Table19[[#This Row],[2026]:[2014]])</f>
        <v>19</v>
      </c>
      <c r="F278" s="19"/>
      <c r="G278" s="19">
        <v>3</v>
      </c>
      <c r="H278" s="19">
        <v>16</v>
      </c>
      <c r="I278" s="19"/>
      <c r="J278" s="19"/>
      <c r="K278" s="19"/>
      <c r="L278" s="19"/>
    </row>
    <row r="279" spans="1:12" hidden="1" x14ac:dyDescent="0.35">
      <c r="A279" t="s">
        <v>441</v>
      </c>
      <c r="B279" t="s">
        <v>215</v>
      </c>
      <c r="C279" t="s">
        <v>124</v>
      </c>
      <c r="D279" t="s">
        <v>494</v>
      </c>
      <c r="E279">
        <f>SUM(Table19[[#This Row],[2026]:[2014]])</f>
        <v>1</v>
      </c>
      <c r="F279" s="19"/>
      <c r="G279" s="19">
        <v>1</v>
      </c>
      <c r="H279" s="19"/>
      <c r="I279" s="19"/>
      <c r="J279" s="19"/>
      <c r="K279" s="19"/>
      <c r="L279" s="19"/>
    </row>
    <row r="280" spans="1:12" hidden="1" x14ac:dyDescent="0.35">
      <c r="A280" t="s">
        <v>441</v>
      </c>
      <c r="B280" t="s">
        <v>215</v>
      </c>
      <c r="C280" t="s">
        <v>124</v>
      </c>
      <c r="D280" t="s">
        <v>220</v>
      </c>
      <c r="E280">
        <f>SUM(Table19[[#This Row],[2026]:[2014]])</f>
        <v>12</v>
      </c>
      <c r="F280" s="19"/>
      <c r="G280" s="19">
        <v>7</v>
      </c>
      <c r="H280" s="19">
        <v>5</v>
      </c>
      <c r="I280" s="19"/>
      <c r="J280" s="19"/>
      <c r="K280" s="19"/>
      <c r="L280" s="19"/>
    </row>
    <row r="281" spans="1:12" hidden="1" x14ac:dyDescent="0.35">
      <c r="A281" t="s">
        <v>441</v>
      </c>
      <c r="B281" t="s">
        <v>215</v>
      </c>
      <c r="C281" t="s">
        <v>495</v>
      </c>
      <c r="D281" t="s">
        <v>496</v>
      </c>
      <c r="E281">
        <f>SUM(Table19[[#This Row],[2026]:[2014]])</f>
        <v>1</v>
      </c>
      <c r="F281" s="19"/>
      <c r="G281" s="19"/>
      <c r="H281" s="19"/>
      <c r="I281" s="19">
        <v>1</v>
      </c>
      <c r="J281" s="19"/>
      <c r="K281" s="19"/>
      <c r="L281" s="19"/>
    </row>
    <row r="282" spans="1:12" hidden="1" x14ac:dyDescent="0.35">
      <c r="A282" t="s">
        <v>441</v>
      </c>
      <c r="B282" t="s">
        <v>497</v>
      </c>
      <c r="C282" t="s">
        <v>498</v>
      </c>
      <c r="D282" t="s">
        <v>499</v>
      </c>
      <c r="E282">
        <f>SUM(Table19[[#This Row],[2026]:[2014]])</f>
        <v>1</v>
      </c>
      <c r="F282" s="19"/>
      <c r="G282" s="19">
        <v>1</v>
      </c>
      <c r="H282" s="19"/>
      <c r="I282" s="19"/>
      <c r="J282" s="19"/>
      <c r="K282" s="19"/>
      <c r="L282" s="19"/>
    </row>
    <row r="283" spans="1:12" hidden="1" x14ac:dyDescent="0.35">
      <c r="A283" t="s">
        <v>441</v>
      </c>
      <c r="B283" t="s">
        <v>247</v>
      </c>
      <c r="C283" t="s">
        <v>500</v>
      </c>
      <c r="D283" t="s">
        <v>501</v>
      </c>
      <c r="E283">
        <f>SUM(Table19[[#This Row],[2026]:[2014]])</f>
        <v>2</v>
      </c>
      <c r="F283" s="19"/>
      <c r="G283" s="19"/>
      <c r="H283" s="19"/>
      <c r="I283" s="19"/>
      <c r="J283" s="19"/>
      <c r="K283" s="19"/>
      <c r="L283" s="19">
        <v>2</v>
      </c>
    </row>
    <row r="284" spans="1:12" hidden="1" x14ac:dyDescent="0.35">
      <c r="A284" t="s">
        <v>441</v>
      </c>
      <c r="B284" t="s">
        <v>247</v>
      </c>
      <c r="C284" t="s">
        <v>250</v>
      </c>
      <c r="D284" t="s">
        <v>251</v>
      </c>
      <c r="E284">
        <f>SUM(Table19[[#This Row],[2026]:[2014]])</f>
        <v>1</v>
      </c>
      <c r="F284" s="19"/>
      <c r="G284" s="19"/>
      <c r="H284" s="19">
        <v>1</v>
      </c>
      <c r="I284" s="19"/>
      <c r="J284" s="19"/>
      <c r="K284" s="19"/>
      <c r="L284" s="19"/>
    </row>
    <row r="285" spans="1:12" hidden="1" x14ac:dyDescent="0.35">
      <c r="A285" t="s">
        <v>441</v>
      </c>
      <c r="B285" t="s">
        <v>247</v>
      </c>
      <c r="C285" t="s">
        <v>252</v>
      </c>
      <c r="D285" t="s">
        <v>253</v>
      </c>
      <c r="E285">
        <f>SUM(Table19[[#This Row],[2026]:[2014]])</f>
        <v>6</v>
      </c>
      <c r="F285" s="19"/>
      <c r="G285" s="19">
        <v>3</v>
      </c>
      <c r="H285" s="19">
        <v>1</v>
      </c>
      <c r="I285" s="19">
        <v>1</v>
      </c>
      <c r="J285" s="19">
        <v>1</v>
      </c>
      <c r="K285" s="19"/>
      <c r="L285" s="19"/>
    </row>
    <row r="286" spans="1:12" hidden="1" x14ac:dyDescent="0.35">
      <c r="A286" t="s">
        <v>441</v>
      </c>
      <c r="B286" t="s">
        <v>247</v>
      </c>
      <c r="C286" t="s">
        <v>502</v>
      </c>
      <c r="D286" t="s">
        <v>503</v>
      </c>
      <c r="E286">
        <f>SUM(Table19[[#This Row],[2026]:[2014]])</f>
        <v>2</v>
      </c>
      <c r="F286" s="19"/>
      <c r="G286" s="19"/>
      <c r="H286" s="19"/>
      <c r="I286" s="19"/>
      <c r="J286" s="19"/>
      <c r="K286" s="19">
        <v>2</v>
      </c>
      <c r="L286" s="19"/>
    </row>
    <row r="287" spans="1:12" hidden="1" x14ac:dyDescent="0.35">
      <c r="A287" t="s">
        <v>441</v>
      </c>
      <c r="B287" t="s">
        <v>247</v>
      </c>
      <c r="C287" t="s">
        <v>504</v>
      </c>
      <c r="D287" t="s">
        <v>505</v>
      </c>
      <c r="E287">
        <f>SUM(Table19[[#This Row],[2026]:[2014]])</f>
        <v>1</v>
      </c>
      <c r="F287" s="19"/>
      <c r="G287" s="19"/>
      <c r="H287" s="19"/>
      <c r="I287" s="19"/>
      <c r="J287" s="19"/>
      <c r="K287" s="19"/>
      <c r="L287" s="19">
        <v>1</v>
      </c>
    </row>
    <row r="288" spans="1:12" hidden="1" x14ac:dyDescent="0.35">
      <c r="A288" t="s">
        <v>441</v>
      </c>
      <c r="B288" t="s">
        <v>247</v>
      </c>
      <c r="C288" t="s">
        <v>506</v>
      </c>
      <c r="D288" t="s">
        <v>507</v>
      </c>
      <c r="E288">
        <f>SUM(Table19[[#This Row],[2026]:[2014]])</f>
        <v>3</v>
      </c>
      <c r="F288" s="19">
        <v>-1</v>
      </c>
      <c r="G288" s="19">
        <v>2</v>
      </c>
      <c r="H288" s="19"/>
      <c r="I288" s="19">
        <v>2</v>
      </c>
      <c r="J288" s="19"/>
      <c r="K288" s="19"/>
      <c r="L288" s="19"/>
    </row>
    <row r="289" spans="1:12" hidden="1" x14ac:dyDescent="0.35">
      <c r="A289" t="s">
        <v>441</v>
      </c>
      <c r="B289" t="s">
        <v>247</v>
      </c>
      <c r="C289" t="s">
        <v>508</v>
      </c>
      <c r="D289" t="s">
        <v>509</v>
      </c>
      <c r="E289">
        <f>SUM(Table19[[#This Row],[2026]:[2014]])</f>
        <v>1</v>
      </c>
      <c r="F289" s="19"/>
      <c r="G289" s="19"/>
      <c r="H289" s="19"/>
      <c r="I289" s="19"/>
      <c r="J289" s="19"/>
      <c r="K289" s="19">
        <v>1</v>
      </c>
      <c r="L289" s="19"/>
    </row>
    <row r="290" spans="1:12" hidden="1" x14ac:dyDescent="0.35">
      <c r="A290" t="s">
        <v>441</v>
      </c>
      <c r="B290" t="s">
        <v>247</v>
      </c>
      <c r="C290" t="s">
        <v>510</v>
      </c>
      <c r="D290" t="s">
        <v>511</v>
      </c>
      <c r="E290">
        <f>SUM(Table19[[#This Row],[2026]:[2014]])</f>
        <v>6</v>
      </c>
      <c r="F290" s="19"/>
      <c r="G290" s="19"/>
      <c r="H290" s="19"/>
      <c r="I290" s="19"/>
      <c r="J290" s="19"/>
      <c r="K290" s="19">
        <v>4</v>
      </c>
      <c r="L290" s="19">
        <v>2</v>
      </c>
    </row>
    <row r="291" spans="1:12" hidden="1" x14ac:dyDescent="0.35">
      <c r="A291" t="s">
        <v>441</v>
      </c>
      <c r="B291" t="s">
        <v>247</v>
      </c>
      <c r="C291" t="s">
        <v>512</v>
      </c>
      <c r="D291" t="s">
        <v>513</v>
      </c>
      <c r="E291">
        <f>SUM(Table19[[#This Row],[2026]:[2014]])</f>
        <v>5</v>
      </c>
      <c r="F291" s="19"/>
      <c r="G291" s="19">
        <v>4</v>
      </c>
      <c r="H291" s="19"/>
      <c r="I291" s="19">
        <v>1</v>
      </c>
      <c r="J291" s="19"/>
      <c r="K291" s="19"/>
      <c r="L291" s="19"/>
    </row>
    <row r="292" spans="1:12" hidden="1" x14ac:dyDescent="0.35">
      <c r="A292" t="s">
        <v>441</v>
      </c>
      <c r="B292" t="s">
        <v>247</v>
      </c>
      <c r="C292" t="s">
        <v>514</v>
      </c>
      <c r="D292" t="s">
        <v>515</v>
      </c>
      <c r="E292">
        <f>SUM(Table19[[#This Row],[2026]:[2014]])</f>
        <v>5</v>
      </c>
      <c r="F292" s="19"/>
      <c r="G292" s="19"/>
      <c r="H292" s="19"/>
      <c r="I292" s="19"/>
      <c r="J292" s="19">
        <v>1</v>
      </c>
      <c r="K292" s="19"/>
      <c r="L292" s="19">
        <v>4</v>
      </c>
    </row>
    <row r="293" spans="1:12" hidden="1" x14ac:dyDescent="0.35">
      <c r="A293" t="s">
        <v>441</v>
      </c>
      <c r="B293" t="s">
        <v>247</v>
      </c>
      <c r="C293" t="s">
        <v>516</v>
      </c>
      <c r="D293" t="s">
        <v>517</v>
      </c>
      <c r="E293">
        <f>SUM(Table19[[#This Row],[2026]:[2014]])</f>
        <v>2</v>
      </c>
      <c r="F293" s="19"/>
      <c r="G293" s="19"/>
      <c r="H293" s="19"/>
      <c r="I293" s="19"/>
      <c r="J293" s="19"/>
      <c r="K293" s="19"/>
      <c r="L293" s="19">
        <v>2</v>
      </c>
    </row>
    <row r="294" spans="1:12" hidden="1" x14ac:dyDescent="0.35">
      <c r="A294" t="s">
        <v>441</v>
      </c>
      <c r="B294" t="s">
        <v>256</v>
      </c>
      <c r="C294" t="s">
        <v>518</v>
      </c>
      <c r="D294" t="s">
        <v>519</v>
      </c>
      <c r="E294">
        <f>SUM(Table19[[#This Row],[2026]:[2014]])</f>
        <v>18</v>
      </c>
      <c r="F294" s="19"/>
      <c r="G294" s="19"/>
      <c r="H294" s="19"/>
      <c r="I294" s="19"/>
      <c r="J294" s="19">
        <v>3</v>
      </c>
      <c r="K294" s="19">
        <v>11</v>
      </c>
      <c r="L294" s="19">
        <v>4</v>
      </c>
    </row>
    <row r="295" spans="1:12" hidden="1" x14ac:dyDescent="0.35">
      <c r="A295" t="s">
        <v>441</v>
      </c>
      <c r="B295" t="s">
        <v>256</v>
      </c>
      <c r="C295" t="s">
        <v>520</v>
      </c>
      <c r="D295" t="s">
        <v>521</v>
      </c>
      <c r="E295">
        <f>SUM(Table19[[#This Row],[2026]:[2014]])</f>
        <v>10</v>
      </c>
      <c r="F295" s="19"/>
      <c r="G295" s="19">
        <v>2</v>
      </c>
      <c r="H295" s="19">
        <v>7</v>
      </c>
      <c r="I295" s="19">
        <v>1</v>
      </c>
      <c r="J295" s="19"/>
      <c r="K295" s="19"/>
      <c r="L295" s="19"/>
    </row>
    <row r="296" spans="1:12" hidden="1" x14ac:dyDescent="0.35">
      <c r="A296" t="s">
        <v>441</v>
      </c>
      <c r="B296" t="s">
        <v>256</v>
      </c>
      <c r="C296" t="s">
        <v>522</v>
      </c>
      <c r="D296" t="s">
        <v>523</v>
      </c>
      <c r="E296">
        <f>SUM(Table19[[#This Row],[2026]:[2014]])</f>
        <v>9</v>
      </c>
      <c r="F296" s="19"/>
      <c r="G296" s="19"/>
      <c r="H296" s="19">
        <v>3</v>
      </c>
      <c r="I296" s="19"/>
      <c r="J296" s="19">
        <v>3</v>
      </c>
      <c r="K296" s="19">
        <v>2</v>
      </c>
      <c r="L296" s="19">
        <v>1</v>
      </c>
    </row>
    <row r="297" spans="1:12" hidden="1" x14ac:dyDescent="0.35">
      <c r="A297" t="s">
        <v>441</v>
      </c>
      <c r="B297" t="s">
        <v>256</v>
      </c>
      <c r="C297" t="s">
        <v>524</v>
      </c>
      <c r="D297" t="s">
        <v>525</v>
      </c>
      <c r="E297">
        <f>SUM(Table19[[#This Row],[2026]:[2014]])</f>
        <v>4</v>
      </c>
      <c r="F297" s="19"/>
      <c r="G297" s="19"/>
      <c r="H297" s="19">
        <v>2</v>
      </c>
      <c r="I297" s="19">
        <v>2</v>
      </c>
      <c r="J297" s="19"/>
      <c r="K297" s="19"/>
      <c r="L297" s="19"/>
    </row>
    <row r="298" spans="1:12" hidden="1" x14ac:dyDescent="0.35">
      <c r="A298" t="s">
        <v>441</v>
      </c>
      <c r="B298" t="s">
        <v>256</v>
      </c>
      <c r="C298" t="s">
        <v>526</v>
      </c>
      <c r="D298" t="s">
        <v>527</v>
      </c>
      <c r="E298">
        <f>SUM(Table19[[#This Row],[2026]:[2014]])</f>
        <v>5</v>
      </c>
      <c r="F298" s="19"/>
      <c r="G298" s="19"/>
      <c r="H298" s="19"/>
      <c r="I298" s="19">
        <v>1</v>
      </c>
      <c r="J298" s="19">
        <v>2</v>
      </c>
      <c r="K298" s="19">
        <v>2</v>
      </c>
      <c r="L298" s="19"/>
    </row>
    <row r="299" spans="1:12" hidden="1" x14ac:dyDescent="0.35">
      <c r="A299" t="s">
        <v>441</v>
      </c>
      <c r="B299" t="s">
        <v>256</v>
      </c>
      <c r="C299" t="s">
        <v>528</v>
      </c>
      <c r="D299" t="s">
        <v>529</v>
      </c>
      <c r="E299">
        <f>SUM(Table19[[#This Row],[2026]:[2014]])</f>
        <v>3</v>
      </c>
      <c r="F299" s="19"/>
      <c r="G299" s="19"/>
      <c r="H299" s="19"/>
      <c r="I299" s="19"/>
      <c r="J299" s="19"/>
      <c r="K299" s="19"/>
      <c r="L299" s="19">
        <v>3</v>
      </c>
    </row>
    <row r="300" spans="1:12" hidden="1" x14ac:dyDescent="0.35">
      <c r="A300" t="s">
        <v>441</v>
      </c>
      <c r="B300" t="s">
        <v>261</v>
      </c>
      <c r="C300" t="s">
        <v>530</v>
      </c>
      <c r="D300" t="s">
        <v>531</v>
      </c>
      <c r="E300">
        <f>SUM(Table19[[#This Row],[2026]:[2014]])</f>
        <v>1</v>
      </c>
      <c r="F300" s="19"/>
      <c r="G300" s="19"/>
      <c r="H300" s="19"/>
      <c r="I300" s="19"/>
      <c r="J300" s="19"/>
      <c r="K300" s="19"/>
      <c r="L300" s="19">
        <v>1</v>
      </c>
    </row>
    <row r="301" spans="1:12" hidden="1" x14ac:dyDescent="0.35">
      <c r="A301" t="s">
        <v>441</v>
      </c>
      <c r="B301" t="s">
        <v>264</v>
      </c>
      <c r="C301" t="s">
        <v>532</v>
      </c>
      <c r="D301" t="s">
        <v>533</v>
      </c>
      <c r="E301">
        <f>SUM(Table19[[#This Row],[2026]:[2014]])</f>
        <v>0</v>
      </c>
      <c r="F301" s="19"/>
      <c r="G301" s="19"/>
      <c r="H301" s="19"/>
      <c r="I301" s="19"/>
      <c r="J301" s="19"/>
      <c r="K301" s="19"/>
      <c r="L301" s="19">
        <v>0</v>
      </c>
    </row>
    <row r="302" spans="1:12" hidden="1" x14ac:dyDescent="0.35">
      <c r="A302" t="s">
        <v>441</v>
      </c>
      <c r="B302" t="s">
        <v>267</v>
      </c>
      <c r="C302" t="s">
        <v>272</v>
      </c>
      <c r="D302" t="s">
        <v>273</v>
      </c>
      <c r="E302">
        <f>SUM(Table19[[#This Row],[2026]:[2014]])</f>
        <v>25</v>
      </c>
      <c r="F302" s="19"/>
      <c r="G302" s="19"/>
      <c r="H302" s="19"/>
      <c r="I302" s="19"/>
      <c r="J302" s="19"/>
      <c r="K302" s="19">
        <v>16</v>
      </c>
      <c r="L302" s="19">
        <v>9</v>
      </c>
    </row>
    <row r="303" spans="1:12" hidden="1" x14ac:dyDescent="0.35">
      <c r="A303" t="s">
        <v>441</v>
      </c>
      <c r="B303" t="s">
        <v>267</v>
      </c>
      <c r="C303" t="s">
        <v>534</v>
      </c>
      <c r="D303" t="s">
        <v>535</v>
      </c>
      <c r="E303">
        <f>SUM(Table19[[#This Row],[2026]:[2014]])</f>
        <v>1</v>
      </c>
      <c r="F303" s="19"/>
      <c r="G303" s="19"/>
      <c r="H303" s="19"/>
      <c r="I303" s="19">
        <v>1</v>
      </c>
      <c r="J303" s="19"/>
      <c r="K303" s="19"/>
      <c r="L303" s="19"/>
    </row>
    <row r="304" spans="1:12" hidden="1" x14ac:dyDescent="0.35">
      <c r="A304" t="s">
        <v>441</v>
      </c>
      <c r="B304" t="s">
        <v>284</v>
      </c>
      <c r="C304" t="s">
        <v>124</v>
      </c>
      <c r="D304" t="s">
        <v>285</v>
      </c>
      <c r="E304">
        <f>SUM(Table19[[#This Row],[2026]:[2014]])</f>
        <v>3477</v>
      </c>
      <c r="F304" s="19"/>
      <c r="G304" s="19">
        <v>687</v>
      </c>
      <c r="H304" s="19">
        <v>582</v>
      </c>
      <c r="I304" s="19">
        <v>524</v>
      </c>
      <c r="J304" s="19">
        <v>275</v>
      </c>
      <c r="K304" s="19">
        <v>689</v>
      </c>
      <c r="L304" s="19">
        <v>720</v>
      </c>
    </row>
    <row r="305" spans="1:12" hidden="1" x14ac:dyDescent="0.35">
      <c r="A305" t="s">
        <v>441</v>
      </c>
      <c r="B305" t="s">
        <v>284</v>
      </c>
      <c r="C305" t="s">
        <v>124</v>
      </c>
      <c r="D305" t="s">
        <v>286</v>
      </c>
      <c r="E305">
        <f>SUM(Table19[[#This Row],[2026]:[2014]])</f>
        <v>0</v>
      </c>
      <c r="F305" s="19"/>
      <c r="G305" s="19">
        <v>0</v>
      </c>
      <c r="H305" s="19"/>
      <c r="I305" s="19"/>
      <c r="J305" s="19"/>
      <c r="K305" s="19"/>
      <c r="L305" s="19"/>
    </row>
    <row r="306" spans="1:12" hidden="1" x14ac:dyDescent="0.35">
      <c r="A306" t="s">
        <v>441</v>
      </c>
      <c r="B306" t="s">
        <v>284</v>
      </c>
      <c r="C306" t="s">
        <v>124</v>
      </c>
      <c r="D306" t="s">
        <v>536</v>
      </c>
      <c r="E306">
        <f>SUM(Table19[[#This Row],[2026]:[2014]])</f>
        <v>63</v>
      </c>
      <c r="F306" s="19"/>
      <c r="G306" s="19"/>
      <c r="H306" s="19"/>
      <c r="I306" s="19"/>
      <c r="J306" s="19"/>
      <c r="K306" s="19">
        <v>9</v>
      </c>
      <c r="L306" s="19">
        <v>54</v>
      </c>
    </row>
    <row r="307" spans="1:12" hidden="1" x14ac:dyDescent="0.35">
      <c r="A307" t="s">
        <v>441</v>
      </c>
      <c r="B307" t="s">
        <v>284</v>
      </c>
      <c r="C307" t="s">
        <v>289</v>
      </c>
      <c r="D307" t="s">
        <v>290</v>
      </c>
      <c r="E307">
        <f>SUM(Table19[[#This Row],[2026]:[2014]])</f>
        <v>603</v>
      </c>
      <c r="F307" s="19"/>
      <c r="G307" s="19">
        <v>64</v>
      </c>
      <c r="H307" s="19">
        <v>116</v>
      </c>
      <c r="I307" s="19">
        <v>183</v>
      </c>
      <c r="J307" s="19">
        <v>145</v>
      </c>
      <c r="K307" s="19">
        <v>83</v>
      </c>
      <c r="L307" s="19">
        <v>12</v>
      </c>
    </row>
    <row r="308" spans="1:12" hidden="1" x14ac:dyDescent="0.35">
      <c r="A308" t="s">
        <v>441</v>
      </c>
      <c r="B308" t="s">
        <v>284</v>
      </c>
      <c r="C308" t="s">
        <v>431</v>
      </c>
      <c r="D308" t="s">
        <v>432</v>
      </c>
      <c r="E308">
        <f>SUM(Table19[[#This Row],[2026]:[2014]])</f>
        <v>21</v>
      </c>
      <c r="F308" s="19"/>
      <c r="G308" s="19"/>
      <c r="H308" s="19">
        <v>21</v>
      </c>
      <c r="I308" s="19"/>
      <c r="J308" s="19"/>
      <c r="K308" s="19"/>
      <c r="L308" s="19"/>
    </row>
    <row r="309" spans="1:12" hidden="1" x14ac:dyDescent="0.35">
      <c r="A309" t="s">
        <v>441</v>
      </c>
      <c r="B309" t="s">
        <v>284</v>
      </c>
      <c r="C309" t="s">
        <v>291</v>
      </c>
      <c r="D309" t="s">
        <v>292</v>
      </c>
      <c r="E309">
        <f>SUM(Table19[[#This Row],[2026]:[2014]])</f>
        <v>2</v>
      </c>
      <c r="F309" s="19"/>
      <c r="G309" s="19">
        <v>2</v>
      </c>
      <c r="H309" s="19"/>
      <c r="I309" s="19"/>
      <c r="J309" s="19"/>
      <c r="K309" s="19"/>
      <c r="L309" s="19"/>
    </row>
    <row r="310" spans="1:12" hidden="1" x14ac:dyDescent="0.35">
      <c r="A310" t="s">
        <v>441</v>
      </c>
      <c r="B310" t="s">
        <v>284</v>
      </c>
      <c r="C310" t="s">
        <v>537</v>
      </c>
      <c r="D310" t="s">
        <v>538</v>
      </c>
      <c r="E310">
        <f>SUM(Table19[[#This Row],[2026]:[2014]])</f>
        <v>11</v>
      </c>
      <c r="F310" s="19"/>
      <c r="G310" s="19"/>
      <c r="H310" s="19"/>
      <c r="I310" s="19">
        <v>3</v>
      </c>
      <c r="J310" s="19">
        <v>1</v>
      </c>
      <c r="K310" s="19">
        <v>4</v>
      </c>
      <c r="L310" s="19">
        <v>3</v>
      </c>
    </row>
    <row r="311" spans="1:12" hidden="1" x14ac:dyDescent="0.35">
      <c r="A311" t="s">
        <v>441</v>
      </c>
      <c r="B311" t="s">
        <v>284</v>
      </c>
      <c r="C311" t="s">
        <v>539</v>
      </c>
      <c r="D311" t="s">
        <v>540</v>
      </c>
      <c r="E311">
        <f>SUM(Table19[[#This Row],[2026]:[2014]])</f>
        <v>1</v>
      </c>
      <c r="F311" s="19"/>
      <c r="G311" s="19"/>
      <c r="H311" s="19">
        <v>-1</v>
      </c>
      <c r="I311" s="19">
        <v>2</v>
      </c>
      <c r="J311" s="19"/>
      <c r="K311" s="19"/>
      <c r="L311" s="19"/>
    </row>
    <row r="312" spans="1:12" hidden="1" x14ac:dyDescent="0.35">
      <c r="A312" t="s">
        <v>441</v>
      </c>
      <c r="B312" t="s">
        <v>284</v>
      </c>
      <c r="C312" t="s">
        <v>541</v>
      </c>
      <c r="D312" t="s">
        <v>542</v>
      </c>
      <c r="E312">
        <f>SUM(Table19[[#This Row],[2026]:[2014]])</f>
        <v>1</v>
      </c>
      <c r="F312" s="19"/>
      <c r="G312" s="19"/>
      <c r="H312" s="19">
        <v>1</v>
      </c>
      <c r="I312" s="19"/>
      <c r="J312" s="19"/>
      <c r="K312" s="19"/>
      <c r="L312" s="19"/>
    </row>
    <row r="313" spans="1:12" hidden="1" x14ac:dyDescent="0.35">
      <c r="A313" t="s">
        <v>441</v>
      </c>
      <c r="B313" t="s">
        <v>284</v>
      </c>
      <c r="C313" t="s">
        <v>297</v>
      </c>
      <c r="D313" t="s">
        <v>298</v>
      </c>
      <c r="E313">
        <f>SUM(Table19[[#This Row],[2026]:[2014]])</f>
        <v>389</v>
      </c>
      <c r="F313" s="19"/>
      <c r="G313" s="19">
        <v>70</v>
      </c>
      <c r="H313" s="19">
        <v>71</v>
      </c>
      <c r="I313" s="19">
        <v>58</v>
      </c>
      <c r="J313" s="19">
        <v>34</v>
      </c>
      <c r="K313" s="19">
        <v>73</v>
      </c>
      <c r="L313" s="19">
        <v>83</v>
      </c>
    </row>
    <row r="314" spans="1:12" hidden="1" x14ac:dyDescent="0.35">
      <c r="A314" t="s">
        <v>441</v>
      </c>
      <c r="B314" t="s">
        <v>284</v>
      </c>
      <c r="C314" t="s">
        <v>303</v>
      </c>
      <c r="D314" t="s">
        <v>304</v>
      </c>
      <c r="E314">
        <f>SUM(Table19[[#This Row],[2026]:[2014]])</f>
        <v>1</v>
      </c>
      <c r="F314" s="19"/>
      <c r="G314" s="19"/>
      <c r="H314" s="19">
        <v>1</v>
      </c>
      <c r="I314" s="19"/>
      <c r="J314" s="19"/>
      <c r="K314" s="19"/>
      <c r="L314" s="19"/>
    </row>
    <row r="315" spans="1:12" hidden="1" x14ac:dyDescent="0.35">
      <c r="A315" t="s">
        <v>441</v>
      </c>
      <c r="B315" t="s">
        <v>284</v>
      </c>
      <c r="C315" t="s">
        <v>305</v>
      </c>
      <c r="D315" t="s">
        <v>306</v>
      </c>
      <c r="E315">
        <f>SUM(Table19[[#This Row],[2026]:[2014]])</f>
        <v>8</v>
      </c>
      <c r="F315" s="19"/>
      <c r="G315" s="19">
        <v>2</v>
      </c>
      <c r="H315" s="19">
        <v>1</v>
      </c>
      <c r="I315" s="19">
        <v>5</v>
      </c>
      <c r="J315" s="19"/>
      <c r="K315" s="19"/>
      <c r="L315" s="19"/>
    </row>
    <row r="316" spans="1:12" hidden="1" x14ac:dyDescent="0.35">
      <c r="A316" t="s">
        <v>441</v>
      </c>
      <c r="B316" t="s">
        <v>284</v>
      </c>
      <c r="C316" t="s">
        <v>437</v>
      </c>
      <c r="D316" t="s">
        <v>438</v>
      </c>
      <c r="E316">
        <f>SUM(Table19[[#This Row],[2026]:[2014]])</f>
        <v>131</v>
      </c>
      <c r="F316" s="19"/>
      <c r="G316" s="19">
        <v>14</v>
      </c>
      <c r="H316" s="19">
        <v>34</v>
      </c>
      <c r="I316" s="19">
        <v>46</v>
      </c>
      <c r="J316" s="19">
        <v>24</v>
      </c>
      <c r="K316" s="19">
        <v>13</v>
      </c>
      <c r="L316" s="19"/>
    </row>
    <row r="317" spans="1:12" hidden="1" x14ac:dyDescent="0.35">
      <c r="A317" t="s">
        <v>441</v>
      </c>
      <c r="B317" t="s">
        <v>284</v>
      </c>
      <c r="C317" t="s">
        <v>543</v>
      </c>
      <c r="D317" t="s">
        <v>544</v>
      </c>
      <c r="E317">
        <f>SUM(Table19[[#This Row],[2026]:[2014]])</f>
        <v>5</v>
      </c>
      <c r="F317" s="19"/>
      <c r="G317" s="19">
        <v>1</v>
      </c>
      <c r="H317" s="19">
        <v>2</v>
      </c>
      <c r="I317" s="19">
        <v>1</v>
      </c>
      <c r="J317" s="19">
        <v>1</v>
      </c>
      <c r="K317" s="19"/>
      <c r="L317" s="19"/>
    </row>
    <row r="318" spans="1:12" hidden="1" x14ac:dyDescent="0.35">
      <c r="A318" t="s">
        <v>441</v>
      </c>
      <c r="B318" t="s">
        <v>284</v>
      </c>
      <c r="C318" t="s">
        <v>545</v>
      </c>
      <c r="D318" t="s">
        <v>546</v>
      </c>
      <c r="E318">
        <f>SUM(Table19[[#This Row],[2026]:[2014]])</f>
        <v>1</v>
      </c>
      <c r="F318" s="19"/>
      <c r="G318" s="19"/>
      <c r="H318" s="19"/>
      <c r="I318" s="19"/>
      <c r="J318" s="19"/>
      <c r="K318" s="19">
        <v>1</v>
      </c>
      <c r="L318" s="19"/>
    </row>
    <row r="319" spans="1:12" hidden="1" x14ac:dyDescent="0.35">
      <c r="A319" t="s">
        <v>441</v>
      </c>
      <c r="B319" t="s">
        <v>284</v>
      </c>
      <c r="C319" t="s">
        <v>307</v>
      </c>
      <c r="D319" t="s">
        <v>308</v>
      </c>
      <c r="E319">
        <f>SUM(Table19[[#This Row],[2026]:[2014]])</f>
        <v>212</v>
      </c>
      <c r="F319" s="19"/>
      <c r="G319" s="19">
        <v>15</v>
      </c>
      <c r="H319" s="19">
        <v>59</v>
      </c>
      <c r="I319" s="19">
        <v>27</v>
      </c>
      <c r="J319" s="19">
        <v>46</v>
      </c>
      <c r="K319" s="19">
        <v>65</v>
      </c>
      <c r="L319" s="19"/>
    </row>
    <row r="320" spans="1:12" hidden="1" x14ac:dyDescent="0.35">
      <c r="A320" t="s">
        <v>441</v>
      </c>
      <c r="B320" t="s">
        <v>284</v>
      </c>
      <c r="C320" t="s">
        <v>309</v>
      </c>
      <c r="D320" t="s">
        <v>310</v>
      </c>
      <c r="E320">
        <f>SUM(Table19[[#This Row],[2026]:[2014]])</f>
        <v>35</v>
      </c>
      <c r="F320" s="19"/>
      <c r="G320" s="19"/>
      <c r="H320" s="19">
        <v>11</v>
      </c>
      <c r="I320" s="19">
        <v>8</v>
      </c>
      <c r="J320" s="19">
        <v>7</v>
      </c>
      <c r="K320" s="19">
        <v>7</v>
      </c>
      <c r="L320" s="19">
        <v>2</v>
      </c>
    </row>
    <row r="321" spans="1:12" hidden="1" x14ac:dyDescent="0.35">
      <c r="A321" t="s">
        <v>441</v>
      </c>
      <c r="B321" t="s">
        <v>284</v>
      </c>
      <c r="C321" t="s">
        <v>547</v>
      </c>
      <c r="D321" t="s">
        <v>548</v>
      </c>
      <c r="E321">
        <f>SUM(Table19[[#This Row],[2026]:[2014]])</f>
        <v>0</v>
      </c>
      <c r="F321" s="19"/>
      <c r="G321" s="19"/>
      <c r="H321" s="19"/>
      <c r="I321" s="19">
        <v>0</v>
      </c>
      <c r="J321" s="19"/>
      <c r="K321" s="19"/>
      <c r="L321" s="19"/>
    </row>
    <row r="322" spans="1:12" hidden="1" x14ac:dyDescent="0.35">
      <c r="A322" t="s">
        <v>441</v>
      </c>
      <c r="B322" t="s">
        <v>284</v>
      </c>
      <c r="C322" t="s">
        <v>549</v>
      </c>
      <c r="D322" t="s">
        <v>550</v>
      </c>
      <c r="E322">
        <f>SUM(Table19[[#This Row],[2026]:[2014]])</f>
        <v>0</v>
      </c>
      <c r="F322" s="19"/>
      <c r="G322" s="19"/>
      <c r="H322" s="19"/>
      <c r="I322" s="19"/>
      <c r="J322" s="19"/>
      <c r="K322" s="19"/>
      <c r="L322" s="19">
        <v>0</v>
      </c>
    </row>
    <row r="323" spans="1:12" hidden="1" x14ac:dyDescent="0.35">
      <c r="A323" t="s">
        <v>441</v>
      </c>
      <c r="B323" t="s">
        <v>284</v>
      </c>
      <c r="C323" t="s">
        <v>551</v>
      </c>
      <c r="D323" t="s">
        <v>552</v>
      </c>
      <c r="E323">
        <f>SUM(Table19[[#This Row],[2026]:[2014]])</f>
        <v>0</v>
      </c>
      <c r="F323" s="19"/>
      <c r="G323" s="19"/>
      <c r="H323" s="19"/>
      <c r="I323" s="19"/>
      <c r="J323" s="19"/>
      <c r="K323" s="19">
        <v>0</v>
      </c>
      <c r="L323" s="19"/>
    </row>
    <row r="324" spans="1:12" hidden="1" x14ac:dyDescent="0.35">
      <c r="A324" t="s">
        <v>441</v>
      </c>
      <c r="B324" t="s">
        <v>284</v>
      </c>
      <c r="C324" t="s">
        <v>553</v>
      </c>
      <c r="D324" t="s">
        <v>554</v>
      </c>
      <c r="E324">
        <f>SUM(Table19[[#This Row],[2026]:[2014]])</f>
        <v>0</v>
      </c>
      <c r="F324" s="19"/>
      <c r="G324" s="19"/>
      <c r="H324" s="19"/>
      <c r="I324" s="19"/>
      <c r="J324" s="19"/>
      <c r="K324" s="19"/>
      <c r="L324" s="19">
        <v>0</v>
      </c>
    </row>
    <row r="325" spans="1:12" hidden="1" x14ac:dyDescent="0.35">
      <c r="A325" t="s">
        <v>441</v>
      </c>
      <c r="B325" t="s">
        <v>284</v>
      </c>
      <c r="C325" t="s">
        <v>555</v>
      </c>
      <c r="D325" t="s">
        <v>556</v>
      </c>
      <c r="E325">
        <f>SUM(Table19[[#This Row],[2026]:[2014]])</f>
        <v>1</v>
      </c>
      <c r="F325" s="19"/>
      <c r="G325" s="19"/>
      <c r="H325" s="19"/>
      <c r="I325" s="19"/>
      <c r="J325" s="19"/>
      <c r="K325" s="19"/>
      <c r="L325" s="19">
        <v>1</v>
      </c>
    </row>
    <row r="326" spans="1:12" hidden="1" x14ac:dyDescent="0.35">
      <c r="A326" t="s">
        <v>441</v>
      </c>
      <c r="B326" t="s">
        <v>284</v>
      </c>
      <c r="C326" t="s">
        <v>557</v>
      </c>
      <c r="D326" t="s">
        <v>558</v>
      </c>
      <c r="E326">
        <f>SUM(Table19[[#This Row],[2026]:[2014]])</f>
        <v>-2</v>
      </c>
      <c r="F326" s="19"/>
      <c r="G326" s="19"/>
      <c r="H326" s="19"/>
      <c r="I326" s="19"/>
      <c r="J326" s="19"/>
      <c r="K326" s="19"/>
      <c r="L326" s="19">
        <v>-2</v>
      </c>
    </row>
    <row r="327" spans="1:12" hidden="1" x14ac:dyDescent="0.35">
      <c r="A327" t="s">
        <v>441</v>
      </c>
      <c r="B327" t="s">
        <v>284</v>
      </c>
      <c r="C327" t="s">
        <v>439</v>
      </c>
      <c r="D327" t="s">
        <v>440</v>
      </c>
      <c r="E327">
        <f>SUM(Table19[[#This Row],[2026]:[2014]])</f>
        <v>487</v>
      </c>
      <c r="F327" s="19"/>
      <c r="G327" s="19">
        <v>5</v>
      </c>
      <c r="H327" s="19">
        <v>48</v>
      </c>
      <c r="I327" s="19">
        <v>86</v>
      </c>
      <c r="J327" s="19">
        <v>58</v>
      </c>
      <c r="K327" s="19">
        <v>165</v>
      </c>
      <c r="L327" s="19">
        <v>125</v>
      </c>
    </row>
    <row r="328" spans="1:12" hidden="1" x14ac:dyDescent="0.35">
      <c r="A328" t="s">
        <v>441</v>
      </c>
      <c r="B328" t="s">
        <v>284</v>
      </c>
      <c r="C328" t="s">
        <v>559</v>
      </c>
      <c r="D328" t="s">
        <v>560</v>
      </c>
      <c r="E328">
        <f>SUM(Table19[[#This Row],[2026]:[2014]])</f>
        <v>1</v>
      </c>
      <c r="F328" s="19"/>
      <c r="G328" s="19"/>
      <c r="H328" s="19"/>
      <c r="I328" s="19"/>
      <c r="J328" s="19"/>
      <c r="K328" s="19"/>
      <c r="L328" s="19">
        <v>1</v>
      </c>
    </row>
    <row r="329" spans="1:12" hidden="1" x14ac:dyDescent="0.35">
      <c r="A329" t="s">
        <v>441</v>
      </c>
      <c r="B329" t="s">
        <v>284</v>
      </c>
      <c r="C329" t="s">
        <v>561</v>
      </c>
      <c r="D329" t="s">
        <v>562</v>
      </c>
      <c r="E329">
        <f>SUM(Table19[[#This Row],[2026]:[2014]])</f>
        <v>0</v>
      </c>
      <c r="F329" s="19"/>
      <c r="G329" s="19">
        <v>-1</v>
      </c>
      <c r="H329" s="19">
        <v>1</v>
      </c>
      <c r="I329" s="19"/>
      <c r="J329" s="19"/>
      <c r="K329" s="19"/>
      <c r="L329" s="19"/>
    </row>
    <row r="330" spans="1:12" hidden="1" x14ac:dyDescent="0.35">
      <c r="A330" t="s">
        <v>441</v>
      </c>
      <c r="B330" t="s">
        <v>284</v>
      </c>
      <c r="C330" t="s">
        <v>563</v>
      </c>
      <c r="D330" t="s">
        <v>564</v>
      </c>
      <c r="E330">
        <f>SUM(Table19[[#This Row],[2026]:[2014]])</f>
        <v>5</v>
      </c>
      <c r="F330" s="19"/>
      <c r="G330" s="19">
        <v>5</v>
      </c>
      <c r="H330" s="19"/>
      <c r="I330" s="19"/>
      <c r="J330" s="19"/>
      <c r="K330" s="19"/>
      <c r="L330" s="19"/>
    </row>
    <row r="331" spans="1:12" hidden="1" x14ac:dyDescent="0.35">
      <c r="A331" t="s">
        <v>441</v>
      </c>
      <c r="B331" t="s">
        <v>284</v>
      </c>
      <c r="C331" t="s">
        <v>565</v>
      </c>
      <c r="D331" t="s">
        <v>566</v>
      </c>
      <c r="E331">
        <f>SUM(Table19[[#This Row],[2026]:[2014]])</f>
        <v>15</v>
      </c>
      <c r="F331" s="19"/>
      <c r="G331" s="19"/>
      <c r="H331" s="19"/>
      <c r="I331" s="19"/>
      <c r="J331" s="19"/>
      <c r="K331" s="19">
        <v>-1</v>
      </c>
      <c r="L331" s="19">
        <v>16</v>
      </c>
    </row>
    <row r="332" spans="1:12" hidden="1" x14ac:dyDescent="0.35">
      <c r="A332" t="s">
        <v>441</v>
      </c>
      <c r="B332" t="s">
        <v>284</v>
      </c>
      <c r="C332" t="s">
        <v>567</v>
      </c>
      <c r="D332" t="s">
        <v>568</v>
      </c>
      <c r="E332">
        <f>SUM(Table19[[#This Row],[2026]:[2014]])</f>
        <v>2</v>
      </c>
      <c r="F332" s="19"/>
      <c r="G332" s="19"/>
      <c r="H332" s="19"/>
      <c r="I332" s="19"/>
      <c r="J332" s="19">
        <v>2</v>
      </c>
      <c r="K332" s="19"/>
      <c r="L332" s="19"/>
    </row>
    <row r="333" spans="1:12" hidden="1" x14ac:dyDescent="0.35">
      <c r="A333" t="s">
        <v>441</v>
      </c>
      <c r="B333" t="s">
        <v>284</v>
      </c>
      <c r="C333" t="s">
        <v>569</v>
      </c>
      <c r="D333" t="s">
        <v>570</v>
      </c>
      <c r="E333">
        <f>SUM(Table19[[#This Row],[2026]:[2014]])</f>
        <v>13</v>
      </c>
      <c r="F333" s="19"/>
      <c r="G333" s="19"/>
      <c r="H333" s="19"/>
      <c r="I333" s="19"/>
      <c r="J333" s="19"/>
      <c r="K333" s="19">
        <v>8</v>
      </c>
      <c r="L333" s="19">
        <v>5</v>
      </c>
    </row>
    <row r="334" spans="1:12" hidden="1" x14ac:dyDescent="0.35">
      <c r="A334" t="s">
        <v>441</v>
      </c>
      <c r="B334" t="s">
        <v>284</v>
      </c>
      <c r="C334" t="s">
        <v>571</v>
      </c>
      <c r="D334" t="s">
        <v>572</v>
      </c>
      <c r="E334">
        <f>SUM(Table19[[#This Row],[2026]:[2014]])</f>
        <v>2</v>
      </c>
      <c r="F334" s="19"/>
      <c r="G334" s="19"/>
      <c r="H334" s="19"/>
      <c r="I334" s="19"/>
      <c r="J334" s="19"/>
      <c r="K334" s="19">
        <v>2</v>
      </c>
      <c r="L334" s="19"/>
    </row>
    <row r="335" spans="1:12" hidden="1" x14ac:dyDescent="0.35">
      <c r="A335" t="s">
        <v>441</v>
      </c>
      <c r="B335" t="s">
        <v>284</v>
      </c>
      <c r="C335" t="s">
        <v>573</v>
      </c>
      <c r="D335" t="s">
        <v>574</v>
      </c>
      <c r="E335">
        <f>SUM(Table19[[#This Row],[2026]:[2014]])</f>
        <v>13</v>
      </c>
      <c r="F335" s="19"/>
      <c r="G335" s="19">
        <v>2</v>
      </c>
      <c r="H335" s="19"/>
      <c r="I335" s="19">
        <v>1</v>
      </c>
      <c r="J335" s="19">
        <v>4</v>
      </c>
      <c r="K335" s="19">
        <v>6</v>
      </c>
      <c r="L335" s="19"/>
    </row>
    <row r="336" spans="1:12" hidden="1" x14ac:dyDescent="0.35">
      <c r="A336" t="s">
        <v>441</v>
      </c>
      <c r="B336" t="s">
        <v>284</v>
      </c>
      <c r="C336" t="s">
        <v>575</v>
      </c>
      <c r="D336" t="s">
        <v>576</v>
      </c>
      <c r="E336">
        <f>SUM(Table19[[#This Row],[2026]:[2014]])</f>
        <v>2</v>
      </c>
      <c r="F336" s="19"/>
      <c r="G336" s="19"/>
      <c r="H336" s="19">
        <v>1</v>
      </c>
      <c r="I336" s="19"/>
      <c r="J336" s="19">
        <v>1</v>
      </c>
      <c r="K336" s="19"/>
      <c r="L336" s="19"/>
    </row>
    <row r="337" spans="1:18" hidden="1" x14ac:dyDescent="0.35">
      <c r="A337" t="s">
        <v>441</v>
      </c>
      <c r="B337" t="s">
        <v>284</v>
      </c>
      <c r="C337" t="s">
        <v>327</v>
      </c>
      <c r="D337" t="s">
        <v>328</v>
      </c>
      <c r="E337">
        <f>SUM(Table19[[#This Row],[2026]:[2014]])</f>
        <v>4</v>
      </c>
      <c r="F337" s="19"/>
      <c r="G337" s="19">
        <v>2</v>
      </c>
      <c r="H337" s="19">
        <v>1</v>
      </c>
      <c r="I337" s="19">
        <v>1</v>
      </c>
      <c r="J337" s="19"/>
      <c r="K337" s="19"/>
      <c r="L337" s="19"/>
    </row>
    <row r="338" spans="1:18" hidden="1" x14ac:dyDescent="0.35">
      <c r="A338" t="s">
        <v>441</v>
      </c>
      <c r="B338" t="s">
        <v>284</v>
      </c>
      <c r="C338" t="s">
        <v>329</v>
      </c>
      <c r="D338" t="s">
        <v>330</v>
      </c>
      <c r="E338">
        <f>SUM(Table19[[#This Row],[2026]:[2014]])</f>
        <v>55</v>
      </c>
      <c r="F338" s="19"/>
      <c r="G338" s="19">
        <v>11</v>
      </c>
      <c r="H338" s="19">
        <v>9</v>
      </c>
      <c r="I338" s="19">
        <v>11</v>
      </c>
      <c r="J338" s="19">
        <v>9</v>
      </c>
      <c r="K338" s="19">
        <v>3</v>
      </c>
      <c r="L338" s="19">
        <v>12</v>
      </c>
    </row>
    <row r="339" spans="1:18" hidden="1" x14ac:dyDescent="0.35">
      <c r="A339" t="s">
        <v>441</v>
      </c>
      <c r="B339" t="s">
        <v>284</v>
      </c>
      <c r="C339" t="s">
        <v>577</v>
      </c>
      <c r="D339" t="s">
        <v>578</v>
      </c>
      <c r="E339">
        <f>SUM(Table19[[#This Row],[2026]:[2014]])</f>
        <v>49</v>
      </c>
      <c r="F339" s="19"/>
      <c r="G339" s="19"/>
      <c r="H339" s="19"/>
      <c r="I339" s="19"/>
      <c r="J339" s="19"/>
      <c r="K339" s="19">
        <v>18</v>
      </c>
      <c r="L339" s="19">
        <v>31</v>
      </c>
    </row>
    <row r="340" spans="1:18" hidden="1" x14ac:dyDescent="0.35">
      <c r="A340" t="s">
        <v>579</v>
      </c>
      <c r="B340" t="s">
        <v>123</v>
      </c>
      <c r="C340" t="s">
        <v>124</v>
      </c>
      <c r="D340" t="s">
        <v>125</v>
      </c>
      <c r="E340">
        <f>SUM(Table19[[#This Row],[2026]:[2014]])</f>
        <v>10</v>
      </c>
      <c r="F340" s="19"/>
      <c r="G340" s="19"/>
      <c r="H340" s="19"/>
      <c r="I340" s="19"/>
      <c r="J340" s="19">
        <v>10</v>
      </c>
      <c r="K340" s="19"/>
      <c r="L340" s="19"/>
      <c r="M340" s="19"/>
      <c r="N340" s="19"/>
      <c r="O340" s="19"/>
      <c r="P340" s="19"/>
      <c r="Q340" s="19"/>
      <c r="R340" s="19"/>
    </row>
    <row r="341" spans="1:18" hidden="1" x14ac:dyDescent="0.35">
      <c r="A341" t="s">
        <v>579</v>
      </c>
      <c r="B341" t="s">
        <v>137</v>
      </c>
      <c r="C341" t="s">
        <v>124</v>
      </c>
      <c r="D341" t="s">
        <v>453</v>
      </c>
      <c r="E341">
        <f>SUM(Table19[[#This Row],[2026]:[2014]])</f>
        <v>3</v>
      </c>
      <c r="F341" s="19"/>
      <c r="G341" s="19"/>
      <c r="H341" s="19"/>
      <c r="I341" s="19"/>
      <c r="J341" s="19"/>
      <c r="K341" s="19"/>
      <c r="L341" s="19">
        <v>3</v>
      </c>
      <c r="M341" s="19"/>
      <c r="N341" s="19"/>
      <c r="O341" s="19"/>
      <c r="P341" s="19"/>
      <c r="Q341" s="19"/>
      <c r="R341" s="19"/>
    </row>
    <row r="342" spans="1:18" hidden="1" x14ac:dyDescent="0.35">
      <c r="A342" t="s">
        <v>579</v>
      </c>
      <c r="B342" t="s">
        <v>142</v>
      </c>
      <c r="C342" t="s">
        <v>124</v>
      </c>
      <c r="D342" t="s">
        <v>143</v>
      </c>
      <c r="E342">
        <f>SUM(Table19[[#This Row],[2026]:[2014]])</f>
        <v>1</v>
      </c>
      <c r="F342" s="19"/>
      <c r="G342" s="19"/>
      <c r="H342" s="19"/>
      <c r="I342" s="19">
        <v>1</v>
      </c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hidden="1" x14ac:dyDescent="0.35">
      <c r="A343" t="s">
        <v>579</v>
      </c>
      <c r="B343" t="s">
        <v>142</v>
      </c>
      <c r="C343" t="s">
        <v>124</v>
      </c>
      <c r="D343" t="s">
        <v>146</v>
      </c>
      <c r="E343">
        <f>SUM(Table19[[#This Row],[2026]:[2014]])</f>
        <v>-1</v>
      </c>
      <c r="F343" s="19"/>
      <c r="G343" s="19"/>
      <c r="H343" s="19"/>
      <c r="I343" s="19">
        <v>-1</v>
      </c>
      <c r="J343" s="19">
        <v>-1</v>
      </c>
      <c r="K343" s="19"/>
      <c r="L343" s="19"/>
      <c r="M343" s="19"/>
      <c r="N343" s="19"/>
      <c r="O343" s="19"/>
      <c r="P343" s="19">
        <v>1</v>
      </c>
      <c r="Q343" s="19"/>
      <c r="R343" s="19"/>
    </row>
    <row r="344" spans="1:18" hidden="1" x14ac:dyDescent="0.35">
      <c r="A344" t="s">
        <v>579</v>
      </c>
      <c r="B344" t="s">
        <v>142</v>
      </c>
      <c r="C344" t="s">
        <v>124</v>
      </c>
      <c r="D344" t="s">
        <v>580</v>
      </c>
      <c r="E344">
        <f>SUM(Table19[[#This Row],[2026]:[2014]])</f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>
        <v>1</v>
      </c>
      <c r="P344" s="19"/>
      <c r="Q344" s="19"/>
      <c r="R344" s="19"/>
    </row>
    <row r="345" spans="1:18" hidden="1" x14ac:dyDescent="0.35">
      <c r="A345" t="s">
        <v>579</v>
      </c>
      <c r="B345" t="s">
        <v>142</v>
      </c>
      <c r="C345" t="s">
        <v>124</v>
      </c>
      <c r="D345" t="s">
        <v>581</v>
      </c>
      <c r="E345">
        <f>SUM(Table19[[#This Row],[2026]:[2014]])</f>
        <v>2</v>
      </c>
      <c r="F345" s="19"/>
      <c r="G345" s="19"/>
      <c r="H345" s="19"/>
      <c r="I345" s="19"/>
      <c r="J345" s="19">
        <v>2</v>
      </c>
      <c r="K345" s="19"/>
      <c r="L345" s="19"/>
      <c r="M345" s="19"/>
      <c r="N345" s="19"/>
      <c r="O345" s="19"/>
      <c r="P345" s="19"/>
      <c r="Q345" s="19"/>
      <c r="R345" s="19"/>
    </row>
    <row r="346" spans="1:18" hidden="1" x14ac:dyDescent="0.35">
      <c r="A346" t="s">
        <v>579</v>
      </c>
      <c r="B346" t="s">
        <v>142</v>
      </c>
      <c r="C346" t="s">
        <v>124</v>
      </c>
      <c r="D346" t="s">
        <v>151</v>
      </c>
      <c r="E346">
        <f>SUM(Table19[[#This Row],[2026]:[2014]])</f>
        <v>9</v>
      </c>
      <c r="F346" s="19"/>
      <c r="G346" s="19"/>
      <c r="H346" s="19"/>
      <c r="I346" s="19">
        <v>4</v>
      </c>
      <c r="J346" s="19">
        <v>4</v>
      </c>
      <c r="K346" s="19"/>
      <c r="L346" s="19">
        <v>1</v>
      </c>
      <c r="M346" s="19"/>
      <c r="N346" s="19"/>
      <c r="O346" s="19"/>
      <c r="P346" s="19"/>
      <c r="Q346" s="19"/>
      <c r="R346" s="19"/>
    </row>
    <row r="347" spans="1:18" hidden="1" x14ac:dyDescent="0.35">
      <c r="A347" t="s">
        <v>579</v>
      </c>
      <c r="B347" t="s">
        <v>142</v>
      </c>
      <c r="C347" t="s">
        <v>582</v>
      </c>
      <c r="D347" t="s">
        <v>583</v>
      </c>
      <c r="E347">
        <f>SUM(Table19[[#This Row],[2026]:[2014]])</f>
        <v>1</v>
      </c>
      <c r="F347" s="19"/>
      <c r="G347" s="19"/>
      <c r="H347" s="19"/>
      <c r="I347" s="19"/>
      <c r="J347" s="19">
        <v>1</v>
      </c>
      <c r="K347" s="19"/>
      <c r="L347" s="19"/>
      <c r="M347" s="19"/>
      <c r="N347" s="19"/>
      <c r="O347" s="19"/>
      <c r="P347" s="19"/>
      <c r="Q347" s="19"/>
      <c r="R347" s="19"/>
    </row>
    <row r="348" spans="1:18" hidden="1" x14ac:dyDescent="0.35">
      <c r="A348" t="s">
        <v>579</v>
      </c>
      <c r="B348" t="s">
        <v>142</v>
      </c>
      <c r="C348" t="s">
        <v>584</v>
      </c>
      <c r="D348" t="s">
        <v>585</v>
      </c>
      <c r="E348">
        <f>SUM(Table19[[#This Row],[2026]:[2014]])</f>
        <v>1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>
        <v>1</v>
      </c>
    </row>
    <row r="349" spans="1:18" hidden="1" x14ac:dyDescent="0.35">
      <c r="A349" t="s">
        <v>579</v>
      </c>
      <c r="B349" t="s">
        <v>142</v>
      </c>
      <c r="C349" t="s">
        <v>170</v>
      </c>
      <c r="D349" t="s">
        <v>171</v>
      </c>
      <c r="E349">
        <f>SUM(Table19[[#This Row],[2026]:[2014]])</f>
        <v>1</v>
      </c>
      <c r="F349" s="19"/>
      <c r="G349" s="19"/>
      <c r="H349" s="19"/>
      <c r="I349" s="19"/>
      <c r="J349" s="19"/>
      <c r="K349" s="19">
        <v>1</v>
      </c>
      <c r="L349" s="19"/>
      <c r="M349" s="19"/>
      <c r="N349" s="19"/>
      <c r="O349" s="19"/>
      <c r="P349" s="19"/>
      <c r="Q349" s="19"/>
      <c r="R349" s="19"/>
    </row>
    <row r="350" spans="1:18" hidden="1" x14ac:dyDescent="0.35">
      <c r="A350" t="s">
        <v>579</v>
      </c>
      <c r="B350" t="s">
        <v>185</v>
      </c>
      <c r="C350" t="s">
        <v>586</v>
      </c>
      <c r="D350" t="s">
        <v>587</v>
      </c>
      <c r="E350">
        <f>SUM(Table19[[#This Row],[2026]:[2014]])</f>
        <v>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>
        <v>1</v>
      </c>
      <c r="Q350" s="19"/>
      <c r="R350" s="19"/>
    </row>
    <row r="351" spans="1:18" hidden="1" x14ac:dyDescent="0.35">
      <c r="A351" t="s">
        <v>579</v>
      </c>
      <c r="B351" t="s">
        <v>185</v>
      </c>
      <c r="C351" t="s">
        <v>186</v>
      </c>
      <c r="D351" t="s">
        <v>187</v>
      </c>
      <c r="E351">
        <f>SUM(Table19[[#This Row],[2026]:[2014]])</f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>
        <v>1</v>
      </c>
      <c r="R351" s="19"/>
    </row>
    <row r="352" spans="1:18" hidden="1" x14ac:dyDescent="0.35">
      <c r="A352" t="s">
        <v>579</v>
      </c>
      <c r="B352" t="s">
        <v>476</v>
      </c>
      <c r="C352" t="s">
        <v>588</v>
      </c>
      <c r="D352" t="s">
        <v>589</v>
      </c>
      <c r="E352">
        <f>SUM(Table19[[#This Row],[2026]:[2014]])</f>
        <v>17</v>
      </c>
      <c r="F352" s="19"/>
      <c r="G352" s="19">
        <v>15</v>
      </c>
      <c r="H352" s="19"/>
      <c r="I352" s="19">
        <v>2</v>
      </c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hidden="1" x14ac:dyDescent="0.35">
      <c r="A353" t="s">
        <v>579</v>
      </c>
      <c r="B353" t="s">
        <v>479</v>
      </c>
      <c r="C353" t="s">
        <v>482</v>
      </c>
      <c r="D353" t="s">
        <v>483</v>
      </c>
      <c r="E353">
        <f>SUM(Table19[[#This Row],[2026]:[2014]])</f>
        <v>2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>
        <v>2</v>
      </c>
      <c r="R353" s="19"/>
    </row>
    <row r="354" spans="1:18" hidden="1" x14ac:dyDescent="0.35">
      <c r="A354" t="s">
        <v>579</v>
      </c>
      <c r="B354" t="s">
        <v>194</v>
      </c>
      <c r="C354" t="s">
        <v>124</v>
      </c>
      <c r="D354" t="s">
        <v>195</v>
      </c>
      <c r="E354">
        <f>SUM(Table19[[#This Row],[2026]:[2014]])</f>
        <v>-23</v>
      </c>
      <c r="F354" s="19"/>
      <c r="G354" s="19"/>
      <c r="H354" s="19">
        <v>-16</v>
      </c>
      <c r="I354" s="19">
        <v>-1</v>
      </c>
      <c r="J354" s="19">
        <v>-7</v>
      </c>
      <c r="K354" s="19"/>
      <c r="L354" s="19"/>
      <c r="M354" s="19"/>
      <c r="N354" s="19"/>
      <c r="O354" s="19"/>
      <c r="P354" s="19">
        <v>1</v>
      </c>
      <c r="Q354" s="19"/>
      <c r="R354" s="19"/>
    </row>
    <row r="355" spans="1:18" hidden="1" x14ac:dyDescent="0.35">
      <c r="A355" t="s">
        <v>579</v>
      </c>
      <c r="B355" t="s">
        <v>194</v>
      </c>
      <c r="C355" t="s">
        <v>124</v>
      </c>
      <c r="D355" t="s">
        <v>196</v>
      </c>
      <c r="E355">
        <f>SUM(Table19[[#This Row],[2026]:[2014]])</f>
        <v>-6</v>
      </c>
      <c r="F355" s="19"/>
      <c r="G355" s="19"/>
      <c r="H355" s="19"/>
      <c r="I355" s="19"/>
      <c r="J355" s="19">
        <v>-6</v>
      </c>
      <c r="K355" s="19"/>
      <c r="L355" s="19"/>
      <c r="M355" s="19"/>
      <c r="N355" s="19"/>
      <c r="O355" s="19"/>
      <c r="P355" s="19"/>
      <c r="Q355" s="19"/>
      <c r="R355" s="19"/>
    </row>
    <row r="356" spans="1:18" hidden="1" x14ac:dyDescent="0.35">
      <c r="A356" t="s">
        <v>579</v>
      </c>
      <c r="B356" t="s">
        <v>590</v>
      </c>
      <c r="C356" t="s">
        <v>591</v>
      </c>
      <c r="D356" t="s">
        <v>592</v>
      </c>
      <c r="E356">
        <f>SUM(Table19[[#This Row],[2026]:[2014]])</f>
        <v>4</v>
      </c>
      <c r="F356" s="19"/>
      <c r="G356" s="19">
        <v>1</v>
      </c>
      <c r="H356" s="19">
        <v>3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hidden="1" x14ac:dyDescent="0.35">
      <c r="A357" t="s">
        <v>579</v>
      </c>
      <c r="B357" t="s">
        <v>198</v>
      </c>
      <c r="C357" t="s">
        <v>201</v>
      </c>
      <c r="D357" t="s">
        <v>202</v>
      </c>
      <c r="E357">
        <f>SUM(Table19[[#This Row],[2026]:[2014]])</f>
        <v>1</v>
      </c>
      <c r="F357" s="19"/>
      <c r="G357" s="19"/>
      <c r="H357" s="19"/>
      <c r="I357" s="19"/>
      <c r="J357" s="19"/>
      <c r="K357" s="19"/>
      <c r="L357" s="19"/>
      <c r="M357" s="19"/>
      <c r="N357" s="19">
        <v>1</v>
      </c>
      <c r="O357" s="19"/>
      <c r="P357" s="19"/>
      <c r="Q357" s="19"/>
      <c r="R357" s="19"/>
    </row>
    <row r="358" spans="1:18" hidden="1" x14ac:dyDescent="0.35">
      <c r="A358" t="s">
        <v>579</v>
      </c>
      <c r="B358" t="s">
        <v>206</v>
      </c>
      <c r="C358" t="s">
        <v>209</v>
      </c>
      <c r="D358" t="s">
        <v>210</v>
      </c>
      <c r="E358">
        <f>SUM(Table19[[#This Row],[2026]:[2014]])</f>
        <v>1</v>
      </c>
      <c r="F358" s="19"/>
      <c r="G358" s="19"/>
      <c r="H358" s="19"/>
      <c r="I358" s="19">
        <v>1</v>
      </c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hidden="1" x14ac:dyDescent="0.35">
      <c r="A359" t="s">
        <v>579</v>
      </c>
      <c r="B359" t="s">
        <v>215</v>
      </c>
      <c r="C359" t="s">
        <v>124</v>
      </c>
      <c r="D359" t="s">
        <v>217</v>
      </c>
      <c r="E359">
        <f>SUM(Table19[[#This Row],[2026]:[2014]])</f>
        <v>4</v>
      </c>
      <c r="F359" s="19"/>
      <c r="G359" s="19"/>
      <c r="H359" s="19"/>
      <c r="I359" s="19"/>
      <c r="J359" s="19">
        <v>2</v>
      </c>
      <c r="K359" s="19"/>
      <c r="L359" s="19"/>
      <c r="M359" s="19">
        <v>2</v>
      </c>
      <c r="N359" s="19"/>
      <c r="O359" s="19"/>
      <c r="P359" s="19"/>
      <c r="Q359" s="19"/>
      <c r="R359" s="19"/>
    </row>
    <row r="360" spans="1:18" hidden="1" x14ac:dyDescent="0.35">
      <c r="A360" t="s">
        <v>579</v>
      </c>
      <c r="B360" t="s">
        <v>215</v>
      </c>
      <c r="C360" t="s">
        <v>124</v>
      </c>
      <c r="D360" t="s">
        <v>218</v>
      </c>
      <c r="E360">
        <f>SUM(Table19[[#This Row],[2026]:[2014]])</f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>
        <v>1</v>
      </c>
      <c r="P360" s="19"/>
      <c r="Q360" s="19"/>
      <c r="R360" s="19"/>
    </row>
    <row r="361" spans="1:18" hidden="1" x14ac:dyDescent="0.35">
      <c r="A361" t="s">
        <v>579</v>
      </c>
      <c r="B361" t="s">
        <v>215</v>
      </c>
      <c r="C361" t="s">
        <v>124</v>
      </c>
      <c r="D361" t="s">
        <v>219</v>
      </c>
      <c r="E361">
        <f>SUM(Table19[[#This Row],[2026]:[2014]])</f>
        <v>18</v>
      </c>
      <c r="F361" s="19"/>
      <c r="G361" s="19"/>
      <c r="H361" s="19">
        <v>1</v>
      </c>
      <c r="I361" s="19">
        <v>2</v>
      </c>
      <c r="J361" s="19">
        <v>12</v>
      </c>
      <c r="K361" s="19">
        <v>1</v>
      </c>
      <c r="L361" s="19">
        <v>2</v>
      </c>
      <c r="M361" s="19"/>
      <c r="N361" s="19"/>
      <c r="O361" s="19"/>
      <c r="P361" s="19"/>
      <c r="Q361" s="19"/>
      <c r="R361" s="19"/>
    </row>
    <row r="362" spans="1:18" hidden="1" x14ac:dyDescent="0.35">
      <c r="A362" t="s">
        <v>579</v>
      </c>
      <c r="B362" t="s">
        <v>215</v>
      </c>
      <c r="C362" t="s">
        <v>124</v>
      </c>
      <c r="D362" t="s">
        <v>220</v>
      </c>
      <c r="E362">
        <f>SUM(Table19[[#This Row],[2026]:[2014]])</f>
        <v>22</v>
      </c>
      <c r="F362" s="19"/>
      <c r="G362" s="19"/>
      <c r="H362" s="19">
        <v>20</v>
      </c>
      <c r="I362" s="19"/>
      <c r="J362" s="19">
        <v>1</v>
      </c>
      <c r="K362" s="19">
        <v>1</v>
      </c>
      <c r="L362" s="19"/>
      <c r="M362" s="19"/>
      <c r="N362" s="19"/>
      <c r="O362" s="19"/>
      <c r="P362" s="19"/>
      <c r="Q362" s="19"/>
      <c r="R362" s="19"/>
    </row>
    <row r="363" spans="1:18" hidden="1" x14ac:dyDescent="0.35">
      <c r="A363" t="s">
        <v>579</v>
      </c>
      <c r="B363" t="s">
        <v>215</v>
      </c>
      <c r="C363" t="s">
        <v>124</v>
      </c>
      <c r="D363" t="s">
        <v>221</v>
      </c>
      <c r="E363">
        <f>SUM(Table19[[#This Row],[2026]:[2014]])</f>
        <v>1</v>
      </c>
      <c r="F363" s="19"/>
      <c r="G363" s="19"/>
      <c r="H363" s="19"/>
      <c r="I363" s="19"/>
      <c r="J363" s="19">
        <v>1</v>
      </c>
      <c r="K363" s="19"/>
      <c r="L363" s="19"/>
      <c r="M363" s="19"/>
      <c r="N363" s="19"/>
      <c r="O363" s="19"/>
      <c r="P363" s="19"/>
      <c r="Q363" s="19"/>
      <c r="R363" s="19"/>
    </row>
    <row r="364" spans="1:18" hidden="1" x14ac:dyDescent="0.35">
      <c r="A364" t="s">
        <v>579</v>
      </c>
      <c r="B364" t="s">
        <v>247</v>
      </c>
      <c r="C364" t="s">
        <v>593</v>
      </c>
      <c r="D364" t="s">
        <v>594</v>
      </c>
      <c r="E364">
        <f>SUM(Table19[[#This Row],[2026]:[2014]])</f>
        <v>1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>
        <v>1</v>
      </c>
      <c r="P364" s="19"/>
      <c r="Q364" s="19"/>
      <c r="R364" s="19"/>
    </row>
    <row r="365" spans="1:18" hidden="1" x14ac:dyDescent="0.35">
      <c r="A365" t="s">
        <v>579</v>
      </c>
      <c r="B365" t="s">
        <v>247</v>
      </c>
      <c r="C365" t="s">
        <v>250</v>
      </c>
      <c r="D365" t="s">
        <v>251</v>
      </c>
      <c r="E365">
        <f>SUM(Table19[[#This Row],[2026]:[2014]])</f>
        <v>1</v>
      </c>
      <c r="F365" s="19"/>
      <c r="G365" s="19"/>
      <c r="H365" s="19"/>
      <c r="I365" s="19">
        <v>0</v>
      </c>
      <c r="J365" s="19"/>
      <c r="K365" s="19"/>
      <c r="L365" s="19"/>
      <c r="M365" s="19">
        <v>1</v>
      </c>
      <c r="N365" s="19"/>
      <c r="O365" s="19"/>
      <c r="P365" s="19"/>
      <c r="Q365" s="19"/>
      <c r="R365" s="19"/>
    </row>
    <row r="366" spans="1:18" hidden="1" x14ac:dyDescent="0.35">
      <c r="A366" t="s">
        <v>579</v>
      </c>
      <c r="B366" t="s">
        <v>247</v>
      </c>
      <c r="C366" t="s">
        <v>252</v>
      </c>
      <c r="D366" t="s">
        <v>253</v>
      </c>
      <c r="E366">
        <f>SUM(Table19[[#This Row],[2026]:[2014]])</f>
        <v>1</v>
      </c>
      <c r="F366" s="19">
        <v>1</v>
      </c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hidden="1" x14ac:dyDescent="0.35">
      <c r="A367" t="s">
        <v>579</v>
      </c>
      <c r="B367" t="s">
        <v>247</v>
      </c>
      <c r="C367" t="s">
        <v>512</v>
      </c>
      <c r="D367" t="s">
        <v>513</v>
      </c>
      <c r="E367">
        <f>SUM(Table19[[#This Row],[2026]:[2014]])</f>
        <v>1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>
        <v>1</v>
      </c>
      <c r="Q367" s="19"/>
      <c r="R367" s="19"/>
    </row>
    <row r="368" spans="1:18" hidden="1" x14ac:dyDescent="0.35">
      <c r="A368" t="s">
        <v>579</v>
      </c>
      <c r="B368" t="s">
        <v>247</v>
      </c>
      <c r="C368" t="s">
        <v>595</v>
      </c>
      <c r="D368" t="s">
        <v>596</v>
      </c>
      <c r="E368">
        <f>SUM(Table19[[#This Row],[2026]:[2014]])</f>
        <v>6</v>
      </c>
      <c r="F368" s="19"/>
      <c r="G368" s="19"/>
      <c r="H368" s="19"/>
      <c r="I368" s="19"/>
      <c r="J368" s="19"/>
      <c r="K368" s="19"/>
      <c r="L368" s="19"/>
      <c r="M368" s="19"/>
      <c r="N368" s="19">
        <v>6</v>
      </c>
      <c r="O368" s="19"/>
      <c r="P368" s="19"/>
      <c r="Q368" s="19"/>
      <c r="R368" s="19"/>
    </row>
    <row r="369" spans="1:18" hidden="1" x14ac:dyDescent="0.35">
      <c r="A369" t="s">
        <v>579</v>
      </c>
      <c r="B369" t="s">
        <v>256</v>
      </c>
      <c r="C369" t="s">
        <v>257</v>
      </c>
      <c r="D369" t="s">
        <v>258</v>
      </c>
      <c r="E369">
        <f>SUM(Table19[[#This Row],[2026]:[2014]])</f>
        <v>3</v>
      </c>
      <c r="F369" s="19"/>
      <c r="G369" s="19"/>
      <c r="H369" s="19"/>
      <c r="I369" s="19">
        <v>1</v>
      </c>
      <c r="J369" s="19">
        <v>2</v>
      </c>
      <c r="K369" s="19"/>
      <c r="L369" s="19"/>
      <c r="M369" s="19"/>
      <c r="N369" s="19"/>
      <c r="O369" s="19"/>
      <c r="P369" s="19"/>
      <c r="Q369" s="19"/>
      <c r="R369" s="19"/>
    </row>
    <row r="370" spans="1:18" hidden="1" x14ac:dyDescent="0.35">
      <c r="A370" t="s">
        <v>579</v>
      </c>
      <c r="B370" t="s">
        <v>256</v>
      </c>
      <c r="C370" t="s">
        <v>518</v>
      </c>
      <c r="D370" t="s">
        <v>519</v>
      </c>
      <c r="E370">
        <f>SUM(Table19[[#This Row],[2026]:[2014]])</f>
        <v>1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>
        <v>1</v>
      </c>
      <c r="Q370" s="19"/>
      <c r="R370" s="19"/>
    </row>
    <row r="371" spans="1:18" hidden="1" x14ac:dyDescent="0.35">
      <c r="A371" t="s">
        <v>579</v>
      </c>
      <c r="B371" t="s">
        <v>256</v>
      </c>
      <c r="C371" t="s">
        <v>520</v>
      </c>
      <c r="D371" t="s">
        <v>521</v>
      </c>
      <c r="E371">
        <f>SUM(Table19[[#This Row],[2026]:[2014]])</f>
        <v>1</v>
      </c>
      <c r="F371" s="19"/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19"/>
      <c r="Q371" s="19"/>
      <c r="R371" s="19"/>
    </row>
    <row r="372" spans="1:18" hidden="1" x14ac:dyDescent="0.35">
      <c r="A372" t="s">
        <v>579</v>
      </c>
      <c r="B372" t="s">
        <v>256</v>
      </c>
      <c r="C372" t="s">
        <v>522</v>
      </c>
      <c r="D372" t="s">
        <v>523</v>
      </c>
      <c r="E372">
        <f>SUM(Table19[[#This Row],[2026]:[2014]])</f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>
        <v>2</v>
      </c>
      <c r="R372" s="19"/>
    </row>
    <row r="373" spans="1:18" hidden="1" x14ac:dyDescent="0.35">
      <c r="A373" t="s">
        <v>579</v>
      </c>
      <c r="B373" t="s">
        <v>261</v>
      </c>
      <c r="C373" t="s">
        <v>262</v>
      </c>
      <c r="D373" t="s">
        <v>263</v>
      </c>
      <c r="E373">
        <f>SUM(Table19[[#This Row],[2026]:[2014]])</f>
        <v>2</v>
      </c>
      <c r="F373" s="19"/>
      <c r="G373" s="19">
        <v>1</v>
      </c>
      <c r="H373" s="19"/>
      <c r="I373" s="19"/>
      <c r="J373" s="19">
        <v>1</v>
      </c>
      <c r="K373" s="19"/>
      <c r="L373" s="19"/>
      <c r="M373" s="19"/>
      <c r="N373" s="19"/>
      <c r="O373" s="19"/>
      <c r="P373" s="19"/>
      <c r="Q373" s="19"/>
      <c r="R373" s="19"/>
    </row>
    <row r="374" spans="1:18" hidden="1" x14ac:dyDescent="0.35">
      <c r="A374" t="s">
        <v>579</v>
      </c>
      <c r="B374" t="s">
        <v>264</v>
      </c>
      <c r="C374" t="s">
        <v>597</v>
      </c>
      <c r="D374" t="s">
        <v>598</v>
      </c>
      <c r="E374">
        <f>SUM(Table19[[#This Row],[2026]:[2014]])</f>
        <v>1</v>
      </c>
      <c r="F374" s="19"/>
      <c r="G374" s="19"/>
      <c r="H374" s="19"/>
      <c r="I374" s="19"/>
      <c r="J374" s="19"/>
      <c r="K374" s="19"/>
      <c r="L374" s="19">
        <v>1</v>
      </c>
      <c r="M374" s="19"/>
      <c r="N374" s="19"/>
      <c r="O374" s="19"/>
      <c r="P374" s="19"/>
      <c r="Q374" s="19"/>
      <c r="R374" s="19"/>
    </row>
    <row r="375" spans="1:18" hidden="1" x14ac:dyDescent="0.35">
      <c r="A375" t="s">
        <v>579</v>
      </c>
      <c r="B375" t="s">
        <v>267</v>
      </c>
      <c r="C375" t="s">
        <v>268</v>
      </c>
      <c r="D375" t="s">
        <v>269</v>
      </c>
      <c r="E375">
        <f>SUM(Table19[[#This Row],[2026]:[2014]])</f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>
        <v>2</v>
      </c>
    </row>
    <row r="376" spans="1:18" hidden="1" x14ac:dyDescent="0.35">
      <c r="A376" t="s">
        <v>579</v>
      </c>
      <c r="B376" t="s">
        <v>267</v>
      </c>
      <c r="C376" t="s">
        <v>278</v>
      </c>
      <c r="D376" t="s">
        <v>279</v>
      </c>
      <c r="E376">
        <f>SUM(Table19[[#This Row],[2026]:[2014]])</f>
        <v>3</v>
      </c>
      <c r="F376" s="19"/>
      <c r="G376" s="19">
        <v>1</v>
      </c>
      <c r="H376" s="19">
        <v>2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hidden="1" x14ac:dyDescent="0.35">
      <c r="A377" t="s">
        <v>579</v>
      </c>
      <c r="B377" t="s">
        <v>284</v>
      </c>
      <c r="C377" t="s">
        <v>124</v>
      </c>
      <c r="D377" t="s">
        <v>285</v>
      </c>
      <c r="E377">
        <f>SUM(Table19[[#This Row],[2026]:[2014]])</f>
        <v>92</v>
      </c>
      <c r="F377" s="19">
        <v>4</v>
      </c>
      <c r="G377" s="19"/>
      <c r="H377" s="19">
        <v>8</v>
      </c>
      <c r="I377" s="19">
        <v>10</v>
      </c>
      <c r="J377" s="19">
        <v>18</v>
      </c>
      <c r="K377" s="19">
        <v>12</v>
      </c>
      <c r="L377" s="19">
        <v>7</v>
      </c>
      <c r="M377" s="19">
        <v>7</v>
      </c>
      <c r="N377" s="19">
        <v>2</v>
      </c>
      <c r="O377" s="19">
        <v>3</v>
      </c>
      <c r="P377" s="19">
        <v>-1</v>
      </c>
      <c r="Q377" s="19">
        <v>12</v>
      </c>
      <c r="R377" s="19">
        <v>10</v>
      </c>
    </row>
    <row r="378" spans="1:18" hidden="1" x14ac:dyDescent="0.35">
      <c r="A378" t="s">
        <v>579</v>
      </c>
      <c r="B378" t="s">
        <v>284</v>
      </c>
      <c r="C378" t="s">
        <v>124</v>
      </c>
      <c r="D378" t="s">
        <v>286</v>
      </c>
      <c r="E378">
        <f>SUM(Table19[[#This Row],[2026]:[2014]])</f>
        <v>16</v>
      </c>
      <c r="F378" s="19"/>
      <c r="G378" s="19"/>
      <c r="H378" s="19"/>
      <c r="I378" s="19"/>
      <c r="J378" s="19"/>
      <c r="K378" s="19">
        <v>1</v>
      </c>
      <c r="L378" s="19"/>
      <c r="M378" s="19"/>
      <c r="N378" s="19">
        <v>4</v>
      </c>
      <c r="O378" s="19"/>
      <c r="P378" s="19"/>
      <c r="Q378" s="19">
        <v>11</v>
      </c>
      <c r="R378" s="19"/>
    </row>
    <row r="379" spans="1:18" hidden="1" x14ac:dyDescent="0.35">
      <c r="A379" t="s">
        <v>579</v>
      </c>
      <c r="B379" t="s">
        <v>284</v>
      </c>
      <c r="C379" t="s">
        <v>289</v>
      </c>
      <c r="D379" t="s">
        <v>290</v>
      </c>
      <c r="E379">
        <f>SUM(Table19[[#This Row],[2026]:[2014]])</f>
        <v>239</v>
      </c>
      <c r="F379" s="19"/>
      <c r="G379" s="19"/>
      <c r="H379" s="19"/>
      <c r="I379" s="19">
        <v>43</v>
      </c>
      <c r="J379" s="19">
        <v>26</v>
      </c>
      <c r="K379" s="19">
        <v>29</v>
      </c>
      <c r="L379" s="19">
        <v>23</v>
      </c>
      <c r="M379" s="19">
        <v>27</v>
      </c>
      <c r="N379" s="19">
        <v>25</v>
      </c>
      <c r="O379" s="19">
        <v>32</v>
      </c>
      <c r="P379" s="19">
        <v>19</v>
      </c>
      <c r="Q379" s="19">
        <v>11</v>
      </c>
      <c r="R379" s="19">
        <v>4</v>
      </c>
    </row>
    <row r="380" spans="1:18" hidden="1" x14ac:dyDescent="0.35">
      <c r="A380" t="s">
        <v>579</v>
      </c>
      <c r="B380" t="s">
        <v>284</v>
      </c>
      <c r="C380" t="s">
        <v>291</v>
      </c>
      <c r="D380" t="s">
        <v>292</v>
      </c>
      <c r="E380">
        <f>SUM(Table19[[#This Row],[2026]:[2014]])</f>
        <v>6</v>
      </c>
      <c r="F380" s="19"/>
      <c r="G380" s="19">
        <v>3</v>
      </c>
      <c r="H380" s="19"/>
      <c r="I380" s="19"/>
      <c r="J380" s="19">
        <v>2</v>
      </c>
      <c r="K380" s="19"/>
      <c r="L380" s="19"/>
      <c r="M380" s="19">
        <v>1</v>
      </c>
      <c r="N380" s="19"/>
      <c r="O380" s="19"/>
      <c r="P380" s="19"/>
      <c r="Q380" s="19"/>
      <c r="R380" s="19"/>
    </row>
    <row r="381" spans="1:18" hidden="1" x14ac:dyDescent="0.35">
      <c r="A381" t="s">
        <v>579</v>
      </c>
      <c r="B381" t="s">
        <v>284</v>
      </c>
      <c r="C381" t="s">
        <v>537</v>
      </c>
      <c r="D381" t="s">
        <v>538</v>
      </c>
      <c r="E381">
        <f>SUM(Table19[[#This Row],[2026]:[2014]])</f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>
        <v>1</v>
      </c>
      <c r="Q381" s="19"/>
      <c r="R381" s="19"/>
    </row>
    <row r="382" spans="1:18" hidden="1" x14ac:dyDescent="0.35">
      <c r="A382" t="s">
        <v>579</v>
      </c>
      <c r="B382" t="s">
        <v>284</v>
      </c>
      <c r="C382" t="s">
        <v>599</v>
      </c>
      <c r="D382" t="s">
        <v>600</v>
      </c>
      <c r="E382">
        <f>SUM(Table19[[#This Row],[2026]:[2014]])</f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>
        <v>2</v>
      </c>
      <c r="R382" s="19"/>
    </row>
    <row r="383" spans="1:18" hidden="1" x14ac:dyDescent="0.35">
      <c r="A383" t="s">
        <v>579</v>
      </c>
      <c r="B383" t="s">
        <v>284</v>
      </c>
      <c r="C383" t="s">
        <v>407</v>
      </c>
      <c r="D383" t="s">
        <v>408</v>
      </c>
      <c r="E383">
        <f>SUM(Table19[[#This Row],[2026]:[2014]])</f>
        <v>9</v>
      </c>
      <c r="F383" s="19">
        <v>9</v>
      </c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hidden="1" x14ac:dyDescent="0.35">
      <c r="A384" t="s">
        <v>579</v>
      </c>
      <c r="B384" t="s">
        <v>284</v>
      </c>
      <c r="C384" t="s">
        <v>297</v>
      </c>
      <c r="D384" t="s">
        <v>298</v>
      </c>
      <c r="E384">
        <f>SUM(Table19[[#This Row],[2026]:[2014]])</f>
        <v>21</v>
      </c>
      <c r="F384" s="19">
        <v>12</v>
      </c>
      <c r="G384" s="19">
        <v>2</v>
      </c>
      <c r="H384" s="19">
        <v>6</v>
      </c>
      <c r="I384" s="19"/>
      <c r="J384" s="19">
        <v>1</v>
      </c>
      <c r="K384" s="19"/>
      <c r="L384" s="19"/>
      <c r="M384" s="19"/>
      <c r="N384" s="19"/>
      <c r="O384" s="19"/>
      <c r="P384" s="19"/>
      <c r="Q384" s="19"/>
      <c r="R384" s="19"/>
    </row>
    <row r="385" spans="1:18" hidden="1" x14ac:dyDescent="0.35">
      <c r="A385" t="s">
        <v>579</v>
      </c>
      <c r="B385" t="s">
        <v>284</v>
      </c>
      <c r="C385" t="s">
        <v>303</v>
      </c>
      <c r="D385" t="s">
        <v>304</v>
      </c>
      <c r="E385">
        <f>SUM(Table19[[#This Row],[2026]:[2014]])</f>
        <v>1</v>
      </c>
      <c r="F385" s="19"/>
      <c r="G385" s="19"/>
      <c r="H385" s="19">
        <v>1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hidden="1" x14ac:dyDescent="0.35">
      <c r="A386" t="s">
        <v>579</v>
      </c>
      <c r="B386" t="s">
        <v>284</v>
      </c>
      <c r="C386" t="s">
        <v>305</v>
      </c>
      <c r="D386" t="s">
        <v>306</v>
      </c>
      <c r="E386">
        <f>SUM(Table19[[#This Row],[2026]:[2014]])</f>
        <v>3</v>
      </c>
      <c r="F386" s="19">
        <v>1</v>
      </c>
      <c r="G386" s="19">
        <v>1</v>
      </c>
      <c r="H386" s="19"/>
      <c r="I386" s="19"/>
      <c r="J386" s="19">
        <v>1</v>
      </c>
      <c r="K386" s="19"/>
      <c r="L386" s="19"/>
      <c r="M386" s="19"/>
      <c r="N386" s="19"/>
      <c r="O386" s="19"/>
      <c r="P386" s="19"/>
      <c r="Q386" s="19"/>
      <c r="R386" s="19"/>
    </row>
    <row r="387" spans="1:18" hidden="1" x14ac:dyDescent="0.35">
      <c r="A387" t="s">
        <v>579</v>
      </c>
      <c r="B387" t="s">
        <v>284</v>
      </c>
      <c r="C387" t="s">
        <v>307</v>
      </c>
      <c r="D387" t="s">
        <v>308</v>
      </c>
      <c r="E387">
        <f>SUM(Table19[[#This Row],[2026]:[2014]])</f>
        <v>32</v>
      </c>
      <c r="F387" s="19"/>
      <c r="G387" s="19"/>
      <c r="H387" s="19">
        <v>1</v>
      </c>
      <c r="I387" s="19">
        <v>2</v>
      </c>
      <c r="J387" s="19">
        <v>2</v>
      </c>
      <c r="K387" s="19"/>
      <c r="L387" s="19"/>
      <c r="M387" s="19">
        <v>1</v>
      </c>
      <c r="N387" s="19">
        <v>3</v>
      </c>
      <c r="O387" s="19">
        <v>6</v>
      </c>
      <c r="P387" s="19">
        <v>14</v>
      </c>
      <c r="Q387" s="19">
        <v>3</v>
      </c>
      <c r="R387" s="19"/>
    </row>
    <row r="388" spans="1:18" hidden="1" x14ac:dyDescent="0.35">
      <c r="A388" t="s">
        <v>579</v>
      </c>
      <c r="B388" t="s">
        <v>284</v>
      </c>
      <c r="C388" t="s">
        <v>601</v>
      </c>
      <c r="D388" t="s">
        <v>602</v>
      </c>
      <c r="E388">
        <f>SUM(Table19[[#This Row],[2026]:[2014]])</f>
        <v>20</v>
      </c>
      <c r="F388" s="19"/>
      <c r="G388" s="19">
        <v>1</v>
      </c>
      <c r="H388" s="19">
        <v>4</v>
      </c>
      <c r="I388" s="19">
        <v>1</v>
      </c>
      <c r="J388" s="19"/>
      <c r="K388" s="19">
        <v>1</v>
      </c>
      <c r="L388" s="19">
        <v>2</v>
      </c>
      <c r="M388" s="19">
        <v>11</v>
      </c>
      <c r="N388" s="19"/>
      <c r="O388" s="19"/>
      <c r="P388" s="19"/>
      <c r="Q388" s="19"/>
      <c r="R388" s="19"/>
    </row>
    <row r="389" spans="1:18" hidden="1" x14ac:dyDescent="0.35">
      <c r="A389" t="s">
        <v>579</v>
      </c>
      <c r="B389" t="s">
        <v>284</v>
      </c>
      <c r="C389" t="s">
        <v>309</v>
      </c>
      <c r="D389" t="s">
        <v>310</v>
      </c>
      <c r="E389">
        <f>SUM(Table19[[#This Row],[2026]:[2014]])</f>
        <v>41</v>
      </c>
      <c r="F389" s="19"/>
      <c r="G389" s="19">
        <v>1</v>
      </c>
      <c r="H389" s="19">
        <v>1</v>
      </c>
      <c r="I389" s="19">
        <v>7</v>
      </c>
      <c r="J389" s="19">
        <v>1</v>
      </c>
      <c r="K389" s="19">
        <v>3</v>
      </c>
      <c r="L389" s="19">
        <v>11</v>
      </c>
      <c r="M389" s="19"/>
      <c r="N389" s="19"/>
      <c r="O389" s="19">
        <v>7</v>
      </c>
      <c r="P389" s="19"/>
      <c r="Q389" s="19">
        <v>4</v>
      </c>
      <c r="R389" s="19">
        <v>6</v>
      </c>
    </row>
    <row r="390" spans="1:18" hidden="1" x14ac:dyDescent="0.35">
      <c r="A390" t="s">
        <v>579</v>
      </c>
      <c r="B390" t="s">
        <v>284</v>
      </c>
      <c r="C390" t="s">
        <v>603</v>
      </c>
      <c r="D390" t="s">
        <v>604</v>
      </c>
      <c r="E390">
        <f>SUM(Table19[[#This Row],[2026]:[2014]])</f>
        <v>12</v>
      </c>
      <c r="F390" s="19"/>
      <c r="G390" s="19"/>
      <c r="H390" s="19"/>
      <c r="I390" s="19"/>
      <c r="J390" s="19"/>
      <c r="K390" s="19"/>
      <c r="L390" s="19">
        <v>12</v>
      </c>
      <c r="M390" s="19"/>
      <c r="N390" s="19"/>
      <c r="O390" s="19"/>
      <c r="P390" s="19"/>
      <c r="Q390" s="19"/>
      <c r="R390" s="19"/>
    </row>
    <row r="391" spans="1:18" hidden="1" x14ac:dyDescent="0.35">
      <c r="A391" t="s">
        <v>579</v>
      </c>
      <c r="B391" t="s">
        <v>284</v>
      </c>
      <c r="C391" t="s">
        <v>605</v>
      </c>
      <c r="D391" t="s">
        <v>606</v>
      </c>
      <c r="E391">
        <f>SUM(Table19[[#This Row],[2026]:[2014]])</f>
        <v>2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>
        <v>2</v>
      </c>
    </row>
    <row r="392" spans="1:18" hidden="1" x14ac:dyDescent="0.35">
      <c r="A392" t="s">
        <v>579</v>
      </c>
      <c r="B392" t="s">
        <v>284</v>
      </c>
      <c r="C392" t="s">
        <v>607</v>
      </c>
      <c r="D392" t="s">
        <v>608</v>
      </c>
      <c r="E392">
        <f>SUM(Table19[[#This Row],[2026]:[2014]])</f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>
        <v>1</v>
      </c>
    </row>
    <row r="393" spans="1:18" hidden="1" x14ac:dyDescent="0.35">
      <c r="A393" t="s">
        <v>579</v>
      </c>
      <c r="B393" t="s">
        <v>284</v>
      </c>
      <c r="C393" t="s">
        <v>573</v>
      </c>
      <c r="D393" t="s">
        <v>574</v>
      </c>
      <c r="E393">
        <f>SUM(Table19[[#This Row],[2026]:[2014]])</f>
        <v>3</v>
      </c>
      <c r="F393" s="19"/>
      <c r="G393" s="19"/>
      <c r="H393" s="19"/>
      <c r="I393" s="19"/>
      <c r="J393" s="19"/>
      <c r="K393" s="19"/>
      <c r="L393" s="19"/>
      <c r="M393" s="19"/>
      <c r="N393" s="19">
        <v>1</v>
      </c>
      <c r="O393" s="19">
        <v>1</v>
      </c>
      <c r="P393" s="19">
        <v>1</v>
      </c>
      <c r="Q393" s="19"/>
      <c r="R393" s="19"/>
    </row>
    <row r="394" spans="1:18" hidden="1" x14ac:dyDescent="0.35">
      <c r="A394" t="s">
        <v>579</v>
      </c>
      <c r="B394" t="s">
        <v>284</v>
      </c>
      <c r="C394" t="s">
        <v>577</v>
      </c>
      <c r="D394" t="s">
        <v>578</v>
      </c>
      <c r="E394">
        <f>SUM(Table19[[#This Row],[2026]:[2014]])</f>
        <v>1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>
        <v>1</v>
      </c>
    </row>
    <row r="395" spans="1:18" hidden="1" x14ac:dyDescent="0.35">
      <c r="A395" t="s">
        <v>609</v>
      </c>
      <c r="B395" t="s">
        <v>350</v>
      </c>
      <c r="C395" t="s">
        <v>610</v>
      </c>
      <c r="D395" t="s">
        <v>611</v>
      </c>
      <c r="E395">
        <f>SUM(Table19[[#This Row],[2026]:[2014]])</f>
        <v>1</v>
      </c>
      <c r="F395" s="19">
        <v>1</v>
      </c>
    </row>
    <row r="396" spans="1:18" hidden="1" x14ac:dyDescent="0.35">
      <c r="A396" t="s">
        <v>609</v>
      </c>
      <c r="B396" t="s">
        <v>374</v>
      </c>
      <c r="C396" t="s">
        <v>375</v>
      </c>
      <c r="D396" t="s">
        <v>376</v>
      </c>
      <c r="E396">
        <f>SUM(Table19[[#This Row],[2026]:[2014]])</f>
        <v>2</v>
      </c>
      <c r="F396" s="19">
        <v>2</v>
      </c>
    </row>
    <row r="397" spans="1:18" hidden="1" x14ac:dyDescent="0.35">
      <c r="A397" t="s">
        <v>609</v>
      </c>
      <c r="B397" t="s">
        <v>261</v>
      </c>
      <c r="C397" t="s">
        <v>262</v>
      </c>
      <c r="D397" t="s">
        <v>263</v>
      </c>
      <c r="E397">
        <f>SUM(Table19[[#This Row],[2026]:[2014]])</f>
        <v>3</v>
      </c>
      <c r="F397" s="19">
        <v>3</v>
      </c>
    </row>
    <row r="398" spans="1:18" hidden="1" x14ac:dyDescent="0.35">
      <c r="A398" t="s">
        <v>609</v>
      </c>
      <c r="B398" t="s">
        <v>267</v>
      </c>
      <c r="C398" t="s">
        <v>272</v>
      </c>
      <c r="D398" t="s">
        <v>273</v>
      </c>
      <c r="E398">
        <f>SUM(Table19[[#This Row],[2026]:[2014]])</f>
        <v>5</v>
      </c>
      <c r="F398" s="19">
        <v>5</v>
      </c>
    </row>
    <row r="399" spans="1:18" hidden="1" x14ac:dyDescent="0.35">
      <c r="A399" t="s">
        <v>609</v>
      </c>
      <c r="B399" t="s">
        <v>267</v>
      </c>
      <c r="C399" t="s">
        <v>278</v>
      </c>
      <c r="D399" t="s">
        <v>279</v>
      </c>
      <c r="E399">
        <f>SUM(Table19[[#This Row],[2026]:[2014]])</f>
        <v>12</v>
      </c>
      <c r="F399" s="19">
        <v>12</v>
      </c>
    </row>
    <row r="400" spans="1:18" hidden="1" x14ac:dyDescent="0.35">
      <c r="A400" t="s">
        <v>609</v>
      </c>
      <c r="B400" t="s">
        <v>267</v>
      </c>
      <c r="C400" t="s">
        <v>282</v>
      </c>
      <c r="D400" t="s">
        <v>283</v>
      </c>
      <c r="E400">
        <f>SUM(Table19[[#This Row],[2026]:[2014]])</f>
        <v>0</v>
      </c>
      <c r="F400" s="19">
        <v>0</v>
      </c>
    </row>
    <row r="401" spans="1:8" hidden="1" x14ac:dyDescent="0.35">
      <c r="A401" t="s">
        <v>609</v>
      </c>
      <c r="B401" t="s">
        <v>284</v>
      </c>
      <c r="C401" t="s">
        <v>124</v>
      </c>
      <c r="D401" t="s">
        <v>285</v>
      </c>
      <c r="E401">
        <f>SUM(Table19[[#This Row],[2026]:[2014]])</f>
        <v>38</v>
      </c>
      <c r="F401" s="19">
        <v>38</v>
      </c>
    </row>
    <row r="402" spans="1:8" hidden="1" x14ac:dyDescent="0.35">
      <c r="A402" t="s">
        <v>609</v>
      </c>
      <c r="B402" t="s">
        <v>284</v>
      </c>
      <c r="C402" t="s">
        <v>124</v>
      </c>
      <c r="D402" t="s">
        <v>286</v>
      </c>
      <c r="E402">
        <f>SUM(Table19[[#This Row],[2026]:[2014]])</f>
        <v>317</v>
      </c>
      <c r="F402" s="19">
        <v>317</v>
      </c>
    </row>
    <row r="403" spans="1:8" hidden="1" x14ac:dyDescent="0.35">
      <c r="A403" t="s">
        <v>609</v>
      </c>
      <c r="B403" t="s">
        <v>284</v>
      </c>
      <c r="C403" t="s">
        <v>124</v>
      </c>
      <c r="D403" t="s">
        <v>287</v>
      </c>
      <c r="E403">
        <f>SUM(Table19[[#This Row],[2026]:[2014]])</f>
        <v>86</v>
      </c>
      <c r="F403" s="19">
        <v>86</v>
      </c>
    </row>
    <row r="404" spans="1:8" hidden="1" x14ac:dyDescent="0.35">
      <c r="A404" t="s">
        <v>609</v>
      </c>
      <c r="B404" t="s">
        <v>284</v>
      </c>
      <c r="C404" t="s">
        <v>407</v>
      </c>
      <c r="D404" t="s">
        <v>408</v>
      </c>
      <c r="E404">
        <f>SUM(Table19[[#This Row],[2026]:[2014]])</f>
        <v>11</v>
      </c>
      <c r="F404" s="19">
        <v>11</v>
      </c>
    </row>
    <row r="405" spans="1:8" hidden="1" x14ac:dyDescent="0.35">
      <c r="A405" t="s">
        <v>609</v>
      </c>
      <c r="B405" t="s">
        <v>284</v>
      </c>
      <c r="C405" t="s">
        <v>297</v>
      </c>
      <c r="D405" t="s">
        <v>298</v>
      </c>
      <c r="E405">
        <f>SUM(Table19[[#This Row],[2026]:[2014]])</f>
        <v>27</v>
      </c>
      <c r="F405" s="19">
        <v>27</v>
      </c>
    </row>
    <row r="406" spans="1:8" hidden="1" x14ac:dyDescent="0.35">
      <c r="A406" t="s">
        <v>609</v>
      </c>
      <c r="B406" t="s">
        <v>284</v>
      </c>
      <c r="C406" t="s">
        <v>303</v>
      </c>
      <c r="D406" t="s">
        <v>304</v>
      </c>
      <c r="E406">
        <f>SUM(Table19[[#This Row],[2026]:[2014]])</f>
        <v>1</v>
      </c>
      <c r="F406" s="19">
        <v>1</v>
      </c>
    </row>
    <row r="407" spans="1:8" hidden="1" x14ac:dyDescent="0.35">
      <c r="A407" t="s">
        <v>609</v>
      </c>
      <c r="B407" t="s">
        <v>284</v>
      </c>
      <c r="C407" t="s">
        <v>305</v>
      </c>
      <c r="D407" t="s">
        <v>306</v>
      </c>
      <c r="E407">
        <f>SUM(Table19[[#This Row],[2026]:[2014]])</f>
        <v>1</v>
      </c>
      <c r="F407" s="19">
        <v>1</v>
      </c>
    </row>
    <row r="408" spans="1:8" hidden="1" x14ac:dyDescent="0.35">
      <c r="A408" t="s">
        <v>609</v>
      </c>
      <c r="B408" t="s">
        <v>284</v>
      </c>
      <c r="C408" t="s">
        <v>329</v>
      </c>
      <c r="D408" t="s">
        <v>330</v>
      </c>
      <c r="E408">
        <f>SUM(Table19[[#This Row],[2026]:[2014]])</f>
        <v>1</v>
      </c>
      <c r="F408" s="19">
        <v>1</v>
      </c>
    </row>
    <row r="409" spans="1:8" hidden="1" x14ac:dyDescent="0.35">
      <c r="A409" t="s">
        <v>612</v>
      </c>
      <c r="B409" t="s">
        <v>118</v>
      </c>
      <c r="C409" t="s">
        <v>613</v>
      </c>
      <c r="D409" t="s">
        <v>614</v>
      </c>
      <c r="E409">
        <f>SUM(Table19[[#This Row],[2026]:[2014]])</f>
        <v>2</v>
      </c>
      <c r="F409" s="19">
        <v>2</v>
      </c>
      <c r="G409" s="19"/>
      <c r="H409" s="19"/>
    </row>
    <row r="410" spans="1:8" hidden="1" x14ac:dyDescent="0.35">
      <c r="A410" t="s">
        <v>612</v>
      </c>
      <c r="B410" t="s">
        <v>123</v>
      </c>
      <c r="C410" t="s">
        <v>615</v>
      </c>
      <c r="D410" t="s">
        <v>616</v>
      </c>
      <c r="E410">
        <f>SUM(Table19[[#This Row],[2026]:[2014]])</f>
        <v>2</v>
      </c>
      <c r="F410" s="19"/>
      <c r="G410" s="19">
        <v>2</v>
      </c>
      <c r="H410" s="19"/>
    </row>
    <row r="411" spans="1:8" hidden="1" x14ac:dyDescent="0.35">
      <c r="A411" t="s">
        <v>612</v>
      </c>
      <c r="B411" t="s">
        <v>340</v>
      </c>
      <c r="C411" t="s">
        <v>341</v>
      </c>
      <c r="D411" t="s">
        <v>342</v>
      </c>
      <c r="E411">
        <f>SUM(Table19[[#This Row],[2026]:[2014]])</f>
        <v>1</v>
      </c>
      <c r="F411" s="19"/>
      <c r="G411" s="19"/>
      <c r="H411" s="19">
        <v>1</v>
      </c>
    </row>
    <row r="412" spans="1:8" hidden="1" x14ac:dyDescent="0.35">
      <c r="A412" t="s">
        <v>612</v>
      </c>
      <c r="B412" t="s">
        <v>340</v>
      </c>
      <c r="C412" t="s">
        <v>617</v>
      </c>
      <c r="D412" t="s">
        <v>618</v>
      </c>
      <c r="E412">
        <f>SUM(Table19[[#This Row],[2026]:[2014]])</f>
        <v>1</v>
      </c>
      <c r="F412" s="19"/>
      <c r="G412" s="19">
        <v>1</v>
      </c>
      <c r="H412" s="19"/>
    </row>
    <row r="413" spans="1:8" hidden="1" x14ac:dyDescent="0.35">
      <c r="A413" t="s">
        <v>612</v>
      </c>
      <c r="B413" t="s">
        <v>137</v>
      </c>
      <c r="C413" t="s">
        <v>619</v>
      </c>
      <c r="D413" t="s">
        <v>620</v>
      </c>
      <c r="E413">
        <f>SUM(Table19[[#This Row],[2026]:[2014]])</f>
        <v>1</v>
      </c>
      <c r="F413" s="19">
        <v>1</v>
      </c>
      <c r="G413" s="19"/>
      <c r="H413" s="19"/>
    </row>
    <row r="414" spans="1:8" hidden="1" x14ac:dyDescent="0.35">
      <c r="A414" t="s">
        <v>612</v>
      </c>
      <c r="B414" t="s">
        <v>137</v>
      </c>
      <c r="C414" t="s">
        <v>140</v>
      </c>
      <c r="D414" t="s">
        <v>141</v>
      </c>
      <c r="E414">
        <f>SUM(Table19[[#This Row],[2026]:[2014]])</f>
        <v>0</v>
      </c>
      <c r="F414" s="19">
        <v>-1</v>
      </c>
      <c r="G414" s="19"/>
      <c r="H414" s="19">
        <v>1</v>
      </c>
    </row>
    <row r="415" spans="1:8" hidden="1" x14ac:dyDescent="0.35">
      <c r="A415" t="s">
        <v>612</v>
      </c>
      <c r="B415" t="s">
        <v>142</v>
      </c>
      <c r="C415" t="s">
        <v>124</v>
      </c>
      <c r="D415" t="s">
        <v>143</v>
      </c>
      <c r="E415">
        <f>SUM(Table19[[#This Row],[2026]:[2014]])</f>
        <v>5</v>
      </c>
      <c r="F415" s="19"/>
      <c r="G415" s="19"/>
      <c r="H415" s="19">
        <v>5</v>
      </c>
    </row>
    <row r="416" spans="1:8" hidden="1" x14ac:dyDescent="0.35">
      <c r="A416" t="s">
        <v>612</v>
      </c>
      <c r="B416" t="s">
        <v>142</v>
      </c>
      <c r="C416" t="s">
        <v>124</v>
      </c>
      <c r="D416" t="s">
        <v>147</v>
      </c>
      <c r="E416">
        <f>SUM(Table19[[#This Row],[2026]:[2014]])</f>
        <v>1</v>
      </c>
      <c r="F416" s="19"/>
      <c r="G416" s="19"/>
      <c r="H416" s="19">
        <v>1</v>
      </c>
    </row>
    <row r="417" spans="1:8" hidden="1" x14ac:dyDescent="0.35">
      <c r="A417" t="s">
        <v>612</v>
      </c>
      <c r="B417" t="s">
        <v>142</v>
      </c>
      <c r="C417" t="s">
        <v>124</v>
      </c>
      <c r="D417" t="s">
        <v>345</v>
      </c>
      <c r="E417">
        <f>SUM(Table19[[#This Row],[2026]:[2014]])</f>
        <v>1</v>
      </c>
      <c r="F417" s="19"/>
      <c r="G417" s="19"/>
      <c r="H417" s="19">
        <v>1</v>
      </c>
    </row>
    <row r="418" spans="1:8" hidden="1" x14ac:dyDescent="0.35">
      <c r="A418" t="s">
        <v>612</v>
      </c>
      <c r="B418" t="s">
        <v>142</v>
      </c>
      <c r="C418" t="s">
        <v>621</v>
      </c>
      <c r="D418" t="s">
        <v>622</v>
      </c>
      <c r="E418">
        <f>SUM(Table19[[#This Row],[2026]:[2014]])</f>
        <v>1</v>
      </c>
      <c r="F418" s="19"/>
      <c r="G418" s="19">
        <v>1</v>
      </c>
      <c r="H418" s="19"/>
    </row>
    <row r="419" spans="1:8" hidden="1" x14ac:dyDescent="0.35">
      <c r="A419" t="s">
        <v>612</v>
      </c>
      <c r="B419" t="s">
        <v>142</v>
      </c>
      <c r="C419" t="s">
        <v>623</v>
      </c>
      <c r="D419" t="s">
        <v>624</v>
      </c>
      <c r="E419">
        <f>SUM(Table19[[#This Row],[2026]:[2014]])</f>
        <v>1</v>
      </c>
      <c r="F419" s="19">
        <v>1</v>
      </c>
      <c r="G419" s="19"/>
      <c r="H419" s="19"/>
    </row>
    <row r="420" spans="1:8" hidden="1" x14ac:dyDescent="0.35">
      <c r="A420" t="s">
        <v>612</v>
      </c>
      <c r="B420" t="s">
        <v>625</v>
      </c>
      <c r="C420" t="s">
        <v>626</v>
      </c>
      <c r="D420" t="s">
        <v>627</v>
      </c>
      <c r="E420">
        <f>SUM(Table19[[#This Row],[2026]:[2014]])</f>
        <v>1</v>
      </c>
      <c r="F420" s="19"/>
      <c r="G420" s="19">
        <v>1</v>
      </c>
      <c r="H420" s="19"/>
    </row>
    <row r="421" spans="1:8" hidden="1" x14ac:dyDescent="0.35">
      <c r="A421" t="s">
        <v>612</v>
      </c>
      <c r="B421" t="s">
        <v>185</v>
      </c>
      <c r="C421" t="s">
        <v>628</v>
      </c>
      <c r="D421" t="s">
        <v>629</v>
      </c>
      <c r="E421">
        <f>SUM(Table19[[#This Row],[2026]:[2014]])</f>
        <v>1</v>
      </c>
      <c r="F421" s="19">
        <v>1</v>
      </c>
      <c r="G421" s="19"/>
      <c r="H421" s="19"/>
    </row>
    <row r="422" spans="1:8" hidden="1" x14ac:dyDescent="0.35">
      <c r="A422" t="s">
        <v>612</v>
      </c>
      <c r="B422" t="s">
        <v>188</v>
      </c>
      <c r="C422" t="s">
        <v>189</v>
      </c>
      <c r="D422" t="s">
        <v>190</v>
      </c>
      <c r="E422">
        <f>SUM(Table19[[#This Row],[2026]:[2014]])</f>
        <v>20</v>
      </c>
      <c r="F422" s="19">
        <v>16</v>
      </c>
      <c r="G422" s="19">
        <v>4</v>
      </c>
      <c r="H422" s="19"/>
    </row>
    <row r="423" spans="1:8" hidden="1" x14ac:dyDescent="0.35">
      <c r="A423" t="s">
        <v>612</v>
      </c>
      <c r="B423" t="s">
        <v>191</v>
      </c>
      <c r="C423" t="s">
        <v>630</v>
      </c>
      <c r="D423" t="s">
        <v>631</v>
      </c>
      <c r="E423">
        <f>SUM(Table19[[#This Row],[2026]:[2014]])</f>
        <v>1</v>
      </c>
      <c r="F423" s="19"/>
      <c r="G423" s="19">
        <v>1</v>
      </c>
      <c r="H423" s="19"/>
    </row>
    <row r="424" spans="1:8" hidden="1" x14ac:dyDescent="0.35">
      <c r="A424" t="s">
        <v>612</v>
      </c>
      <c r="B424" t="s">
        <v>191</v>
      </c>
      <c r="C424" t="s">
        <v>192</v>
      </c>
      <c r="D424" t="s">
        <v>193</v>
      </c>
      <c r="E424">
        <f>SUM(Table19[[#This Row],[2026]:[2014]])</f>
        <v>0</v>
      </c>
      <c r="F424" s="19"/>
      <c r="G424" s="19">
        <v>-1</v>
      </c>
      <c r="H424" s="19">
        <v>1</v>
      </c>
    </row>
    <row r="425" spans="1:8" hidden="1" x14ac:dyDescent="0.35">
      <c r="A425" t="s">
        <v>612</v>
      </c>
      <c r="B425" t="s">
        <v>198</v>
      </c>
      <c r="C425" t="s">
        <v>632</v>
      </c>
      <c r="D425" t="s">
        <v>633</v>
      </c>
      <c r="E425">
        <f>SUM(Table19[[#This Row],[2026]:[2014]])</f>
        <v>1</v>
      </c>
      <c r="F425" s="19"/>
      <c r="G425" s="19">
        <v>1</v>
      </c>
      <c r="H425" s="19"/>
    </row>
    <row r="426" spans="1:8" hidden="1" x14ac:dyDescent="0.35">
      <c r="A426" t="s">
        <v>612</v>
      </c>
      <c r="B426" t="s">
        <v>198</v>
      </c>
      <c r="C426" t="s">
        <v>634</v>
      </c>
      <c r="D426" t="s">
        <v>635</v>
      </c>
      <c r="E426">
        <f>SUM(Table19[[#This Row],[2026]:[2014]])</f>
        <v>1</v>
      </c>
      <c r="F426" s="19"/>
      <c r="G426" s="19">
        <v>1</v>
      </c>
      <c r="H426" s="19"/>
    </row>
    <row r="427" spans="1:8" hidden="1" x14ac:dyDescent="0.35">
      <c r="A427" t="s">
        <v>612</v>
      </c>
      <c r="B427" t="s">
        <v>203</v>
      </c>
      <c r="C427" t="s">
        <v>204</v>
      </c>
      <c r="D427" t="s">
        <v>205</v>
      </c>
      <c r="E427">
        <f>SUM(Table19[[#This Row],[2026]:[2014]])</f>
        <v>2</v>
      </c>
      <c r="F427" s="19">
        <v>2</v>
      </c>
      <c r="G427" s="19"/>
      <c r="H427" s="19"/>
    </row>
    <row r="428" spans="1:8" hidden="1" x14ac:dyDescent="0.35">
      <c r="A428" t="s">
        <v>612</v>
      </c>
      <c r="B428" t="s">
        <v>374</v>
      </c>
      <c r="C428" t="s">
        <v>375</v>
      </c>
      <c r="D428" t="s">
        <v>376</v>
      </c>
      <c r="E428">
        <f>SUM(Table19[[#This Row],[2026]:[2014]])</f>
        <v>6</v>
      </c>
      <c r="F428" s="19">
        <v>6</v>
      </c>
      <c r="G428" s="19"/>
      <c r="H428" s="19"/>
    </row>
    <row r="429" spans="1:8" hidden="1" x14ac:dyDescent="0.35">
      <c r="A429" t="s">
        <v>612</v>
      </c>
      <c r="B429" t="s">
        <v>206</v>
      </c>
      <c r="C429" t="s">
        <v>207</v>
      </c>
      <c r="D429" t="s">
        <v>208</v>
      </c>
      <c r="E429">
        <f>SUM(Table19[[#This Row],[2026]:[2014]])</f>
        <v>1</v>
      </c>
      <c r="F429" s="19">
        <v>1</v>
      </c>
      <c r="G429" s="19"/>
      <c r="H429" s="19"/>
    </row>
    <row r="430" spans="1:8" hidden="1" x14ac:dyDescent="0.35">
      <c r="A430" t="s">
        <v>612</v>
      </c>
      <c r="B430" t="s">
        <v>215</v>
      </c>
      <c r="C430" t="s">
        <v>124</v>
      </c>
      <c r="D430" t="s">
        <v>219</v>
      </c>
      <c r="E430">
        <f>SUM(Table19[[#This Row],[2026]:[2014]])</f>
        <v>9</v>
      </c>
      <c r="F430" s="19"/>
      <c r="G430" s="19"/>
      <c r="H430" s="19">
        <v>9</v>
      </c>
    </row>
    <row r="431" spans="1:8" hidden="1" x14ac:dyDescent="0.35">
      <c r="A431" t="s">
        <v>612</v>
      </c>
      <c r="B431" t="s">
        <v>215</v>
      </c>
      <c r="C431" t="s">
        <v>636</v>
      </c>
      <c r="D431" t="s">
        <v>637</v>
      </c>
      <c r="E431">
        <f>SUM(Table19[[#This Row],[2026]:[2014]])</f>
        <v>1</v>
      </c>
      <c r="F431" s="19"/>
      <c r="G431" s="19">
        <v>1</v>
      </c>
      <c r="H431" s="19"/>
    </row>
    <row r="432" spans="1:8" hidden="1" x14ac:dyDescent="0.35">
      <c r="A432" t="s">
        <v>612</v>
      </c>
      <c r="B432" t="s">
        <v>638</v>
      </c>
      <c r="C432" t="s">
        <v>639</v>
      </c>
      <c r="D432" t="s">
        <v>640</v>
      </c>
      <c r="E432">
        <f>SUM(Table19[[#This Row],[2026]:[2014]])</f>
        <v>1</v>
      </c>
      <c r="F432" s="19"/>
      <c r="G432" s="19">
        <v>1</v>
      </c>
      <c r="H432" s="19"/>
    </row>
    <row r="433" spans="1:8" hidden="1" x14ac:dyDescent="0.35">
      <c r="A433" t="s">
        <v>612</v>
      </c>
      <c r="B433" t="s">
        <v>234</v>
      </c>
      <c r="C433" t="s">
        <v>379</v>
      </c>
      <c r="D433" t="s">
        <v>380</v>
      </c>
      <c r="E433">
        <f>SUM(Table19[[#This Row],[2026]:[2014]])</f>
        <v>0</v>
      </c>
      <c r="F433" s="19"/>
      <c r="G433" s="19"/>
      <c r="H433" s="19">
        <v>0</v>
      </c>
    </row>
    <row r="434" spans="1:8" hidden="1" x14ac:dyDescent="0.35">
      <c r="A434" t="s">
        <v>612</v>
      </c>
      <c r="B434" t="s">
        <v>387</v>
      </c>
      <c r="C434" t="s">
        <v>641</v>
      </c>
      <c r="D434" t="s">
        <v>642</v>
      </c>
      <c r="E434">
        <f>SUM(Table19[[#This Row],[2026]:[2014]])</f>
        <v>0</v>
      </c>
      <c r="F434" s="19"/>
      <c r="G434" s="19">
        <v>0</v>
      </c>
      <c r="H434" s="19"/>
    </row>
    <row r="435" spans="1:8" hidden="1" x14ac:dyDescent="0.35">
      <c r="A435" t="s">
        <v>612</v>
      </c>
      <c r="B435" t="s">
        <v>256</v>
      </c>
      <c r="C435" t="s">
        <v>257</v>
      </c>
      <c r="D435" t="s">
        <v>258</v>
      </c>
      <c r="E435">
        <f>SUM(Table19[[#This Row],[2026]:[2014]])</f>
        <v>1</v>
      </c>
      <c r="F435" s="19"/>
      <c r="G435" s="19">
        <v>1</v>
      </c>
      <c r="H435" s="19"/>
    </row>
    <row r="436" spans="1:8" hidden="1" x14ac:dyDescent="0.35">
      <c r="A436" t="s">
        <v>612</v>
      </c>
      <c r="B436" t="s">
        <v>256</v>
      </c>
      <c r="C436" t="s">
        <v>259</v>
      </c>
      <c r="D436" t="s">
        <v>260</v>
      </c>
      <c r="E436">
        <f>SUM(Table19[[#This Row],[2026]:[2014]])</f>
        <v>2</v>
      </c>
      <c r="F436" s="19"/>
      <c r="G436" s="19">
        <v>2</v>
      </c>
      <c r="H436" s="19"/>
    </row>
    <row r="437" spans="1:8" hidden="1" x14ac:dyDescent="0.35">
      <c r="A437" t="s">
        <v>612</v>
      </c>
      <c r="B437" t="s">
        <v>256</v>
      </c>
      <c r="C437" t="s">
        <v>643</v>
      </c>
      <c r="D437" t="s">
        <v>644</v>
      </c>
      <c r="E437">
        <f>SUM(Table19[[#This Row],[2026]:[2014]])</f>
        <v>2</v>
      </c>
      <c r="F437" s="19"/>
      <c r="G437" s="19">
        <v>2</v>
      </c>
      <c r="H437" s="19"/>
    </row>
    <row r="438" spans="1:8" hidden="1" x14ac:dyDescent="0.35">
      <c r="A438" t="s">
        <v>612</v>
      </c>
      <c r="B438" t="s">
        <v>256</v>
      </c>
      <c r="C438" t="s">
        <v>645</v>
      </c>
      <c r="D438" t="s">
        <v>646</v>
      </c>
      <c r="E438">
        <f>SUM(Table19[[#This Row],[2026]:[2014]])</f>
        <v>1</v>
      </c>
      <c r="F438" s="19"/>
      <c r="G438" s="19">
        <v>1</v>
      </c>
      <c r="H438" s="19"/>
    </row>
    <row r="439" spans="1:8" hidden="1" x14ac:dyDescent="0.35">
      <c r="A439" t="s">
        <v>612</v>
      </c>
      <c r="B439" t="s">
        <v>256</v>
      </c>
      <c r="C439" t="s">
        <v>647</v>
      </c>
      <c r="D439" t="s">
        <v>648</v>
      </c>
      <c r="E439">
        <f>SUM(Table19[[#This Row],[2026]:[2014]])</f>
        <v>1</v>
      </c>
      <c r="F439" s="19"/>
      <c r="G439" s="19">
        <v>1</v>
      </c>
      <c r="H439" s="19"/>
    </row>
    <row r="440" spans="1:8" hidden="1" x14ac:dyDescent="0.35">
      <c r="A440" t="s">
        <v>612</v>
      </c>
      <c r="B440" t="s">
        <v>261</v>
      </c>
      <c r="C440" t="s">
        <v>262</v>
      </c>
      <c r="D440" t="s">
        <v>263</v>
      </c>
      <c r="E440">
        <f>SUM(Table19[[#This Row],[2026]:[2014]])</f>
        <v>6</v>
      </c>
      <c r="F440" s="19">
        <v>1</v>
      </c>
      <c r="G440" s="19">
        <v>3</v>
      </c>
      <c r="H440" s="19">
        <v>2</v>
      </c>
    </row>
    <row r="441" spans="1:8" hidden="1" x14ac:dyDescent="0.35">
      <c r="A441" t="s">
        <v>612</v>
      </c>
      <c r="B441" t="s">
        <v>264</v>
      </c>
      <c r="C441" t="s">
        <v>649</v>
      </c>
      <c r="D441" t="s">
        <v>650</v>
      </c>
      <c r="E441">
        <f>SUM(Table19[[#This Row],[2026]:[2014]])</f>
        <v>1</v>
      </c>
      <c r="F441" s="19"/>
      <c r="G441" s="19">
        <v>1</v>
      </c>
      <c r="H441" s="19"/>
    </row>
    <row r="442" spans="1:8" hidden="1" x14ac:dyDescent="0.35">
      <c r="A442" t="s">
        <v>612</v>
      </c>
      <c r="B442" t="s">
        <v>267</v>
      </c>
      <c r="C442" t="s">
        <v>268</v>
      </c>
      <c r="D442" t="s">
        <v>269</v>
      </c>
      <c r="E442">
        <f>SUM(Table19[[#This Row],[2026]:[2014]])</f>
        <v>5</v>
      </c>
      <c r="F442" s="19">
        <v>1</v>
      </c>
      <c r="G442" s="19">
        <v>4</v>
      </c>
      <c r="H442" s="19"/>
    </row>
    <row r="443" spans="1:8" hidden="1" x14ac:dyDescent="0.35">
      <c r="A443" t="s">
        <v>612</v>
      </c>
      <c r="B443" t="s">
        <v>267</v>
      </c>
      <c r="C443" t="s">
        <v>272</v>
      </c>
      <c r="D443" t="s">
        <v>273</v>
      </c>
      <c r="E443">
        <f>SUM(Table19[[#This Row],[2026]:[2014]])</f>
        <v>1</v>
      </c>
      <c r="F443" s="19"/>
      <c r="G443" s="19"/>
      <c r="H443" s="19">
        <v>1</v>
      </c>
    </row>
    <row r="444" spans="1:8" hidden="1" x14ac:dyDescent="0.35">
      <c r="A444" t="s">
        <v>612</v>
      </c>
      <c r="B444" t="s">
        <v>267</v>
      </c>
      <c r="C444" t="s">
        <v>274</v>
      </c>
      <c r="D444" t="s">
        <v>275</v>
      </c>
      <c r="E444">
        <f>SUM(Table19[[#This Row],[2026]:[2014]])</f>
        <v>1</v>
      </c>
      <c r="F444" s="19"/>
      <c r="G444" s="19">
        <v>1</v>
      </c>
      <c r="H444" s="19"/>
    </row>
    <row r="445" spans="1:8" hidden="1" x14ac:dyDescent="0.35">
      <c r="A445" t="s">
        <v>612</v>
      </c>
      <c r="B445" t="s">
        <v>267</v>
      </c>
      <c r="C445" t="s">
        <v>278</v>
      </c>
      <c r="D445" t="s">
        <v>279</v>
      </c>
      <c r="E445">
        <f>SUM(Table19[[#This Row],[2026]:[2014]])</f>
        <v>12</v>
      </c>
      <c r="F445" s="19">
        <v>2</v>
      </c>
      <c r="G445" s="19">
        <v>2</v>
      </c>
      <c r="H445" s="19">
        <v>8</v>
      </c>
    </row>
    <row r="446" spans="1:8" hidden="1" x14ac:dyDescent="0.35">
      <c r="A446" t="s">
        <v>612</v>
      </c>
      <c r="B446" t="s">
        <v>267</v>
      </c>
      <c r="C446" t="s">
        <v>282</v>
      </c>
      <c r="D446" t="s">
        <v>283</v>
      </c>
      <c r="E446">
        <f>SUM(Table19[[#This Row],[2026]:[2014]])</f>
        <v>15</v>
      </c>
      <c r="F446" s="19">
        <v>5</v>
      </c>
      <c r="G446" s="19"/>
      <c r="H446" s="19">
        <v>10</v>
      </c>
    </row>
    <row r="447" spans="1:8" hidden="1" x14ac:dyDescent="0.35">
      <c r="A447" t="s">
        <v>612</v>
      </c>
      <c r="B447" t="s">
        <v>284</v>
      </c>
      <c r="C447" t="s">
        <v>124</v>
      </c>
      <c r="D447" t="s">
        <v>285</v>
      </c>
      <c r="E447">
        <f>SUM(Table19[[#This Row],[2026]:[2014]])</f>
        <v>648</v>
      </c>
      <c r="F447" s="19">
        <v>323</v>
      </c>
      <c r="G447" s="19">
        <v>254</v>
      </c>
      <c r="H447" s="19">
        <v>71</v>
      </c>
    </row>
    <row r="448" spans="1:8" hidden="1" x14ac:dyDescent="0.35">
      <c r="A448" t="s">
        <v>612</v>
      </c>
      <c r="B448" t="s">
        <v>284</v>
      </c>
      <c r="C448" t="s">
        <v>124</v>
      </c>
      <c r="D448" t="s">
        <v>287</v>
      </c>
      <c r="E448">
        <f>SUM(Table19[[#This Row],[2026]:[2014]])</f>
        <v>81</v>
      </c>
      <c r="F448" s="19"/>
      <c r="G448" s="19"/>
      <c r="H448" s="19">
        <v>81</v>
      </c>
    </row>
    <row r="449" spans="1:8" hidden="1" x14ac:dyDescent="0.35">
      <c r="A449" t="s">
        <v>612</v>
      </c>
      <c r="B449" t="s">
        <v>284</v>
      </c>
      <c r="C449" t="s">
        <v>651</v>
      </c>
      <c r="D449" t="s">
        <v>652</v>
      </c>
      <c r="E449">
        <f>SUM(Table19[[#This Row],[2026]:[2014]])</f>
        <v>3</v>
      </c>
      <c r="F449" s="19">
        <v>3</v>
      </c>
      <c r="G449" s="19"/>
      <c r="H449" s="19"/>
    </row>
    <row r="450" spans="1:8" hidden="1" x14ac:dyDescent="0.35">
      <c r="A450" t="s">
        <v>612</v>
      </c>
      <c r="B450" t="s">
        <v>284</v>
      </c>
      <c r="C450" t="s">
        <v>297</v>
      </c>
      <c r="D450" t="s">
        <v>298</v>
      </c>
      <c r="E450">
        <f>SUM(Table19[[#This Row],[2026]:[2014]])</f>
        <v>79</v>
      </c>
      <c r="F450" s="19">
        <v>21</v>
      </c>
      <c r="G450" s="19">
        <v>31</v>
      </c>
      <c r="H450" s="19">
        <v>27</v>
      </c>
    </row>
    <row r="451" spans="1:8" hidden="1" x14ac:dyDescent="0.35">
      <c r="A451" t="s">
        <v>612</v>
      </c>
      <c r="B451" t="s">
        <v>284</v>
      </c>
      <c r="C451" t="s">
        <v>303</v>
      </c>
      <c r="D451" t="s">
        <v>304</v>
      </c>
      <c r="E451">
        <f>SUM(Table19[[#This Row],[2026]:[2014]])</f>
        <v>5</v>
      </c>
      <c r="F451" s="19"/>
      <c r="G451" s="19">
        <v>3</v>
      </c>
      <c r="H451" s="19">
        <v>2</v>
      </c>
    </row>
    <row r="452" spans="1:8" hidden="1" x14ac:dyDescent="0.35">
      <c r="A452" t="s">
        <v>612</v>
      </c>
      <c r="B452" t="s">
        <v>284</v>
      </c>
      <c r="C452" t="s">
        <v>305</v>
      </c>
      <c r="D452" t="s">
        <v>306</v>
      </c>
      <c r="E452">
        <f>SUM(Table19[[#This Row],[2026]:[2014]])</f>
        <v>12</v>
      </c>
      <c r="F452" s="19">
        <v>8</v>
      </c>
      <c r="G452" s="19">
        <v>4</v>
      </c>
      <c r="H452" s="19"/>
    </row>
    <row r="453" spans="1:8" hidden="1" x14ac:dyDescent="0.35">
      <c r="A453" t="s">
        <v>612</v>
      </c>
      <c r="B453" t="s">
        <v>284</v>
      </c>
      <c r="C453" t="s">
        <v>435</v>
      </c>
      <c r="D453" t="s">
        <v>436</v>
      </c>
      <c r="E453">
        <f>SUM(Table19[[#This Row],[2026]:[2014]])</f>
        <v>1</v>
      </c>
      <c r="F453" s="19">
        <v>1</v>
      </c>
      <c r="G453" s="19"/>
      <c r="H453" s="19"/>
    </row>
    <row r="454" spans="1:8" hidden="1" x14ac:dyDescent="0.35">
      <c r="A454" t="s">
        <v>612</v>
      </c>
      <c r="B454" t="s">
        <v>284</v>
      </c>
      <c r="C454" t="s">
        <v>653</v>
      </c>
      <c r="D454" t="s">
        <v>654</v>
      </c>
      <c r="E454">
        <f>SUM(Table19[[#This Row],[2026]:[2014]])</f>
        <v>1</v>
      </c>
      <c r="F454" s="19"/>
      <c r="G454" s="19">
        <v>1</v>
      </c>
      <c r="H454" s="19"/>
    </row>
    <row r="455" spans="1:8" hidden="1" x14ac:dyDescent="0.35">
      <c r="A455" t="s">
        <v>612</v>
      </c>
      <c r="B455" t="s">
        <v>284</v>
      </c>
      <c r="C455" t="s">
        <v>307</v>
      </c>
      <c r="D455" t="s">
        <v>308</v>
      </c>
      <c r="E455">
        <f>SUM(Table19[[#This Row],[2026]:[2014]])</f>
        <v>4</v>
      </c>
      <c r="F455" s="19">
        <v>2</v>
      </c>
      <c r="G455" s="19">
        <v>2</v>
      </c>
      <c r="H455" s="19"/>
    </row>
    <row r="456" spans="1:8" hidden="1" x14ac:dyDescent="0.35">
      <c r="A456" t="s">
        <v>612</v>
      </c>
      <c r="B456" t="s">
        <v>284</v>
      </c>
      <c r="C456" t="s">
        <v>309</v>
      </c>
      <c r="D456" t="s">
        <v>310</v>
      </c>
      <c r="E456">
        <f>SUM(Table19[[#This Row],[2026]:[2014]])</f>
        <v>5</v>
      </c>
      <c r="F456" s="19"/>
      <c r="G456" s="19">
        <v>3</v>
      </c>
      <c r="H456" s="19">
        <v>2</v>
      </c>
    </row>
    <row r="457" spans="1:8" hidden="1" x14ac:dyDescent="0.35">
      <c r="A457" t="s">
        <v>612</v>
      </c>
      <c r="B457" t="s">
        <v>284</v>
      </c>
      <c r="C457" t="s">
        <v>655</v>
      </c>
      <c r="D457" t="s">
        <v>656</v>
      </c>
      <c r="E457">
        <f>SUM(Table19[[#This Row],[2026]:[2014]])</f>
        <v>0</v>
      </c>
      <c r="F457" s="19"/>
      <c r="G457" s="19">
        <v>0</v>
      </c>
      <c r="H457" s="19"/>
    </row>
    <row r="458" spans="1:8" hidden="1" x14ac:dyDescent="0.35">
      <c r="A458" t="s">
        <v>612</v>
      </c>
      <c r="B458" t="s">
        <v>284</v>
      </c>
      <c r="C458" t="s">
        <v>657</v>
      </c>
      <c r="D458" t="s">
        <v>658</v>
      </c>
      <c r="E458">
        <f>SUM(Table19[[#This Row],[2026]:[2014]])</f>
        <v>1</v>
      </c>
      <c r="F458" s="19"/>
      <c r="G458" s="19">
        <v>1</v>
      </c>
      <c r="H458" s="19"/>
    </row>
    <row r="459" spans="1:8" hidden="1" x14ac:dyDescent="0.35">
      <c r="A459" t="s">
        <v>612</v>
      </c>
      <c r="B459" t="s">
        <v>284</v>
      </c>
      <c r="C459" t="s">
        <v>659</v>
      </c>
      <c r="D459" t="s">
        <v>660</v>
      </c>
      <c r="E459">
        <f>SUM(Table19[[#This Row],[2026]:[2014]])</f>
        <v>1</v>
      </c>
      <c r="F459" s="19"/>
      <c r="G459" s="19">
        <v>1</v>
      </c>
      <c r="H459" s="19"/>
    </row>
    <row r="460" spans="1:8" hidden="1" x14ac:dyDescent="0.35">
      <c r="A460" t="s">
        <v>612</v>
      </c>
      <c r="B460" t="s">
        <v>284</v>
      </c>
      <c r="C460" t="s">
        <v>661</v>
      </c>
      <c r="D460" t="s">
        <v>662</v>
      </c>
      <c r="E460">
        <f>SUM(Table19[[#This Row],[2026]:[2014]])</f>
        <v>1</v>
      </c>
      <c r="F460" s="19"/>
      <c r="G460" s="19">
        <v>1</v>
      </c>
      <c r="H460" s="19"/>
    </row>
    <row r="461" spans="1:8" hidden="1" x14ac:dyDescent="0.35">
      <c r="A461" t="s">
        <v>612</v>
      </c>
      <c r="B461" t="s">
        <v>284</v>
      </c>
      <c r="C461" t="s">
        <v>663</v>
      </c>
      <c r="D461" t="s">
        <v>664</v>
      </c>
      <c r="E461">
        <f>SUM(Table19[[#This Row],[2026]:[2014]])</f>
        <v>1</v>
      </c>
      <c r="F461" s="19"/>
      <c r="G461" s="19">
        <v>1</v>
      </c>
      <c r="H461" s="19"/>
    </row>
    <row r="462" spans="1:8" hidden="1" x14ac:dyDescent="0.35">
      <c r="A462" t="s">
        <v>612</v>
      </c>
      <c r="B462" t="s">
        <v>284</v>
      </c>
      <c r="C462" t="s">
        <v>665</v>
      </c>
      <c r="D462" t="s">
        <v>666</v>
      </c>
      <c r="E462">
        <f>SUM(Table19[[#This Row],[2026]:[2014]])</f>
        <v>1</v>
      </c>
      <c r="F462" s="19"/>
      <c r="G462" s="19">
        <v>1</v>
      </c>
      <c r="H462" s="19"/>
    </row>
    <row r="463" spans="1:8" hidden="1" x14ac:dyDescent="0.35">
      <c r="A463" t="s">
        <v>612</v>
      </c>
      <c r="B463" t="s">
        <v>284</v>
      </c>
      <c r="C463" t="s">
        <v>667</v>
      </c>
      <c r="D463" t="s">
        <v>668</v>
      </c>
      <c r="E463">
        <f>SUM(Table19[[#This Row],[2026]:[2014]])</f>
        <v>1</v>
      </c>
      <c r="F463" s="19"/>
      <c r="G463" s="19">
        <v>1</v>
      </c>
      <c r="H463" s="19"/>
    </row>
    <row r="464" spans="1:8" hidden="1" x14ac:dyDescent="0.35">
      <c r="A464" t="s">
        <v>612</v>
      </c>
      <c r="B464" t="s">
        <v>284</v>
      </c>
      <c r="C464" t="s">
        <v>669</v>
      </c>
      <c r="D464" t="s">
        <v>670</v>
      </c>
      <c r="E464">
        <f>SUM(Table19[[#This Row],[2026]:[2014]])</f>
        <v>1</v>
      </c>
      <c r="F464" s="19"/>
      <c r="G464" s="19">
        <v>1</v>
      </c>
      <c r="H464" s="19"/>
    </row>
    <row r="465" spans="1:8" hidden="1" x14ac:dyDescent="0.35">
      <c r="A465" t="s">
        <v>612</v>
      </c>
      <c r="B465" t="s">
        <v>284</v>
      </c>
      <c r="C465" t="s">
        <v>671</v>
      </c>
      <c r="D465" t="s">
        <v>672</v>
      </c>
      <c r="E465">
        <f>SUM(Table19[[#This Row],[2026]:[2014]])</f>
        <v>1</v>
      </c>
      <c r="F465" s="19"/>
      <c r="G465" s="19">
        <v>1</v>
      </c>
      <c r="H465" s="19"/>
    </row>
    <row r="466" spans="1:8" hidden="1" x14ac:dyDescent="0.35">
      <c r="A466" t="s">
        <v>612</v>
      </c>
      <c r="B466" t="s">
        <v>284</v>
      </c>
      <c r="C466" t="s">
        <v>673</v>
      </c>
      <c r="D466" t="s">
        <v>674</v>
      </c>
      <c r="E466">
        <f>SUM(Table19[[#This Row],[2026]:[2014]])</f>
        <v>1</v>
      </c>
      <c r="F466" s="19"/>
      <c r="G466" s="19">
        <v>1</v>
      </c>
      <c r="H466" s="19"/>
    </row>
    <row r="467" spans="1:8" hidden="1" x14ac:dyDescent="0.35">
      <c r="A467" t="s">
        <v>612</v>
      </c>
      <c r="B467" t="s">
        <v>284</v>
      </c>
      <c r="C467" t="s">
        <v>675</v>
      </c>
      <c r="D467" t="s">
        <v>676</v>
      </c>
      <c r="E467">
        <f>SUM(Table19[[#This Row],[2026]:[2014]])</f>
        <v>1</v>
      </c>
      <c r="F467" s="19"/>
      <c r="G467" s="19">
        <v>1</v>
      </c>
      <c r="H467" s="19"/>
    </row>
    <row r="468" spans="1:8" hidden="1" x14ac:dyDescent="0.35">
      <c r="A468" t="s">
        <v>612</v>
      </c>
      <c r="B468" t="s">
        <v>284</v>
      </c>
      <c r="C468" t="s">
        <v>677</v>
      </c>
      <c r="D468" t="s">
        <v>678</v>
      </c>
      <c r="E468">
        <f>SUM(Table19[[#This Row],[2026]:[2014]])</f>
        <v>1</v>
      </c>
      <c r="F468" s="19"/>
      <c r="G468" s="19">
        <v>1</v>
      </c>
      <c r="H468" s="19"/>
    </row>
    <row r="469" spans="1:8" hidden="1" x14ac:dyDescent="0.35">
      <c r="A469" t="s">
        <v>612</v>
      </c>
      <c r="B469" t="s">
        <v>284</v>
      </c>
      <c r="C469" t="s">
        <v>679</v>
      </c>
      <c r="D469" t="s">
        <v>680</v>
      </c>
      <c r="E469">
        <f>SUM(Table19[[#This Row],[2026]:[2014]])</f>
        <v>1</v>
      </c>
      <c r="F469" s="19">
        <v>1</v>
      </c>
      <c r="G469" s="19"/>
      <c r="H469" s="19"/>
    </row>
    <row r="470" spans="1:8" hidden="1" x14ac:dyDescent="0.35">
      <c r="A470" t="s">
        <v>612</v>
      </c>
      <c r="B470" t="s">
        <v>284</v>
      </c>
      <c r="C470" t="s">
        <v>681</v>
      </c>
      <c r="D470" t="s">
        <v>682</v>
      </c>
      <c r="E470">
        <f>SUM(Table19[[#This Row],[2026]:[2014]])</f>
        <v>1</v>
      </c>
      <c r="F470" s="19"/>
      <c r="G470" s="19">
        <v>1</v>
      </c>
      <c r="H470" s="19"/>
    </row>
    <row r="471" spans="1:8" hidden="1" x14ac:dyDescent="0.35">
      <c r="A471" t="s">
        <v>612</v>
      </c>
      <c r="B471" t="s">
        <v>284</v>
      </c>
      <c r="C471" t="s">
        <v>683</v>
      </c>
      <c r="D471" t="s">
        <v>684</v>
      </c>
      <c r="E471">
        <f>SUM(Table19[[#This Row],[2026]:[2014]])</f>
        <v>1</v>
      </c>
      <c r="F471" s="19"/>
      <c r="G471" s="19">
        <v>1</v>
      </c>
      <c r="H471" s="19"/>
    </row>
    <row r="472" spans="1:8" hidden="1" x14ac:dyDescent="0.35">
      <c r="A472" t="s">
        <v>612</v>
      </c>
      <c r="B472" t="s">
        <v>284</v>
      </c>
      <c r="C472" t="s">
        <v>313</v>
      </c>
      <c r="D472" t="s">
        <v>314</v>
      </c>
      <c r="E472">
        <f>SUM(Table19[[#This Row],[2026]:[2014]])</f>
        <v>3</v>
      </c>
      <c r="F472" s="19">
        <v>1</v>
      </c>
      <c r="G472" s="19">
        <v>2</v>
      </c>
      <c r="H472" s="19"/>
    </row>
    <row r="473" spans="1:8" hidden="1" x14ac:dyDescent="0.35">
      <c r="A473" t="s">
        <v>612</v>
      </c>
      <c r="B473" t="s">
        <v>284</v>
      </c>
      <c r="C473" t="s">
        <v>685</v>
      </c>
      <c r="D473" t="s">
        <v>686</v>
      </c>
      <c r="E473">
        <f>SUM(Table19[[#This Row],[2026]:[2014]])</f>
        <v>2</v>
      </c>
      <c r="F473" s="19"/>
      <c r="G473" s="19">
        <v>2</v>
      </c>
      <c r="H473" s="19"/>
    </row>
    <row r="474" spans="1:8" x14ac:dyDescent="0.35">
      <c r="A474" t="s">
        <v>687</v>
      </c>
      <c r="B474" t="s">
        <v>118</v>
      </c>
      <c r="C474" t="s">
        <v>688</v>
      </c>
      <c r="D474" t="s">
        <v>689</v>
      </c>
      <c r="E474">
        <f>SUM(Table19[[#This Row],[2026]:[2014]])</f>
        <v>1</v>
      </c>
      <c r="F474" s="19"/>
      <c r="G474" s="19"/>
      <c r="H474" s="19">
        <v>1</v>
      </c>
    </row>
    <row r="475" spans="1:8" x14ac:dyDescent="0.35">
      <c r="A475" t="s">
        <v>687</v>
      </c>
      <c r="B475" t="s">
        <v>126</v>
      </c>
      <c r="C475" t="s">
        <v>129</v>
      </c>
      <c r="D475" t="s">
        <v>130</v>
      </c>
      <c r="E475">
        <f>SUM(Table19[[#This Row],[2026]:[2014]])</f>
        <v>1</v>
      </c>
      <c r="F475" s="19"/>
      <c r="G475" s="19"/>
      <c r="H475" s="19">
        <v>1</v>
      </c>
    </row>
    <row r="476" spans="1:8" x14ac:dyDescent="0.35">
      <c r="A476" t="s">
        <v>687</v>
      </c>
      <c r="B476" t="s">
        <v>137</v>
      </c>
      <c r="C476" t="s">
        <v>140</v>
      </c>
      <c r="D476" t="s">
        <v>141</v>
      </c>
      <c r="E476">
        <f>SUM(Table19[[#This Row],[2026]:[2014]])</f>
        <v>0</v>
      </c>
      <c r="F476" s="19"/>
      <c r="G476" s="19">
        <v>-1</v>
      </c>
      <c r="H476" s="19">
        <v>1</v>
      </c>
    </row>
    <row r="477" spans="1:8" x14ac:dyDescent="0.35">
      <c r="A477" t="s">
        <v>687</v>
      </c>
      <c r="B477" t="s">
        <v>142</v>
      </c>
      <c r="C477" t="s">
        <v>124</v>
      </c>
      <c r="D477" t="s">
        <v>143</v>
      </c>
      <c r="E477">
        <f>SUM(Table19[[#This Row],[2026]:[2014]])</f>
        <v>2</v>
      </c>
      <c r="F477" s="19"/>
      <c r="G477" s="19"/>
      <c r="H477" s="19">
        <v>2</v>
      </c>
    </row>
    <row r="478" spans="1:8" x14ac:dyDescent="0.35">
      <c r="A478" t="s">
        <v>687</v>
      </c>
      <c r="B478" t="s">
        <v>142</v>
      </c>
      <c r="C478" t="s">
        <v>124</v>
      </c>
      <c r="D478" t="s">
        <v>146</v>
      </c>
      <c r="E478">
        <f>SUM(Table19[[#This Row],[2026]:[2014]])</f>
        <v>-5</v>
      </c>
      <c r="F478" s="19"/>
      <c r="G478" s="19"/>
      <c r="H478" s="19">
        <v>-5</v>
      </c>
    </row>
    <row r="479" spans="1:8" x14ac:dyDescent="0.35">
      <c r="A479" t="s">
        <v>687</v>
      </c>
      <c r="B479" t="s">
        <v>142</v>
      </c>
      <c r="C479" t="s">
        <v>124</v>
      </c>
      <c r="D479" t="s">
        <v>151</v>
      </c>
      <c r="E479">
        <f>SUM(Table19[[#This Row],[2026]:[2014]])</f>
        <v>17</v>
      </c>
      <c r="F479" s="19"/>
      <c r="G479" s="19"/>
      <c r="H479" s="19">
        <v>17</v>
      </c>
    </row>
    <row r="480" spans="1:8" x14ac:dyDescent="0.35">
      <c r="A480" t="s">
        <v>687</v>
      </c>
      <c r="B480" t="s">
        <v>142</v>
      </c>
      <c r="C480" t="s">
        <v>124</v>
      </c>
      <c r="D480" t="s">
        <v>345</v>
      </c>
      <c r="E480">
        <f>SUM(Table19[[#This Row],[2026]:[2014]])</f>
        <v>1</v>
      </c>
      <c r="F480" s="19"/>
      <c r="G480" s="19"/>
      <c r="H480" s="19">
        <v>1</v>
      </c>
    </row>
    <row r="481" spans="1:8" x14ac:dyDescent="0.35">
      <c r="A481" t="s">
        <v>687</v>
      </c>
      <c r="B481" t="s">
        <v>142</v>
      </c>
      <c r="C481" t="s">
        <v>124</v>
      </c>
      <c r="D481" t="s">
        <v>153</v>
      </c>
      <c r="E481">
        <f>SUM(Table19[[#This Row],[2026]:[2014]])</f>
        <v>2</v>
      </c>
      <c r="F481" s="19"/>
      <c r="G481" s="19"/>
      <c r="H481" s="19">
        <v>2</v>
      </c>
    </row>
    <row r="482" spans="1:8" x14ac:dyDescent="0.35">
      <c r="A482" t="s">
        <v>687</v>
      </c>
      <c r="B482" t="s">
        <v>142</v>
      </c>
      <c r="C482" t="s">
        <v>180</v>
      </c>
      <c r="D482" t="s">
        <v>181</v>
      </c>
      <c r="E482">
        <f>SUM(Table19[[#This Row],[2026]:[2014]])</f>
        <v>1</v>
      </c>
      <c r="F482" s="19"/>
      <c r="G482" s="19"/>
      <c r="H482" s="19">
        <v>1</v>
      </c>
    </row>
    <row r="483" spans="1:8" x14ac:dyDescent="0.35">
      <c r="A483" t="s">
        <v>687</v>
      </c>
      <c r="B483" t="s">
        <v>182</v>
      </c>
      <c r="C483" t="s">
        <v>690</v>
      </c>
      <c r="D483" t="s">
        <v>691</v>
      </c>
      <c r="E483">
        <f>SUM(Table19[[#This Row],[2026]:[2014]])</f>
        <v>1</v>
      </c>
      <c r="F483" s="19"/>
      <c r="G483" s="19">
        <v>1</v>
      </c>
      <c r="H483" s="19"/>
    </row>
    <row r="484" spans="1:8" x14ac:dyDescent="0.35">
      <c r="A484" t="s">
        <v>687</v>
      </c>
      <c r="B484" t="s">
        <v>188</v>
      </c>
      <c r="C484" t="s">
        <v>189</v>
      </c>
      <c r="D484" t="s">
        <v>190</v>
      </c>
      <c r="E484">
        <f>SUM(Table19[[#This Row],[2026]:[2014]])</f>
        <v>5</v>
      </c>
      <c r="F484" s="19">
        <v>2</v>
      </c>
      <c r="G484" s="19">
        <v>3</v>
      </c>
      <c r="H484" s="19"/>
    </row>
    <row r="485" spans="1:8" x14ac:dyDescent="0.35">
      <c r="A485" t="s">
        <v>687</v>
      </c>
      <c r="B485" t="s">
        <v>191</v>
      </c>
      <c r="C485" t="s">
        <v>192</v>
      </c>
      <c r="D485" t="s">
        <v>193</v>
      </c>
      <c r="E485">
        <f>SUM(Table19[[#This Row],[2026]:[2014]])</f>
        <v>0</v>
      </c>
      <c r="F485" s="19"/>
      <c r="G485" s="19">
        <v>-1</v>
      </c>
      <c r="H485" s="19">
        <v>1</v>
      </c>
    </row>
    <row r="486" spans="1:8" x14ac:dyDescent="0.35">
      <c r="A486" t="s">
        <v>687</v>
      </c>
      <c r="B486" t="s">
        <v>476</v>
      </c>
      <c r="C486" t="s">
        <v>692</v>
      </c>
      <c r="D486" t="s">
        <v>693</v>
      </c>
      <c r="E486">
        <f>SUM(Table19[[#This Row],[2026]:[2014]])</f>
        <v>2</v>
      </c>
      <c r="F486" s="19"/>
      <c r="G486" s="19">
        <v>2</v>
      </c>
      <c r="H486" s="19"/>
    </row>
    <row r="487" spans="1:8" x14ac:dyDescent="0.35">
      <c r="A487" t="s">
        <v>687</v>
      </c>
      <c r="B487" t="s">
        <v>194</v>
      </c>
      <c r="C487" t="s">
        <v>124</v>
      </c>
      <c r="D487" t="s">
        <v>195</v>
      </c>
      <c r="E487">
        <f>SUM(Table19[[#This Row],[2026]:[2014]])</f>
        <v>-1</v>
      </c>
      <c r="F487" s="19"/>
      <c r="G487" s="19"/>
      <c r="H487" s="19">
        <v>-1</v>
      </c>
    </row>
    <row r="488" spans="1:8" x14ac:dyDescent="0.35">
      <c r="A488" t="s">
        <v>687</v>
      </c>
      <c r="B488" t="s">
        <v>206</v>
      </c>
      <c r="C488" t="s">
        <v>209</v>
      </c>
      <c r="D488" t="s">
        <v>210</v>
      </c>
      <c r="E488">
        <f>SUM(Table19[[#This Row],[2026]:[2014]])</f>
        <v>1</v>
      </c>
      <c r="F488" s="19"/>
      <c r="G488" s="19">
        <v>1</v>
      </c>
      <c r="H488" s="19"/>
    </row>
    <row r="489" spans="1:8" x14ac:dyDescent="0.35">
      <c r="A489" t="s">
        <v>687</v>
      </c>
      <c r="B489" t="s">
        <v>215</v>
      </c>
      <c r="C489" t="s">
        <v>124</v>
      </c>
      <c r="D489" t="s">
        <v>219</v>
      </c>
      <c r="E489">
        <f>SUM(Table19[[#This Row],[2026]:[2014]])</f>
        <v>13</v>
      </c>
      <c r="F489" s="19"/>
      <c r="G489" s="19"/>
      <c r="H489" s="19">
        <v>13</v>
      </c>
    </row>
    <row r="490" spans="1:8" x14ac:dyDescent="0.35">
      <c r="A490" t="s">
        <v>687</v>
      </c>
      <c r="B490" t="s">
        <v>247</v>
      </c>
      <c r="C490" t="s">
        <v>252</v>
      </c>
      <c r="D490" t="s">
        <v>253</v>
      </c>
      <c r="E490">
        <f>SUM(Table19[[#This Row],[2026]:[2014]])</f>
        <v>1</v>
      </c>
      <c r="F490" s="19">
        <v>1</v>
      </c>
      <c r="G490" s="19"/>
      <c r="H490" s="19"/>
    </row>
    <row r="491" spans="1:8" x14ac:dyDescent="0.35">
      <c r="A491" t="s">
        <v>687</v>
      </c>
      <c r="B491" t="s">
        <v>256</v>
      </c>
      <c r="C491" t="s">
        <v>259</v>
      </c>
      <c r="D491" t="s">
        <v>260</v>
      </c>
      <c r="E491">
        <f>SUM(Table19[[#This Row],[2026]:[2014]])</f>
        <v>1</v>
      </c>
      <c r="F491" s="19"/>
      <c r="G491" s="19">
        <v>1</v>
      </c>
      <c r="H491" s="19"/>
    </row>
    <row r="492" spans="1:8" x14ac:dyDescent="0.35">
      <c r="A492" t="s">
        <v>687</v>
      </c>
      <c r="B492" t="s">
        <v>267</v>
      </c>
      <c r="C492" t="s">
        <v>268</v>
      </c>
      <c r="D492" t="s">
        <v>269</v>
      </c>
      <c r="E492">
        <f>SUM(Table19[[#This Row],[2026]:[2014]])</f>
        <v>2</v>
      </c>
      <c r="F492" s="19">
        <v>1</v>
      </c>
      <c r="G492" s="19"/>
      <c r="H492" s="19">
        <v>1</v>
      </c>
    </row>
    <row r="493" spans="1:8" x14ac:dyDescent="0.35">
      <c r="A493" t="s">
        <v>687</v>
      </c>
      <c r="B493" t="s">
        <v>267</v>
      </c>
      <c r="C493" t="s">
        <v>272</v>
      </c>
      <c r="D493" t="s">
        <v>273</v>
      </c>
      <c r="E493">
        <f>SUM(Table19[[#This Row],[2026]:[2014]])</f>
        <v>2</v>
      </c>
      <c r="F493" s="19"/>
      <c r="G493" s="19">
        <v>1</v>
      </c>
      <c r="H493" s="19">
        <v>1</v>
      </c>
    </row>
    <row r="494" spans="1:8" x14ac:dyDescent="0.35">
      <c r="A494" t="s">
        <v>687</v>
      </c>
      <c r="B494" t="s">
        <v>267</v>
      </c>
      <c r="C494" t="s">
        <v>278</v>
      </c>
      <c r="D494" t="s">
        <v>279</v>
      </c>
      <c r="E494">
        <f>SUM(Table19[[#This Row],[2026]:[2014]])</f>
        <v>2</v>
      </c>
      <c r="F494" s="19"/>
      <c r="G494" s="19">
        <v>2</v>
      </c>
      <c r="H494" s="19"/>
    </row>
    <row r="495" spans="1:8" x14ac:dyDescent="0.35">
      <c r="A495" t="s">
        <v>687</v>
      </c>
      <c r="B495" t="s">
        <v>267</v>
      </c>
      <c r="C495" t="s">
        <v>282</v>
      </c>
      <c r="D495" t="s">
        <v>283</v>
      </c>
      <c r="E495">
        <f>SUM(Table19[[#This Row],[2026]:[2014]])</f>
        <v>20</v>
      </c>
      <c r="F495" s="19">
        <v>10</v>
      </c>
      <c r="G495" s="19">
        <v>10</v>
      </c>
      <c r="H495" s="19"/>
    </row>
    <row r="496" spans="1:8" x14ac:dyDescent="0.35">
      <c r="A496" t="s">
        <v>687</v>
      </c>
      <c r="B496" t="s">
        <v>284</v>
      </c>
      <c r="C496" t="s">
        <v>124</v>
      </c>
      <c r="D496" t="s">
        <v>285</v>
      </c>
      <c r="E496">
        <f>SUM(Table19[[#This Row],[2026]:[2014]])</f>
        <v>90</v>
      </c>
      <c r="F496" s="19">
        <v>22</v>
      </c>
      <c r="G496" s="19">
        <v>35</v>
      </c>
      <c r="H496" s="19">
        <v>33</v>
      </c>
    </row>
    <row r="497" spans="1:8" x14ac:dyDescent="0.35">
      <c r="A497" t="s">
        <v>687</v>
      </c>
      <c r="B497" t="s">
        <v>284</v>
      </c>
      <c r="C497" t="s">
        <v>651</v>
      </c>
      <c r="D497" t="s">
        <v>652</v>
      </c>
      <c r="E497">
        <f>SUM(Table19[[#This Row],[2026]:[2014]])</f>
        <v>2</v>
      </c>
      <c r="F497" s="19"/>
      <c r="G497" s="19">
        <v>2</v>
      </c>
      <c r="H497" s="19"/>
    </row>
    <row r="498" spans="1:8" x14ac:dyDescent="0.35">
      <c r="A498" t="s">
        <v>687</v>
      </c>
      <c r="B498" t="s">
        <v>284</v>
      </c>
      <c r="C498" t="s">
        <v>297</v>
      </c>
      <c r="D498" t="s">
        <v>298</v>
      </c>
      <c r="E498">
        <f>SUM(Table19[[#This Row],[2026]:[2014]])</f>
        <v>29</v>
      </c>
      <c r="F498" s="19">
        <v>5</v>
      </c>
      <c r="G498" s="19">
        <v>9</v>
      </c>
      <c r="H498" s="19">
        <v>15</v>
      </c>
    </row>
    <row r="499" spans="1:8" x14ac:dyDescent="0.35">
      <c r="A499" t="s">
        <v>687</v>
      </c>
      <c r="B499" t="s">
        <v>284</v>
      </c>
      <c r="C499" t="s">
        <v>303</v>
      </c>
      <c r="D499" t="s">
        <v>304</v>
      </c>
      <c r="E499">
        <f>SUM(Table19[[#This Row],[2026]:[2014]])</f>
        <v>1</v>
      </c>
      <c r="F499" s="19"/>
      <c r="G499" s="19"/>
      <c r="H499" s="19">
        <v>1</v>
      </c>
    </row>
    <row r="500" spans="1:8" x14ac:dyDescent="0.35">
      <c r="A500" t="s">
        <v>687</v>
      </c>
      <c r="B500" t="s">
        <v>284</v>
      </c>
      <c r="C500" t="s">
        <v>305</v>
      </c>
      <c r="D500" t="s">
        <v>306</v>
      </c>
      <c r="E500">
        <f>SUM(Table19[[#This Row],[2026]:[2014]])</f>
        <v>1</v>
      </c>
      <c r="F500" s="19"/>
      <c r="G500" s="19"/>
      <c r="H500" s="19">
        <v>1</v>
      </c>
    </row>
    <row r="501" spans="1:8" x14ac:dyDescent="0.35">
      <c r="A501" t="s">
        <v>687</v>
      </c>
      <c r="B501" t="s">
        <v>284</v>
      </c>
      <c r="C501" t="s">
        <v>307</v>
      </c>
      <c r="D501" t="s">
        <v>308</v>
      </c>
      <c r="E501">
        <f>SUM(Table19[[#This Row],[2026]:[2014]])</f>
        <v>1</v>
      </c>
      <c r="F501" s="19"/>
      <c r="G501" s="19"/>
      <c r="H501" s="19">
        <v>1</v>
      </c>
    </row>
    <row r="502" spans="1:8" x14ac:dyDescent="0.35">
      <c r="A502" t="s">
        <v>687</v>
      </c>
      <c r="B502" t="s">
        <v>284</v>
      </c>
      <c r="C502" t="s">
        <v>309</v>
      </c>
      <c r="D502" t="s">
        <v>310</v>
      </c>
      <c r="E502">
        <f>SUM(Table19[[#This Row],[2026]:[2014]])</f>
        <v>4</v>
      </c>
      <c r="F502" s="19"/>
      <c r="G502" s="19">
        <v>3</v>
      </c>
      <c r="H502" s="19">
        <v>1</v>
      </c>
    </row>
    <row r="503" spans="1:8" x14ac:dyDescent="0.35">
      <c r="A503" t="s">
        <v>687</v>
      </c>
      <c r="B503" t="s">
        <v>284</v>
      </c>
      <c r="C503" t="s">
        <v>694</v>
      </c>
      <c r="D503" t="s">
        <v>695</v>
      </c>
      <c r="E503">
        <f>SUM(Table19[[#This Row],[2026]:[2014]])</f>
        <v>12</v>
      </c>
      <c r="F503" s="19"/>
      <c r="G503" s="19"/>
      <c r="H503" s="19">
        <v>12</v>
      </c>
    </row>
    <row r="504" spans="1:8" hidden="1" x14ac:dyDescent="0.35">
      <c r="A504" t="s">
        <v>696</v>
      </c>
      <c r="B504" t="s">
        <v>137</v>
      </c>
      <c r="C504" t="s">
        <v>140</v>
      </c>
      <c r="D504" t="s">
        <v>141</v>
      </c>
      <c r="E504">
        <f>SUM(Table19[[#This Row],[2026]:[2014]])</f>
        <v>1</v>
      </c>
      <c r="F504" s="19"/>
      <c r="G504" s="19"/>
      <c r="H504" s="19">
        <v>1</v>
      </c>
    </row>
    <row r="505" spans="1:8" hidden="1" x14ac:dyDescent="0.35">
      <c r="A505" t="s">
        <v>696</v>
      </c>
      <c r="B505" t="s">
        <v>142</v>
      </c>
      <c r="C505" t="s">
        <v>124</v>
      </c>
      <c r="D505" t="s">
        <v>143</v>
      </c>
      <c r="E505">
        <f>SUM(Table19[[#This Row],[2026]:[2014]])</f>
        <v>1</v>
      </c>
      <c r="F505" s="19"/>
      <c r="G505" s="19"/>
      <c r="H505" s="19">
        <v>1</v>
      </c>
    </row>
    <row r="506" spans="1:8" hidden="1" x14ac:dyDescent="0.35">
      <c r="A506" t="s">
        <v>696</v>
      </c>
      <c r="B506" t="s">
        <v>142</v>
      </c>
      <c r="C506" t="s">
        <v>124</v>
      </c>
      <c r="D506" t="s">
        <v>151</v>
      </c>
      <c r="E506">
        <f>SUM(Table19[[#This Row],[2026]:[2014]])</f>
        <v>2</v>
      </c>
      <c r="F506" s="19"/>
      <c r="G506" s="19"/>
      <c r="H506" s="19">
        <v>2</v>
      </c>
    </row>
    <row r="507" spans="1:8" hidden="1" x14ac:dyDescent="0.35">
      <c r="A507" t="s">
        <v>696</v>
      </c>
      <c r="B507" t="s">
        <v>191</v>
      </c>
      <c r="C507" t="s">
        <v>192</v>
      </c>
      <c r="D507" t="s">
        <v>193</v>
      </c>
      <c r="E507">
        <f>SUM(Table19[[#This Row],[2026]:[2014]])</f>
        <v>1</v>
      </c>
      <c r="F507" s="19"/>
      <c r="G507" s="19"/>
      <c r="H507" s="19">
        <v>1</v>
      </c>
    </row>
    <row r="508" spans="1:8" hidden="1" x14ac:dyDescent="0.35">
      <c r="A508" t="s">
        <v>696</v>
      </c>
      <c r="B508" t="s">
        <v>194</v>
      </c>
      <c r="C508" t="s">
        <v>124</v>
      </c>
      <c r="D508" t="s">
        <v>195</v>
      </c>
      <c r="E508">
        <f>SUM(Table19[[#This Row],[2026]:[2014]])</f>
        <v>0</v>
      </c>
      <c r="F508" s="19"/>
      <c r="G508" s="19"/>
      <c r="H508" s="19">
        <v>0</v>
      </c>
    </row>
    <row r="509" spans="1:8" hidden="1" x14ac:dyDescent="0.35">
      <c r="A509" t="s">
        <v>696</v>
      </c>
      <c r="B509" t="s">
        <v>215</v>
      </c>
      <c r="C509" t="s">
        <v>124</v>
      </c>
      <c r="D509" t="s">
        <v>216</v>
      </c>
      <c r="E509">
        <f>SUM(Table19[[#This Row],[2026]:[2014]])</f>
        <v>1</v>
      </c>
      <c r="F509" s="19"/>
      <c r="G509" s="19"/>
      <c r="H509" s="19">
        <v>1</v>
      </c>
    </row>
    <row r="510" spans="1:8" hidden="1" x14ac:dyDescent="0.35">
      <c r="A510" t="s">
        <v>696</v>
      </c>
      <c r="B510" t="s">
        <v>215</v>
      </c>
      <c r="C510" t="s">
        <v>124</v>
      </c>
      <c r="D510" t="s">
        <v>219</v>
      </c>
      <c r="E510">
        <f>SUM(Table19[[#This Row],[2026]:[2014]])</f>
        <v>7</v>
      </c>
      <c r="F510" s="19"/>
      <c r="G510" s="19"/>
      <c r="H510" s="19">
        <v>7</v>
      </c>
    </row>
    <row r="511" spans="1:8" hidden="1" x14ac:dyDescent="0.35">
      <c r="A511" t="s">
        <v>696</v>
      </c>
      <c r="B511" t="s">
        <v>267</v>
      </c>
      <c r="C511" t="s">
        <v>268</v>
      </c>
      <c r="D511" t="s">
        <v>269</v>
      </c>
      <c r="E511">
        <f>SUM(Table19[[#This Row],[2026]:[2014]])</f>
        <v>40</v>
      </c>
      <c r="F511" s="19"/>
      <c r="G511" s="19">
        <v>40</v>
      </c>
      <c r="H511" s="19"/>
    </row>
    <row r="512" spans="1:8" hidden="1" x14ac:dyDescent="0.35">
      <c r="A512" t="s">
        <v>696</v>
      </c>
      <c r="B512" t="s">
        <v>267</v>
      </c>
      <c r="C512" t="s">
        <v>272</v>
      </c>
      <c r="D512" t="s">
        <v>273</v>
      </c>
      <c r="E512">
        <f>SUM(Table19[[#This Row],[2026]:[2014]])</f>
        <v>1</v>
      </c>
      <c r="F512" s="19"/>
      <c r="G512" s="19"/>
      <c r="H512" s="19">
        <v>1</v>
      </c>
    </row>
    <row r="513" spans="1:18" hidden="1" x14ac:dyDescent="0.35">
      <c r="A513" t="s">
        <v>696</v>
      </c>
      <c r="B513" t="s">
        <v>267</v>
      </c>
      <c r="C513" t="s">
        <v>278</v>
      </c>
      <c r="D513" t="s">
        <v>279</v>
      </c>
      <c r="E513">
        <f>SUM(Table19[[#This Row],[2026]:[2014]])</f>
        <v>2</v>
      </c>
      <c r="F513" s="19">
        <v>1</v>
      </c>
      <c r="G513" s="19">
        <v>1</v>
      </c>
      <c r="H513" s="19"/>
    </row>
    <row r="514" spans="1:18" hidden="1" x14ac:dyDescent="0.35">
      <c r="A514" t="s">
        <v>696</v>
      </c>
      <c r="B514" t="s">
        <v>267</v>
      </c>
      <c r="C514" t="s">
        <v>282</v>
      </c>
      <c r="D514" t="s">
        <v>283</v>
      </c>
      <c r="E514">
        <f>SUM(Table19[[#This Row],[2026]:[2014]])</f>
        <v>4</v>
      </c>
      <c r="F514" s="19"/>
      <c r="G514" s="19">
        <v>4</v>
      </c>
      <c r="H514" s="19"/>
    </row>
    <row r="515" spans="1:18" hidden="1" x14ac:dyDescent="0.35">
      <c r="A515" t="s">
        <v>696</v>
      </c>
      <c r="B515" t="s">
        <v>284</v>
      </c>
      <c r="C515" t="s">
        <v>124</v>
      </c>
      <c r="D515" t="s">
        <v>285</v>
      </c>
      <c r="E515">
        <f>SUM(Table19[[#This Row],[2026]:[2014]])</f>
        <v>17</v>
      </c>
      <c r="F515" s="19">
        <v>8</v>
      </c>
      <c r="G515" s="19">
        <v>8</v>
      </c>
      <c r="H515" s="19">
        <v>1</v>
      </c>
    </row>
    <row r="516" spans="1:18" hidden="1" x14ac:dyDescent="0.35">
      <c r="A516" t="s">
        <v>696</v>
      </c>
      <c r="B516" t="s">
        <v>284</v>
      </c>
      <c r="C516" t="s">
        <v>124</v>
      </c>
      <c r="D516" t="s">
        <v>287</v>
      </c>
      <c r="E516">
        <f>SUM(Table19[[#This Row],[2026]:[2014]])</f>
        <v>9</v>
      </c>
      <c r="F516" s="19"/>
      <c r="G516" s="19">
        <v>-3</v>
      </c>
      <c r="H516" s="19">
        <v>12</v>
      </c>
    </row>
    <row r="517" spans="1:18" hidden="1" x14ac:dyDescent="0.35">
      <c r="A517" t="s">
        <v>696</v>
      </c>
      <c r="B517" t="s">
        <v>284</v>
      </c>
      <c r="C517" t="s">
        <v>407</v>
      </c>
      <c r="D517" t="s">
        <v>408</v>
      </c>
      <c r="E517">
        <f>SUM(Table19[[#This Row],[2026]:[2014]])</f>
        <v>1</v>
      </c>
      <c r="F517" s="19">
        <v>1</v>
      </c>
      <c r="G517" s="19"/>
      <c r="H517" s="19"/>
    </row>
    <row r="518" spans="1:18" hidden="1" x14ac:dyDescent="0.35">
      <c r="A518" t="s">
        <v>696</v>
      </c>
      <c r="B518" t="s">
        <v>284</v>
      </c>
      <c r="C518" t="s">
        <v>297</v>
      </c>
      <c r="D518" t="s">
        <v>298</v>
      </c>
      <c r="E518">
        <f>SUM(Table19[[#This Row],[2026]:[2014]])</f>
        <v>11</v>
      </c>
      <c r="F518" s="19">
        <v>-1</v>
      </c>
      <c r="G518" s="19">
        <v>7</v>
      </c>
      <c r="H518" s="19">
        <v>5</v>
      </c>
    </row>
    <row r="519" spans="1:18" hidden="1" x14ac:dyDescent="0.35">
      <c r="A519" t="s">
        <v>696</v>
      </c>
      <c r="B519" t="s">
        <v>284</v>
      </c>
      <c r="C519" t="s">
        <v>303</v>
      </c>
      <c r="D519" t="s">
        <v>304</v>
      </c>
      <c r="E519">
        <f>SUM(Table19[[#This Row],[2026]:[2014]])</f>
        <v>1</v>
      </c>
      <c r="F519" s="19"/>
      <c r="G519" s="19">
        <v>1</v>
      </c>
      <c r="H519" s="19"/>
    </row>
    <row r="520" spans="1:18" hidden="1" x14ac:dyDescent="0.35">
      <c r="A520" t="s">
        <v>696</v>
      </c>
      <c r="B520" t="s">
        <v>284</v>
      </c>
      <c r="C520" t="s">
        <v>697</v>
      </c>
      <c r="D520" t="s">
        <v>698</v>
      </c>
      <c r="E520">
        <f>SUM(Table19[[#This Row],[2026]:[2014]])</f>
        <v>1</v>
      </c>
      <c r="F520" s="19">
        <v>1</v>
      </c>
      <c r="G520" s="19"/>
      <c r="H520" s="19"/>
    </row>
    <row r="521" spans="1:18" hidden="1" x14ac:dyDescent="0.35">
      <c r="A521" t="s">
        <v>699</v>
      </c>
      <c r="B521" t="s">
        <v>700</v>
      </c>
      <c r="C521" t="s">
        <v>701</v>
      </c>
      <c r="D521" t="s">
        <v>702</v>
      </c>
      <c r="E521">
        <f>SUM(Table19[[#This Row],[2026]:[2014]])</f>
        <v>6</v>
      </c>
      <c r="F521" s="19"/>
      <c r="G521" s="19"/>
      <c r="H521" s="19"/>
      <c r="I521" s="19"/>
      <c r="J521" s="19"/>
      <c r="K521" s="19"/>
      <c r="L521" s="19">
        <v>6</v>
      </c>
      <c r="M521" s="19"/>
      <c r="N521" s="19"/>
      <c r="O521" s="19"/>
      <c r="P521" s="19"/>
      <c r="Q521" s="19"/>
      <c r="R521" s="19"/>
    </row>
    <row r="522" spans="1:18" hidden="1" x14ac:dyDescent="0.35">
      <c r="A522" t="s">
        <v>699</v>
      </c>
      <c r="B522" t="s">
        <v>334</v>
      </c>
      <c r="C522" t="s">
        <v>703</v>
      </c>
      <c r="D522" t="s">
        <v>704</v>
      </c>
      <c r="E522">
        <f>SUM(Table19[[#This Row],[2026]:[2014]])</f>
        <v>1</v>
      </c>
      <c r="F522" s="19"/>
      <c r="G522" s="19"/>
      <c r="H522" s="19"/>
      <c r="I522" s="19"/>
      <c r="J522" s="19"/>
      <c r="K522" s="19"/>
      <c r="L522" s="19">
        <v>1</v>
      </c>
      <c r="M522" s="19"/>
      <c r="N522" s="19"/>
      <c r="O522" s="19"/>
      <c r="P522" s="19"/>
      <c r="Q522" s="19"/>
      <c r="R522" s="19"/>
    </row>
    <row r="523" spans="1:18" hidden="1" x14ac:dyDescent="0.35">
      <c r="A523" t="s">
        <v>699</v>
      </c>
      <c r="B523" t="s">
        <v>334</v>
      </c>
      <c r="C523" t="s">
        <v>705</v>
      </c>
      <c r="D523" t="s">
        <v>706</v>
      </c>
      <c r="E523">
        <f>SUM(Table19[[#This Row],[2026]:[2014]])</f>
        <v>2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>
        <v>2</v>
      </c>
      <c r="R523" s="19"/>
    </row>
    <row r="524" spans="1:18" hidden="1" x14ac:dyDescent="0.35">
      <c r="A524" t="s">
        <v>699</v>
      </c>
      <c r="B524" t="s">
        <v>123</v>
      </c>
      <c r="C524" t="s">
        <v>124</v>
      </c>
      <c r="D524" t="s">
        <v>125</v>
      </c>
      <c r="E524">
        <f>SUM(Table19[[#This Row],[2026]:[2014]])</f>
        <v>3</v>
      </c>
      <c r="F524" s="19"/>
      <c r="G524" s="19"/>
      <c r="H524" s="19"/>
      <c r="I524" s="19"/>
      <c r="J524" s="19"/>
      <c r="K524" s="19"/>
      <c r="L524" s="19">
        <v>1</v>
      </c>
      <c r="M524" s="19">
        <v>1</v>
      </c>
      <c r="N524" s="19"/>
      <c r="O524" s="19">
        <v>1</v>
      </c>
      <c r="P524" s="19"/>
      <c r="Q524" s="19"/>
      <c r="R524" s="19"/>
    </row>
    <row r="525" spans="1:18" hidden="1" x14ac:dyDescent="0.35">
      <c r="A525" t="s">
        <v>699</v>
      </c>
      <c r="B525" t="s">
        <v>123</v>
      </c>
      <c r="C525" t="s">
        <v>707</v>
      </c>
      <c r="D525" t="s">
        <v>708</v>
      </c>
      <c r="E525">
        <f>SUM(Table19[[#This Row],[2026]:[2014]])</f>
        <v>1</v>
      </c>
      <c r="F525" s="19"/>
      <c r="G525" s="19"/>
      <c r="H525" s="19"/>
      <c r="I525" s="19"/>
      <c r="J525" s="19"/>
      <c r="K525" s="19"/>
      <c r="L525" s="19"/>
      <c r="M525" s="19"/>
      <c r="N525" s="19">
        <v>1</v>
      </c>
      <c r="O525" s="19"/>
      <c r="P525" s="19"/>
      <c r="Q525" s="19"/>
      <c r="R525" s="19"/>
    </row>
    <row r="526" spans="1:18" hidden="1" x14ac:dyDescent="0.35">
      <c r="A526" t="s">
        <v>699</v>
      </c>
      <c r="B526" t="s">
        <v>123</v>
      </c>
      <c r="C526" t="s">
        <v>709</v>
      </c>
      <c r="D526" t="s">
        <v>710</v>
      </c>
      <c r="E526">
        <f>SUM(Table19[[#This Row],[2026]:[2014]])</f>
        <v>1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>
        <v>1</v>
      </c>
    </row>
    <row r="527" spans="1:18" hidden="1" x14ac:dyDescent="0.35">
      <c r="A527" t="s">
        <v>699</v>
      </c>
      <c r="B527" t="s">
        <v>123</v>
      </c>
      <c r="C527" t="s">
        <v>711</v>
      </c>
      <c r="D527" t="s">
        <v>712</v>
      </c>
      <c r="E527">
        <f>SUM(Table19[[#This Row],[2026]:[2014]])</f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>
        <v>1</v>
      </c>
    </row>
    <row r="528" spans="1:18" hidden="1" x14ac:dyDescent="0.35">
      <c r="A528" t="s">
        <v>699</v>
      </c>
      <c r="B528" t="s">
        <v>126</v>
      </c>
      <c r="C528" t="s">
        <v>713</v>
      </c>
      <c r="D528" t="s">
        <v>714</v>
      </c>
      <c r="E528">
        <f>SUM(Table19[[#This Row],[2026]:[2014]])</f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>
        <v>1</v>
      </c>
    </row>
    <row r="529" spans="1:18" hidden="1" x14ac:dyDescent="0.35">
      <c r="A529" t="s">
        <v>699</v>
      </c>
      <c r="B529" t="s">
        <v>126</v>
      </c>
      <c r="C529" t="s">
        <v>129</v>
      </c>
      <c r="D529" t="s">
        <v>130</v>
      </c>
      <c r="E529">
        <f>SUM(Table19[[#This Row],[2026]:[2014]])</f>
        <v>1</v>
      </c>
      <c r="F529" s="19"/>
      <c r="G529" s="19">
        <v>1</v>
      </c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1:18" hidden="1" x14ac:dyDescent="0.35">
      <c r="A530" t="s">
        <v>699</v>
      </c>
      <c r="B530" t="s">
        <v>131</v>
      </c>
      <c r="C530" t="s">
        <v>132</v>
      </c>
      <c r="D530" t="s">
        <v>133</v>
      </c>
      <c r="E530">
        <f>SUM(Table19[[#This Row],[2026]:[2014]])</f>
        <v>12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>
        <v>12</v>
      </c>
    </row>
    <row r="531" spans="1:18" hidden="1" x14ac:dyDescent="0.35">
      <c r="A531" t="s">
        <v>699</v>
      </c>
      <c r="B531" t="s">
        <v>337</v>
      </c>
      <c r="C531" t="s">
        <v>338</v>
      </c>
      <c r="D531" t="s">
        <v>339</v>
      </c>
      <c r="E531">
        <f>SUM(Table19[[#This Row],[2026]:[2014]])</f>
        <v>3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>
        <v>2</v>
      </c>
      <c r="R531" s="19">
        <v>1</v>
      </c>
    </row>
    <row r="532" spans="1:18" hidden="1" x14ac:dyDescent="0.35">
      <c r="A532" t="s">
        <v>699</v>
      </c>
      <c r="B532" t="s">
        <v>134</v>
      </c>
      <c r="C532" t="s">
        <v>135</v>
      </c>
      <c r="D532" t="s">
        <v>136</v>
      </c>
      <c r="E532">
        <f>SUM(Table19[[#This Row],[2026]:[2014]])</f>
        <v>26</v>
      </c>
      <c r="F532" s="19">
        <v>-4</v>
      </c>
      <c r="G532" s="19">
        <v>8</v>
      </c>
      <c r="H532" s="19"/>
      <c r="I532" s="19"/>
      <c r="J532" s="19"/>
      <c r="K532" s="19"/>
      <c r="L532" s="19"/>
      <c r="M532" s="19"/>
      <c r="N532" s="19"/>
      <c r="O532" s="19"/>
      <c r="P532" s="19">
        <v>12</v>
      </c>
      <c r="Q532" s="19">
        <v>10</v>
      </c>
      <c r="R532" s="19"/>
    </row>
    <row r="533" spans="1:18" hidden="1" x14ac:dyDescent="0.35">
      <c r="A533" t="s">
        <v>699</v>
      </c>
      <c r="B533" t="s">
        <v>134</v>
      </c>
      <c r="C533" t="s">
        <v>426</v>
      </c>
      <c r="D533" t="s">
        <v>427</v>
      </c>
      <c r="E533">
        <f>SUM(Table19[[#This Row],[2026]:[2014]])</f>
        <v>5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>
        <v>5</v>
      </c>
      <c r="P533" s="19"/>
      <c r="Q533" s="19"/>
      <c r="R533" s="19"/>
    </row>
    <row r="534" spans="1:18" hidden="1" x14ac:dyDescent="0.35">
      <c r="A534" t="s">
        <v>699</v>
      </c>
      <c r="B534" t="s">
        <v>137</v>
      </c>
      <c r="C534" t="s">
        <v>124</v>
      </c>
      <c r="D534" t="s">
        <v>453</v>
      </c>
      <c r="E534">
        <f>SUM(Table19[[#This Row],[2026]:[2014]])</f>
        <v>4</v>
      </c>
      <c r="F534" s="19"/>
      <c r="G534" s="19"/>
      <c r="H534" s="19"/>
      <c r="I534" s="19"/>
      <c r="J534" s="19"/>
      <c r="K534" s="19">
        <v>3</v>
      </c>
      <c r="L534" s="19"/>
      <c r="M534" s="19"/>
      <c r="N534" s="19"/>
      <c r="O534" s="19"/>
      <c r="P534" s="19">
        <v>1</v>
      </c>
      <c r="Q534" s="19"/>
      <c r="R534" s="19"/>
    </row>
    <row r="535" spans="1:18" hidden="1" x14ac:dyDescent="0.35">
      <c r="A535" t="s">
        <v>699</v>
      </c>
      <c r="B535" t="s">
        <v>137</v>
      </c>
      <c r="C535" t="s">
        <v>715</v>
      </c>
      <c r="D535" t="s">
        <v>716</v>
      </c>
      <c r="E535">
        <f>SUM(Table19[[#This Row],[2026]:[2014]])</f>
        <v>1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>
        <v>1</v>
      </c>
      <c r="Q535" s="19"/>
      <c r="R535" s="19"/>
    </row>
    <row r="536" spans="1:18" hidden="1" x14ac:dyDescent="0.35">
      <c r="A536" t="s">
        <v>699</v>
      </c>
      <c r="B536" t="s">
        <v>137</v>
      </c>
      <c r="C536" t="s">
        <v>138</v>
      </c>
      <c r="D536" t="s">
        <v>139</v>
      </c>
      <c r="E536">
        <f>SUM(Table19[[#This Row],[2026]:[2014]])</f>
        <v>1</v>
      </c>
      <c r="F536" s="19"/>
      <c r="G536" s="19"/>
      <c r="H536" s="19"/>
      <c r="I536" s="19"/>
      <c r="J536" s="19">
        <v>1</v>
      </c>
      <c r="K536" s="19"/>
      <c r="L536" s="19"/>
      <c r="M536" s="19"/>
      <c r="N536" s="19"/>
      <c r="O536" s="19"/>
      <c r="P536" s="19"/>
      <c r="Q536" s="19"/>
      <c r="R536" s="19"/>
    </row>
    <row r="537" spans="1:18" hidden="1" x14ac:dyDescent="0.35">
      <c r="A537" t="s">
        <v>699</v>
      </c>
      <c r="B537" t="s">
        <v>137</v>
      </c>
      <c r="C537" t="s">
        <v>717</v>
      </c>
      <c r="D537" t="s">
        <v>718</v>
      </c>
      <c r="E537">
        <f>SUM(Table19[[#This Row],[2026]:[2014]])</f>
        <v>3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3</v>
      </c>
      <c r="P537" s="19"/>
      <c r="Q537" s="19"/>
      <c r="R537" s="19"/>
    </row>
    <row r="538" spans="1:18" hidden="1" x14ac:dyDescent="0.35">
      <c r="A538" t="s">
        <v>699</v>
      </c>
      <c r="B538" t="s">
        <v>137</v>
      </c>
      <c r="C538" t="s">
        <v>719</v>
      </c>
      <c r="D538" t="s">
        <v>720</v>
      </c>
      <c r="E538">
        <f>SUM(Table19[[#This Row],[2026]:[2014]])</f>
        <v>31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4</v>
      </c>
      <c r="P538" s="19">
        <v>17</v>
      </c>
      <c r="Q538" s="19">
        <v>10</v>
      </c>
      <c r="R538" s="19"/>
    </row>
    <row r="539" spans="1:18" hidden="1" x14ac:dyDescent="0.35">
      <c r="A539" t="s">
        <v>699</v>
      </c>
      <c r="B539" t="s">
        <v>142</v>
      </c>
      <c r="C539" t="s">
        <v>124</v>
      </c>
      <c r="D539" t="s">
        <v>143</v>
      </c>
      <c r="E539">
        <f>SUM(Table19[[#This Row],[2026]:[2014]])</f>
        <v>1</v>
      </c>
      <c r="F539" s="19"/>
      <c r="G539" s="19"/>
      <c r="H539" s="19"/>
      <c r="I539" s="19">
        <v>1</v>
      </c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1:18" hidden="1" x14ac:dyDescent="0.35">
      <c r="A540" t="s">
        <v>699</v>
      </c>
      <c r="B540" t="s">
        <v>142</v>
      </c>
      <c r="C540" t="s">
        <v>124</v>
      </c>
      <c r="D540" t="s">
        <v>146</v>
      </c>
      <c r="E540">
        <f>SUM(Table19[[#This Row],[2026]:[2014]])</f>
        <v>2</v>
      </c>
      <c r="F540" s="19"/>
      <c r="G540" s="19"/>
      <c r="H540" s="19">
        <v>-1</v>
      </c>
      <c r="I540" s="19"/>
      <c r="J540" s="19"/>
      <c r="K540" s="19"/>
      <c r="L540" s="19">
        <v>-1</v>
      </c>
      <c r="M540" s="19"/>
      <c r="N540" s="19"/>
      <c r="O540" s="19"/>
      <c r="P540" s="19"/>
      <c r="Q540" s="19">
        <v>1</v>
      </c>
      <c r="R540" s="19">
        <v>3</v>
      </c>
    </row>
    <row r="541" spans="1:18" hidden="1" x14ac:dyDescent="0.35">
      <c r="A541" t="s">
        <v>699</v>
      </c>
      <c r="B541" t="s">
        <v>142</v>
      </c>
      <c r="C541" t="s">
        <v>124</v>
      </c>
      <c r="D541" t="s">
        <v>147</v>
      </c>
      <c r="E541">
        <f>SUM(Table19[[#This Row],[2026]:[2014]])</f>
        <v>1</v>
      </c>
      <c r="F541" s="19"/>
      <c r="G541" s="19"/>
      <c r="H541" s="19"/>
      <c r="I541" s="19"/>
      <c r="J541" s="19"/>
      <c r="K541" s="19"/>
      <c r="L541" s="19">
        <v>1</v>
      </c>
      <c r="M541" s="19"/>
      <c r="N541" s="19"/>
      <c r="O541" s="19"/>
      <c r="P541" s="19"/>
      <c r="Q541" s="19"/>
      <c r="R541" s="19"/>
    </row>
    <row r="542" spans="1:18" hidden="1" x14ac:dyDescent="0.35">
      <c r="A542" t="s">
        <v>699</v>
      </c>
      <c r="B542" t="s">
        <v>142</v>
      </c>
      <c r="C542" t="s">
        <v>124</v>
      </c>
      <c r="D542" t="s">
        <v>151</v>
      </c>
      <c r="E542">
        <f>SUM(Table19[[#This Row],[2026]:[2014]])</f>
        <v>5</v>
      </c>
      <c r="F542" s="19"/>
      <c r="G542" s="19"/>
      <c r="H542" s="19">
        <v>1</v>
      </c>
      <c r="I542" s="19">
        <v>3</v>
      </c>
      <c r="J542" s="19">
        <v>1</v>
      </c>
      <c r="K542" s="19"/>
      <c r="L542" s="19"/>
      <c r="M542" s="19"/>
      <c r="N542" s="19"/>
      <c r="O542" s="19"/>
      <c r="P542" s="19"/>
      <c r="Q542" s="19"/>
      <c r="R542" s="19"/>
    </row>
    <row r="543" spans="1:18" hidden="1" x14ac:dyDescent="0.35">
      <c r="A543" t="s">
        <v>699</v>
      </c>
      <c r="B543" t="s">
        <v>142</v>
      </c>
      <c r="C543" t="s">
        <v>721</v>
      </c>
      <c r="D543" t="s">
        <v>722</v>
      </c>
      <c r="E543">
        <f>SUM(Table19[[#This Row],[2026]:[2014]])</f>
        <v>0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0</v>
      </c>
      <c r="Q543" s="19"/>
      <c r="R543" s="19"/>
    </row>
    <row r="544" spans="1:18" hidden="1" x14ac:dyDescent="0.35">
      <c r="A544" t="s">
        <v>699</v>
      </c>
      <c r="B544" t="s">
        <v>142</v>
      </c>
      <c r="C544" t="s">
        <v>723</v>
      </c>
      <c r="D544" t="s">
        <v>724</v>
      </c>
      <c r="E544">
        <f>SUM(Table19[[#This Row],[2026]:[2014]])</f>
        <v>0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0</v>
      </c>
      <c r="P544" s="19"/>
      <c r="Q544" s="19"/>
      <c r="R544" s="19"/>
    </row>
    <row r="545" spans="1:18" hidden="1" x14ac:dyDescent="0.35">
      <c r="A545" t="s">
        <v>699</v>
      </c>
      <c r="B545" t="s">
        <v>142</v>
      </c>
      <c r="C545" t="s">
        <v>154</v>
      </c>
      <c r="D545" t="s">
        <v>155</v>
      </c>
      <c r="E545">
        <f>SUM(Table19[[#This Row],[2026]:[2014]])</f>
        <v>3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2</v>
      </c>
      <c r="P545" s="19"/>
      <c r="Q545" s="19"/>
      <c r="R545" s="19">
        <v>1</v>
      </c>
    </row>
    <row r="546" spans="1:18" hidden="1" x14ac:dyDescent="0.35">
      <c r="A546" t="s">
        <v>699</v>
      </c>
      <c r="B546" t="s">
        <v>142</v>
      </c>
      <c r="C546" t="s">
        <v>725</v>
      </c>
      <c r="D546" t="s">
        <v>726</v>
      </c>
      <c r="E546">
        <f>SUM(Table19[[#This Row],[2026]:[2014]])</f>
        <v>2</v>
      </c>
      <c r="F546" s="19"/>
      <c r="G546" s="19"/>
      <c r="H546" s="19"/>
      <c r="I546" s="19"/>
      <c r="J546" s="19"/>
      <c r="K546" s="19">
        <v>2</v>
      </c>
      <c r="L546" s="19"/>
      <c r="M546" s="19"/>
      <c r="N546" s="19"/>
      <c r="O546" s="19"/>
      <c r="P546" s="19"/>
      <c r="Q546" s="19"/>
      <c r="R546" s="19"/>
    </row>
    <row r="547" spans="1:18" hidden="1" x14ac:dyDescent="0.35">
      <c r="A547" t="s">
        <v>699</v>
      </c>
      <c r="B547" t="s">
        <v>142</v>
      </c>
      <c r="C547" t="s">
        <v>727</v>
      </c>
      <c r="D547" t="s">
        <v>728</v>
      </c>
      <c r="E547">
        <f>SUM(Table19[[#This Row],[2026]:[2014]])</f>
        <v>3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>
        <v>1</v>
      </c>
      <c r="Q547" s="19"/>
      <c r="R547" s="19">
        <v>2</v>
      </c>
    </row>
    <row r="548" spans="1:18" hidden="1" x14ac:dyDescent="0.35">
      <c r="A548" t="s">
        <v>699</v>
      </c>
      <c r="B548" t="s">
        <v>142</v>
      </c>
      <c r="C548" t="s">
        <v>729</v>
      </c>
      <c r="D548" t="s">
        <v>730</v>
      </c>
      <c r="E548">
        <f>SUM(Table19[[#This Row],[2026]:[2014]])</f>
        <v>4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>
        <v>2</v>
      </c>
      <c r="R548" s="19">
        <v>2</v>
      </c>
    </row>
    <row r="549" spans="1:18" hidden="1" x14ac:dyDescent="0.35">
      <c r="A549" t="s">
        <v>699</v>
      </c>
      <c r="B549" t="s">
        <v>142</v>
      </c>
      <c r="C549" t="s">
        <v>731</v>
      </c>
      <c r="D549" t="s">
        <v>732</v>
      </c>
      <c r="E549">
        <f>SUM(Table19[[#This Row],[2026]:[2014]])</f>
        <v>1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1</v>
      </c>
      <c r="P549" s="19"/>
      <c r="Q549" s="19"/>
      <c r="R549" s="19"/>
    </row>
    <row r="550" spans="1:18" hidden="1" x14ac:dyDescent="0.35">
      <c r="A550" t="s">
        <v>699</v>
      </c>
      <c r="B550" t="s">
        <v>142</v>
      </c>
      <c r="C550" t="s">
        <v>733</v>
      </c>
      <c r="D550" t="s">
        <v>734</v>
      </c>
      <c r="E550">
        <f>SUM(Table19[[#This Row],[2026]:[2014]])</f>
        <v>1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>
        <v>1</v>
      </c>
    </row>
    <row r="551" spans="1:18" hidden="1" x14ac:dyDescent="0.35">
      <c r="A551" t="s">
        <v>699</v>
      </c>
      <c r="B551" t="s">
        <v>142</v>
      </c>
      <c r="C551" t="s">
        <v>735</v>
      </c>
      <c r="D551" t="s">
        <v>736</v>
      </c>
      <c r="E551">
        <f>SUM(Table19[[#This Row],[2026]:[2014]])</f>
        <v>1</v>
      </c>
      <c r="F551" s="19"/>
      <c r="G551" s="19"/>
      <c r="H551" s="19"/>
      <c r="I551" s="19"/>
      <c r="J551" s="19"/>
      <c r="K551" s="19"/>
      <c r="L551" s="19"/>
      <c r="M551" s="19"/>
      <c r="N551" s="19">
        <v>1</v>
      </c>
      <c r="O551" s="19"/>
      <c r="P551" s="19"/>
      <c r="Q551" s="19"/>
      <c r="R551" s="19"/>
    </row>
    <row r="552" spans="1:18" hidden="1" x14ac:dyDescent="0.35">
      <c r="A552" t="s">
        <v>699</v>
      </c>
      <c r="B552" t="s">
        <v>142</v>
      </c>
      <c r="C552" t="s">
        <v>737</v>
      </c>
      <c r="D552" t="s">
        <v>738</v>
      </c>
      <c r="E552">
        <f>SUM(Table19[[#This Row],[2026]:[2014]])</f>
        <v>1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>
        <v>1</v>
      </c>
      <c r="Q552" s="19"/>
      <c r="R552" s="19"/>
    </row>
    <row r="553" spans="1:18" hidden="1" x14ac:dyDescent="0.35">
      <c r="A553" t="s">
        <v>699</v>
      </c>
      <c r="B553" t="s">
        <v>142</v>
      </c>
      <c r="C553" t="s">
        <v>170</v>
      </c>
      <c r="D553" t="s">
        <v>171</v>
      </c>
      <c r="E553">
        <f>SUM(Table19[[#This Row],[2026]:[2014]])</f>
        <v>2</v>
      </c>
      <c r="F553" s="19"/>
      <c r="G553" s="19"/>
      <c r="H553" s="19"/>
      <c r="I553" s="19"/>
      <c r="J553" s="19"/>
      <c r="K553" s="19">
        <v>1</v>
      </c>
      <c r="L553" s="19"/>
      <c r="M553" s="19"/>
      <c r="N553" s="19"/>
      <c r="O553" s="19">
        <v>1</v>
      </c>
      <c r="P553" s="19"/>
      <c r="Q553" s="19"/>
      <c r="R553" s="19"/>
    </row>
    <row r="554" spans="1:18" hidden="1" x14ac:dyDescent="0.35">
      <c r="A554" t="s">
        <v>699</v>
      </c>
      <c r="B554" t="s">
        <v>142</v>
      </c>
      <c r="C554" t="s">
        <v>739</v>
      </c>
      <c r="D554" t="s">
        <v>740</v>
      </c>
      <c r="E554">
        <f>SUM(Table19[[#This Row],[2026]:[2014]])</f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>
        <v>1</v>
      </c>
    </row>
    <row r="555" spans="1:18" hidden="1" x14ac:dyDescent="0.35">
      <c r="A555" t="s">
        <v>699</v>
      </c>
      <c r="B555" t="s">
        <v>625</v>
      </c>
      <c r="C555" t="s">
        <v>741</v>
      </c>
      <c r="D555" t="s">
        <v>742</v>
      </c>
      <c r="E555">
        <f>SUM(Table19[[#This Row],[2026]:[2014]])</f>
        <v>0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>
        <v>0</v>
      </c>
      <c r="R555" s="19"/>
    </row>
    <row r="556" spans="1:18" hidden="1" x14ac:dyDescent="0.35">
      <c r="A556" t="s">
        <v>699</v>
      </c>
      <c r="B556" t="s">
        <v>350</v>
      </c>
      <c r="C556" t="s">
        <v>743</v>
      </c>
      <c r="D556" t="s">
        <v>744</v>
      </c>
      <c r="E556">
        <f>SUM(Table19[[#This Row],[2026]:[2014]])</f>
        <v>1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1</v>
      </c>
      <c r="P556" s="19"/>
      <c r="Q556" s="19"/>
      <c r="R556" s="19"/>
    </row>
    <row r="557" spans="1:18" hidden="1" x14ac:dyDescent="0.35">
      <c r="A557" t="s">
        <v>699</v>
      </c>
      <c r="B557" t="s">
        <v>745</v>
      </c>
      <c r="C557" t="s">
        <v>746</v>
      </c>
      <c r="D557" t="s">
        <v>747</v>
      </c>
      <c r="E557">
        <f>SUM(Table19[[#This Row],[2026]:[2014]])</f>
        <v>3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>
        <v>3</v>
      </c>
      <c r="Q557" s="19"/>
      <c r="R557" s="19"/>
    </row>
    <row r="558" spans="1:18" hidden="1" x14ac:dyDescent="0.35">
      <c r="A558" t="s">
        <v>699</v>
      </c>
      <c r="B558" t="s">
        <v>745</v>
      </c>
      <c r="C558" t="s">
        <v>748</v>
      </c>
      <c r="D558" t="s">
        <v>749</v>
      </c>
      <c r="E558">
        <f>SUM(Table19[[#This Row],[2026]:[2014]])</f>
        <v>0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-2</v>
      </c>
      <c r="P558" s="19"/>
      <c r="Q558" s="19">
        <v>2</v>
      </c>
      <c r="R558" s="19"/>
    </row>
    <row r="559" spans="1:18" hidden="1" x14ac:dyDescent="0.35">
      <c r="A559" t="s">
        <v>699</v>
      </c>
      <c r="B559" t="s">
        <v>745</v>
      </c>
      <c r="C559" t="s">
        <v>750</v>
      </c>
      <c r="D559" t="s">
        <v>751</v>
      </c>
      <c r="E559">
        <f>SUM(Table19[[#This Row],[2026]:[2014]])</f>
        <v>2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>
        <v>2</v>
      </c>
      <c r="R559" s="19"/>
    </row>
    <row r="560" spans="1:18" hidden="1" x14ac:dyDescent="0.35">
      <c r="A560" t="s">
        <v>699</v>
      </c>
      <c r="B560" t="s">
        <v>752</v>
      </c>
      <c r="C560" t="s">
        <v>753</v>
      </c>
      <c r="D560" t="s">
        <v>754</v>
      </c>
      <c r="E560">
        <f>SUM(Table19[[#This Row],[2026]:[2014]])</f>
        <v>0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>
        <v>0</v>
      </c>
    </row>
    <row r="561" spans="1:18" hidden="1" x14ac:dyDescent="0.35">
      <c r="A561" t="s">
        <v>699</v>
      </c>
      <c r="B561" t="s">
        <v>185</v>
      </c>
      <c r="C561" t="s">
        <v>755</v>
      </c>
      <c r="D561" t="s">
        <v>756</v>
      </c>
      <c r="E561">
        <f>SUM(Table19[[#This Row],[2026]:[2014]])</f>
        <v>0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>
        <v>0</v>
      </c>
    </row>
    <row r="562" spans="1:18" hidden="1" x14ac:dyDescent="0.35">
      <c r="A562" t="s">
        <v>699</v>
      </c>
      <c r="B562" t="s">
        <v>185</v>
      </c>
      <c r="C562" t="s">
        <v>757</v>
      </c>
      <c r="D562" t="s">
        <v>758</v>
      </c>
      <c r="E562">
        <f>SUM(Table19[[#This Row],[2026]:[2014]])</f>
        <v>0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>
        <v>0</v>
      </c>
    </row>
    <row r="563" spans="1:18" hidden="1" x14ac:dyDescent="0.35">
      <c r="A563" t="s">
        <v>699</v>
      </c>
      <c r="B563" t="s">
        <v>185</v>
      </c>
      <c r="C563" t="s">
        <v>759</v>
      </c>
      <c r="D563" t="s">
        <v>760</v>
      </c>
      <c r="E563">
        <f>SUM(Table19[[#This Row],[2026]:[2014]])</f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>
        <v>1</v>
      </c>
    </row>
    <row r="564" spans="1:18" hidden="1" x14ac:dyDescent="0.35">
      <c r="A564" t="s">
        <v>699</v>
      </c>
      <c r="B564" t="s">
        <v>185</v>
      </c>
      <c r="C564" t="s">
        <v>466</v>
      </c>
      <c r="D564" t="s">
        <v>467</v>
      </c>
      <c r="E564">
        <f>SUM(Table19[[#This Row],[2026]:[2014]])</f>
        <v>2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>
        <v>2</v>
      </c>
    </row>
    <row r="565" spans="1:18" hidden="1" x14ac:dyDescent="0.35">
      <c r="A565" t="s">
        <v>699</v>
      </c>
      <c r="B565" t="s">
        <v>185</v>
      </c>
      <c r="C565" t="s">
        <v>186</v>
      </c>
      <c r="D565" t="s">
        <v>187</v>
      </c>
      <c r="E565">
        <f>SUM(Table19[[#This Row],[2026]:[2014]])</f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>
        <v>1</v>
      </c>
      <c r="R565" s="19"/>
    </row>
    <row r="566" spans="1:18" hidden="1" x14ac:dyDescent="0.35">
      <c r="A566" t="s">
        <v>699</v>
      </c>
      <c r="B566" t="s">
        <v>191</v>
      </c>
      <c r="C566" t="s">
        <v>761</v>
      </c>
      <c r="D566" t="s">
        <v>762</v>
      </c>
      <c r="E566">
        <f>SUM(Table19[[#This Row],[2026]:[2014]])</f>
        <v>0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>
        <v>0</v>
      </c>
    </row>
    <row r="567" spans="1:18" hidden="1" x14ac:dyDescent="0.35">
      <c r="A567" t="s">
        <v>699</v>
      </c>
      <c r="B567" t="s">
        <v>191</v>
      </c>
      <c r="C567" t="s">
        <v>763</v>
      </c>
      <c r="D567" t="s">
        <v>764</v>
      </c>
      <c r="E567">
        <f>SUM(Table19[[#This Row],[2026]:[2014]])</f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>
        <v>1</v>
      </c>
    </row>
    <row r="568" spans="1:18" hidden="1" x14ac:dyDescent="0.35">
      <c r="A568" t="s">
        <v>699</v>
      </c>
      <c r="B568" t="s">
        <v>191</v>
      </c>
      <c r="C568" t="s">
        <v>765</v>
      </c>
      <c r="D568" t="s">
        <v>766</v>
      </c>
      <c r="E568">
        <f>SUM(Table19[[#This Row],[2026]:[2014]])</f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>
        <v>1</v>
      </c>
    </row>
    <row r="569" spans="1:18" hidden="1" x14ac:dyDescent="0.35">
      <c r="A569" t="s">
        <v>699</v>
      </c>
      <c r="B569" t="s">
        <v>191</v>
      </c>
      <c r="C569" t="s">
        <v>767</v>
      </c>
      <c r="D569" t="s">
        <v>768</v>
      </c>
      <c r="E569">
        <f>SUM(Table19[[#This Row],[2026]:[2014]])</f>
        <v>1</v>
      </c>
      <c r="F569" s="19"/>
      <c r="G569" s="19"/>
      <c r="H569" s="19"/>
      <c r="I569" s="19"/>
      <c r="J569" s="19"/>
      <c r="K569" s="19">
        <v>1</v>
      </c>
      <c r="L569" s="19"/>
      <c r="M569" s="19"/>
      <c r="N569" s="19"/>
      <c r="O569" s="19"/>
      <c r="P569" s="19"/>
      <c r="Q569" s="19"/>
      <c r="R569" s="19"/>
    </row>
    <row r="570" spans="1:18" hidden="1" x14ac:dyDescent="0.35">
      <c r="A570" t="s">
        <v>699</v>
      </c>
      <c r="B570" t="s">
        <v>191</v>
      </c>
      <c r="C570" t="s">
        <v>769</v>
      </c>
      <c r="D570" t="s">
        <v>770</v>
      </c>
      <c r="E570">
        <f>SUM(Table19[[#This Row],[2026]:[2014]])</f>
        <v>1</v>
      </c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>
        <v>1</v>
      </c>
    </row>
    <row r="571" spans="1:18" hidden="1" x14ac:dyDescent="0.35">
      <c r="A571" t="s">
        <v>699</v>
      </c>
      <c r="B571" t="s">
        <v>191</v>
      </c>
      <c r="C571" t="s">
        <v>771</v>
      </c>
      <c r="D571" t="s">
        <v>772</v>
      </c>
      <c r="E571">
        <f>SUM(Table19[[#This Row],[2026]:[2014]])</f>
        <v>1</v>
      </c>
      <c r="F571" s="19"/>
      <c r="G571" s="19"/>
      <c r="H571" s="19"/>
      <c r="I571" s="19"/>
      <c r="J571" s="19"/>
      <c r="K571" s="19"/>
      <c r="L571" s="19"/>
      <c r="M571" s="19"/>
      <c r="N571" s="19">
        <v>1</v>
      </c>
      <c r="O571" s="19"/>
      <c r="P571" s="19"/>
      <c r="Q571" s="19"/>
      <c r="R571" s="19"/>
    </row>
    <row r="572" spans="1:18" hidden="1" x14ac:dyDescent="0.35">
      <c r="A572" t="s">
        <v>699</v>
      </c>
      <c r="B572" t="s">
        <v>479</v>
      </c>
      <c r="C572" t="s">
        <v>482</v>
      </c>
      <c r="D572" t="s">
        <v>483</v>
      </c>
      <c r="E572">
        <f>SUM(Table19[[#This Row],[2026]:[2014]])</f>
        <v>1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1</v>
      </c>
      <c r="P572" s="19"/>
      <c r="Q572" s="19"/>
      <c r="R572" s="19"/>
    </row>
    <row r="573" spans="1:18" hidden="1" x14ac:dyDescent="0.35">
      <c r="A573" t="s">
        <v>699</v>
      </c>
      <c r="B573" t="s">
        <v>194</v>
      </c>
      <c r="C573" t="s">
        <v>124</v>
      </c>
      <c r="D573" t="s">
        <v>195</v>
      </c>
      <c r="E573">
        <f>SUM(Table19[[#This Row],[2026]:[2014]])</f>
        <v>-4</v>
      </c>
      <c r="F573" s="19"/>
      <c r="G573" s="19"/>
      <c r="H573" s="19"/>
      <c r="I573" s="19">
        <v>-1</v>
      </c>
      <c r="J573" s="19"/>
      <c r="K573" s="19"/>
      <c r="L573" s="19">
        <v>-2</v>
      </c>
      <c r="M573" s="19"/>
      <c r="N573" s="19"/>
      <c r="O573" s="19">
        <v>-1</v>
      </c>
      <c r="P573" s="19"/>
      <c r="Q573" s="19"/>
      <c r="R573" s="19"/>
    </row>
    <row r="574" spans="1:18" hidden="1" x14ac:dyDescent="0.35">
      <c r="A574" t="s">
        <v>699</v>
      </c>
      <c r="B574" t="s">
        <v>194</v>
      </c>
      <c r="C574" t="s">
        <v>124</v>
      </c>
      <c r="D574" t="s">
        <v>196</v>
      </c>
      <c r="E574">
        <f>SUM(Table19[[#This Row],[2026]:[2014]])</f>
        <v>-2</v>
      </c>
      <c r="F574" s="19"/>
      <c r="G574" s="19"/>
      <c r="H574" s="19"/>
      <c r="I574" s="19"/>
      <c r="J574" s="19"/>
      <c r="K574" s="19"/>
      <c r="L574" s="19">
        <v>-2</v>
      </c>
      <c r="M574" s="19"/>
      <c r="N574" s="19"/>
      <c r="O574" s="19">
        <v>-1</v>
      </c>
      <c r="P574" s="19">
        <v>1</v>
      </c>
      <c r="Q574" s="19"/>
      <c r="R574" s="19"/>
    </row>
    <row r="575" spans="1:18" hidden="1" x14ac:dyDescent="0.35">
      <c r="A575" t="s">
        <v>699</v>
      </c>
      <c r="B575" t="s">
        <v>194</v>
      </c>
      <c r="C575" t="s">
        <v>124</v>
      </c>
      <c r="D575" t="s">
        <v>428</v>
      </c>
      <c r="E575">
        <f>SUM(Table19[[#This Row],[2026]:[2014]])</f>
        <v>1</v>
      </c>
      <c r="F575" s="19">
        <v>1</v>
      </c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1:18" hidden="1" x14ac:dyDescent="0.35">
      <c r="A576" t="s">
        <v>699</v>
      </c>
      <c r="B576" t="s">
        <v>773</v>
      </c>
      <c r="C576" t="s">
        <v>774</v>
      </c>
      <c r="D576" t="s">
        <v>775</v>
      </c>
      <c r="E576">
        <f>SUM(Table19[[#This Row],[2026]:[2014]])</f>
        <v>2</v>
      </c>
      <c r="F576" s="19"/>
      <c r="G576" s="19"/>
      <c r="H576" s="19"/>
      <c r="I576" s="19"/>
      <c r="J576" s="19"/>
      <c r="K576" s="19"/>
      <c r="L576" s="19"/>
      <c r="M576" s="19">
        <v>2</v>
      </c>
      <c r="N576" s="19"/>
      <c r="O576" s="19"/>
      <c r="P576" s="19"/>
      <c r="Q576" s="19"/>
      <c r="R576" s="19"/>
    </row>
    <row r="577" spans="1:18" hidden="1" x14ac:dyDescent="0.35">
      <c r="A577" t="s">
        <v>699</v>
      </c>
      <c r="B577" t="s">
        <v>198</v>
      </c>
      <c r="C577" t="s">
        <v>776</v>
      </c>
      <c r="D577" t="s">
        <v>777</v>
      </c>
      <c r="E577">
        <f>SUM(Table19[[#This Row],[2026]:[2014]])</f>
        <v>-1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>
        <v>-1</v>
      </c>
    </row>
    <row r="578" spans="1:18" hidden="1" x14ac:dyDescent="0.35">
      <c r="A578" t="s">
        <v>699</v>
      </c>
      <c r="B578" t="s">
        <v>198</v>
      </c>
      <c r="C578" t="s">
        <v>778</v>
      </c>
      <c r="D578" t="s">
        <v>779</v>
      </c>
      <c r="E578">
        <f>SUM(Table19[[#This Row],[2026]:[2014]])</f>
        <v>0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>
        <v>0</v>
      </c>
    </row>
    <row r="579" spans="1:18" hidden="1" x14ac:dyDescent="0.35">
      <c r="A579" t="s">
        <v>699</v>
      </c>
      <c r="B579" t="s">
        <v>198</v>
      </c>
      <c r="C579" t="s">
        <v>780</v>
      </c>
      <c r="D579" t="s">
        <v>781</v>
      </c>
      <c r="E579">
        <f>SUM(Table19[[#This Row],[2026]:[2014]])</f>
        <v>0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>
        <v>0</v>
      </c>
    </row>
    <row r="580" spans="1:18" hidden="1" x14ac:dyDescent="0.35">
      <c r="A580" t="s">
        <v>699</v>
      </c>
      <c r="B580" t="s">
        <v>198</v>
      </c>
      <c r="C580" t="s">
        <v>199</v>
      </c>
      <c r="D580" t="s">
        <v>200</v>
      </c>
      <c r="E580">
        <f>SUM(Table19[[#This Row],[2026]:[2014]])</f>
        <v>5</v>
      </c>
      <c r="F580" s="19"/>
      <c r="G580" s="19">
        <v>1</v>
      </c>
      <c r="H580" s="19"/>
      <c r="I580" s="19"/>
      <c r="J580" s="19">
        <v>1</v>
      </c>
      <c r="K580" s="19"/>
      <c r="L580" s="19"/>
      <c r="M580" s="19"/>
      <c r="N580" s="19"/>
      <c r="O580" s="19">
        <v>1</v>
      </c>
      <c r="P580" s="19"/>
      <c r="Q580" s="19"/>
      <c r="R580" s="19">
        <v>2</v>
      </c>
    </row>
    <row r="581" spans="1:18" hidden="1" x14ac:dyDescent="0.35">
      <c r="A581" t="s">
        <v>699</v>
      </c>
      <c r="B581" t="s">
        <v>203</v>
      </c>
      <c r="C581" t="s">
        <v>488</v>
      </c>
      <c r="D581" t="s">
        <v>489</v>
      </c>
      <c r="E581">
        <f>SUM(Table19[[#This Row],[2026]:[2014]])</f>
        <v>1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>
        <v>1</v>
      </c>
      <c r="Q581" s="19"/>
      <c r="R581" s="19"/>
    </row>
    <row r="582" spans="1:18" hidden="1" x14ac:dyDescent="0.35">
      <c r="A582" t="s">
        <v>699</v>
      </c>
      <c r="B582" t="s">
        <v>374</v>
      </c>
      <c r="C582" t="s">
        <v>375</v>
      </c>
      <c r="D582" t="s">
        <v>376</v>
      </c>
      <c r="E582">
        <f>SUM(Table19[[#This Row],[2026]:[2014]])</f>
        <v>13</v>
      </c>
      <c r="F582" s="19"/>
      <c r="G582" s="19"/>
      <c r="H582" s="19"/>
      <c r="I582" s="19"/>
      <c r="J582" s="19"/>
      <c r="K582" s="19"/>
      <c r="L582" s="19"/>
      <c r="M582" s="19"/>
      <c r="N582" s="19">
        <v>5</v>
      </c>
      <c r="O582" s="19">
        <v>8</v>
      </c>
      <c r="P582" s="19"/>
      <c r="Q582" s="19"/>
      <c r="R582" s="19"/>
    </row>
    <row r="583" spans="1:18" hidden="1" x14ac:dyDescent="0.35">
      <c r="A583" t="s">
        <v>699</v>
      </c>
      <c r="B583" t="s">
        <v>374</v>
      </c>
      <c r="C583" t="s">
        <v>782</v>
      </c>
      <c r="D583" t="s">
        <v>783</v>
      </c>
      <c r="E583">
        <f>SUM(Table19[[#This Row],[2026]:[2014]])</f>
        <v>1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>
        <v>1</v>
      </c>
      <c r="Q583" s="19"/>
      <c r="R583" s="19"/>
    </row>
    <row r="584" spans="1:18" hidden="1" x14ac:dyDescent="0.35">
      <c r="A584" t="s">
        <v>699</v>
      </c>
      <c r="B584" t="s">
        <v>784</v>
      </c>
      <c r="C584" t="s">
        <v>785</v>
      </c>
      <c r="D584" t="s">
        <v>786</v>
      </c>
      <c r="E584">
        <f>SUM(Table19[[#This Row],[2026]:[2014]])</f>
        <v>1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>
        <v>1</v>
      </c>
    </row>
    <row r="585" spans="1:18" hidden="1" x14ac:dyDescent="0.35">
      <c r="A585" t="s">
        <v>699</v>
      </c>
      <c r="B585" t="s">
        <v>215</v>
      </c>
      <c r="C585" t="s">
        <v>124</v>
      </c>
      <c r="D585" t="s">
        <v>216</v>
      </c>
      <c r="E585">
        <f>SUM(Table19[[#This Row],[2026]:[2014]])</f>
        <v>1</v>
      </c>
      <c r="F585" s="19"/>
      <c r="G585" s="19"/>
      <c r="H585" s="19"/>
      <c r="I585" s="19"/>
      <c r="J585" s="19">
        <v>1</v>
      </c>
      <c r="K585" s="19"/>
      <c r="L585" s="19"/>
      <c r="M585" s="19"/>
      <c r="N585" s="19"/>
      <c r="O585" s="19"/>
      <c r="P585" s="19"/>
      <c r="Q585" s="19"/>
      <c r="R585" s="19"/>
    </row>
    <row r="586" spans="1:18" hidden="1" x14ac:dyDescent="0.35">
      <c r="A586" t="s">
        <v>699</v>
      </c>
      <c r="B586" t="s">
        <v>215</v>
      </c>
      <c r="C586" t="s">
        <v>124</v>
      </c>
      <c r="D586" t="s">
        <v>217</v>
      </c>
      <c r="E586">
        <f>SUM(Table19[[#This Row],[2026]:[2014]])</f>
        <v>2</v>
      </c>
      <c r="F586" s="19"/>
      <c r="G586" s="19"/>
      <c r="H586" s="19"/>
      <c r="I586" s="19"/>
      <c r="J586" s="19"/>
      <c r="K586" s="19"/>
      <c r="L586" s="19">
        <v>1</v>
      </c>
      <c r="M586" s="19"/>
      <c r="N586" s="19"/>
      <c r="O586" s="19">
        <v>1</v>
      </c>
      <c r="P586" s="19"/>
      <c r="Q586" s="19"/>
      <c r="R586" s="19"/>
    </row>
    <row r="587" spans="1:18" hidden="1" x14ac:dyDescent="0.35">
      <c r="A587" t="s">
        <v>699</v>
      </c>
      <c r="B587" t="s">
        <v>215</v>
      </c>
      <c r="C587" t="s">
        <v>124</v>
      </c>
      <c r="D587" t="s">
        <v>218</v>
      </c>
      <c r="E587">
        <f>SUM(Table19[[#This Row],[2026]:[2014]])</f>
        <v>2</v>
      </c>
      <c r="F587" s="19"/>
      <c r="G587" s="19"/>
      <c r="H587" s="19"/>
      <c r="I587" s="19"/>
      <c r="J587" s="19"/>
      <c r="K587" s="19"/>
      <c r="L587" s="19">
        <v>2</v>
      </c>
      <c r="M587" s="19"/>
      <c r="N587" s="19"/>
      <c r="O587" s="19"/>
      <c r="P587" s="19"/>
      <c r="Q587" s="19"/>
      <c r="R587" s="19"/>
    </row>
    <row r="588" spans="1:18" hidden="1" x14ac:dyDescent="0.35">
      <c r="A588" t="s">
        <v>699</v>
      </c>
      <c r="B588" t="s">
        <v>215</v>
      </c>
      <c r="C588" t="s">
        <v>124</v>
      </c>
      <c r="D588" t="s">
        <v>494</v>
      </c>
      <c r="E588">
        <f>SUM(Table19[[#This Row],[2026]:[2014]])</f>
        <v>1</v>
      </c>
      <c r="F588" s="19"/>
      <c r="G588" s="19"/>
      <c r="H588" s="19"/>
      <c r="I588" s="19">
        <v>1</v>
      </c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1:18" hidden="1" x14ac:dyDescent="0.35">
      <c r="A589" t="s">
        <v>699</v>
      </c>
      <c r="B589" t="s">
        <v>215</v>
      </c>
      <c r="C589" t="s">
        <v>124</v>
      </c>
      <c r="D589" t="s">
        <v>219</v>
      </c>
      <c r="E589">
        <f>SUM(Table19[[#This Row],[2026]:[2014]])</f>
        <v>2</v>
      </c>
      <c r="F589" s="19"/>
      <c r="G589" s="19"/>
      <c r="H589" s="19">
        <v>1</v>
      </c>
      <c r="I589" s="19"/>
      <c r="J589" s="19">
        <v>1</v>
      </c>
      <c r="K589" s="19"/>
      <c r="L589" s="19"/>
      <c r="M589" s="19"/>
      <c r="N589" s="19"/>
      <c r="O589" s="19"/>
      <c r="P589" s="19"/>
      <c r="Q589" s="19"/>
      <c r="R589" s="19"/>
    </row>
    <row r="590" spans="1:18" hidden="1" x14ac:dyDescent="0.35">
      <c r="A590" t="s">
        <v>699</v>
      </c>
      <c r="B590" t="s">
        <v>215</v>
      </c>
      <c r="C590" t="s">
        <v>124</v>
      </c>
      <c r="D590" t="s">
        <v>220</v>
      </c>
      <c r="E590">
        <f>SUM(Table19[[#This Row],[2026]:[2014]])</f>
        <v>1</v>
      </c>
      <c r="F590" s="19"/>
      <c r="G590" s="19"/>
      <c r="H590" s="19"/>
      <c r="I590" s="19"/>
      <c r="J590" s="19"/>
      <c r="K590" s="19"/>
      <c r="L590" s="19">
        <v>1</v>
      </c>
      <c r="M590" s="19"/>
      <c r="N590" s="19"/>
      <c r="O590" s="19"/>
      <c r="P590" s="19"/>
      <c r="Q590" s="19"/>
      <c r="R590" s="19"/>
    </row>
    <row r="591" spans="1:18" hidden="1" x14ac:dyDescent="0.35">
      <c r="A591" t="s">
        <v>699</v>
      </c>
      <c r="B591" t="s">
        <v>215</v>
      </c>
      <c r="C591" t="s">
        <v>124</v>
      </c>
      <c r="D591" t="s">
        <v>221</v>
      </c>
      <c r="E591">
        <f>SUM(Table19[[#This Row],[2026]:[2014]])</f>
        <v>3</v>
      </c>
      <c r="F591" s="19"/>
      <c r="G591" s="19"/>
      <c r="H591" s="19"/>
      <c r="I591" s="19"/>
      <c r="J591" s="19">
        <v>3</v>
      </c>
      <c r="K591" s="19"/>
      <c r="L591" s="19"/>
      <c r="M591" s="19"/>
      <c r="N591" s="19"/>
      <c r="O591" s="19"/>
      <c r="P591" s="19"/>
      <c r="Q591" s="19"/>
      <c r="R591" s="19"/>
    </row>
    <row r="592" spans="1:18" hidden="1" x14ac:dyDescent="0.35">
      <c r="A592" t="s">
        <v>699</v>
      </c>
      <c r="B592" t="s">
        <v>215</v>
      </c>
      <c r="C592" t="s">
        <v>787</v>
      </c>
      <c r="D592" t="s">
        <v>788</v>
      </c>
      <c r="E592">
        <f>SUM(Table19[[#This Row],[2026]:[2014]])</f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>
        <v>1</v>
      </c>
      <c r="R592" s="19"/>
    </row>
    <row r="593" spans="1:18" hidden="1" x14ac:dyDescent="0.35">
      <c r="A593" t="s">
        <v>699</v>
      </c>
      <c r="B593" t="s">
        <v>215</v>
      </c>
      <c r="C593" t="s">
        <v>789</v>
      </c>
      <c r="D593" t="s">
        <v>790</v>
      </c>
      <c r="E593">
        <f>SUM(Table19[[#This Row],[2026]:[2014]])</f>
        <v>-1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>
        <v>-1</v>
      </c>
      <c r="R593" s="19"/>
    </row>
    <row r="594" spans="1:18" hidden="1" x14ac:dyDescent="0.35">
      <c r="A594" t="s">
        <v>699</v>
      </c>
      <c r="B594" t="s">
        <v>231</v>
      </c>
      <c r="C594" t="s">
        <v>232</v>
      </c>
      <c r="D594" t="s">
        <v>233</v>
      </c>
      <c r="E594">
        <f>SUM(Table19[[#This Row],[2026]:[2014]])</f>
        <v>1</v>
      </c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1</v>
      </c>
      <c r="P594" s="19"/>
      <c r="Q594" s="19"/>
      <c r="R594" s="19"/>
    </row>
    <row r="595" spans="1:18" hidden="1" x14ac:dyDescent="0.35">
      <c r="A595" t="s">
        <v>699</v>
      </c>
      <c r="B595" t="s">
        <v>234</v>
      </c>
      <c r="C595" t="s">
        <v>235</v>
      </c>
      <c r="D595" t="s">
        <v>236</v>
      </c>
      <c r="E595">
        <f>SUM(Table19[[#This Row],[2026]:[2014]])</f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>
        <v>1</v>
      </c>
    </row>
    <row r="596" spans="1:18" hidden="1" x14ac:dyDescent="0.35">
      <c r="A596" t="s">
        <v>699</v>
      </c>
      <c r="B596" t="s">
        <v>242</v>
      </c>
      <c r="C596" t="s">
        <v>243</v>
      </c>
      <c r="D596" t="s">
        <v>244</v>
      </c>
      <c r="E596">
        <f>SUM(Table19[[#This Row],[2026]:[2014]])</f>
        <v>1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1</v>
      </c>
      <c r="Q596" s="19"/>
      <c r="R596" s="19"/>
    </row>
    <row r="597" spans="1:18" hidden="1" x14ac:dyDescent="0.35">
      <c r="A597" t="s">
        <v>699</v>
      </c>
      <c r="B597" t="s">
        <v>387</v>
      </c>
      <c r="C597" t="s">
        <v>791</v>
      </c>
      <c r="D597" t="s">
        <v>792</v>
      </c>
      <c r="E597">
        <f>SUM(Table19[[#This Row],[2026]:[2014]])</f>
        <v>0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>
        <v>0</v>
      </c>
    </row>
    <row r="598" spans="1:18" hidden="1" x14ac:dyDescent="0.35">
      <c r="A598" t="s">
        <v>699</v>
      </c>
      <c r="B598" t="s">
        <v>387</v>
      </c>
      <c r="C598" t="s">
        <v>793</v>
      </c>
      <c r="D598" t="s">
        <v>794</v>
      </c>
      <c r="E598">
        <f>SUM(Table19[[#This Row],[2026]:[2014]])</f>
        <v>1</v>
      </c>
      <c r="F598" s="19"/>
      <c r="G598" s="19"/>
      <c r="H598" s="19"/>
      <c r="I598" s="19"/>
      <c r="J598"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 spans="1:18" hidden="1" x14ac:dyDescent="0.35">
      <c r="A599" t="s">
        <v>699</v>
      </c>
      <c r="B599" t="s">
        <v>387</v>
      </c>
      <c r="C599" t="s">
        <v>795</v>
      </c>
      <c r="D599" t="s">
        <v>796</v>
      </c>
      <c r="E599">
        <f>SUM(Table19[[#This Row],[2026]:[2014]])</f>
        <v>2</v>
      </c>
      <c r="F599" s="19"/>
      <c r="G599" s="19"/>
      <c r="H599" s="19"/>
      <c r="I599" s="19"/>
      <c r="J599" s="19"/>
      <c r="K599" s="19"/>
      <c r="L599" s="19"/>
      <c r="M599" s="19"/>
      <c r="N599" s="19">
        <v>1</v>
      </c>
      <c r="O599" s="19"/>
      <c r="P599" s="19">
        <v>1</v>
      </c>
      <c r="Q599" s="19"/>
      <c r="R599" s="19"/>
    </row>
    <row r="600" spans="1:18" hidden="1" x14ac:dyDescent="0.35">
      <c r="A600" t="s">
        <v>699</v>
      </c>
      <c r="B600" t="s">
        <v>387</v>
      </c>
      <c r="C600" t="s">
        <v>797</v>
      </c>
      <c r="D600" t="s">
        <v>798</v>
      </c>
      <c r="E600">
        <f>SUM(Table19[[#This Row],[2026]:[2014]])</f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>
        <v>1</v>
      </c>
    </row>
    <row r="601" spans="1:18" hidden="1" x14ac:dyDescent="0.35">
      <c r="A601" t="s">
        <v>699</v>
      </c>
      <c r="B601" t="s">
        <v>256</v>
      </c>
      <c r="C601" t="s">
        <v>257</v>
      </c>
      <c r="D601" t="s">
        <v>258</v>
      </c>
      <c r="E601">
        <f>SUM(Table19[[#This Row],[2026]:[2014]])</f>
        <v>3</v>
      </c>
      <c r="F601" s="19"/>
      <c r="G601" s="19"/>
      <c r="H601" s="19">
        <v>1</v>
      </c>
      <c r="I601" s="19"/>
      <c r="J601" s="19">
        <v>2</v>
      </c>
      <c r="K601" s="19"/>
      <c r="L601" s="19"/>
      <c r="M601" s="19"/>
      <c r="N601" s="19"/>
      <c r="O601" s="19"/>
      <c r="P601" s="19"/>
      <c r="Q601" s="19"/>
      <c r="R601" s="19"/>
    </row>
    <row r="602" spans="1:18" hidden="1" x14ac:dyDescent="0.35">
      <c r="A602" t="s">
        <v>699</v>
      </c>
      <c r="B602" t="s">
        <v>256</v>
      </c>
      <c r="C602" t="s">
        <v>259</v>
      </c>
      <c r="D602" t="s">
        <v>260</v>
      </c>
      <c r="E602">
        <f>SUM(Table19[[#This Row],[2026]:[2014]])</f>
        <v>1</v>
      </c>
      <c r="F602" s="19"/>
      <c r="G602" s="19">
        <v>1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1:18" hidden="1" x14ac:dyDescent="0.35">
      <c r="A603" t="s">
        <v>699</v>
      </c>
      <c r="B603" t="s">
        <v>256</v>
      </c>
      <c r="C603" t="s">
        <v>520</v>
      </c>
      <c r="D603" t="s">
        <v>521</v>
      </c>
      <c r="E603">
        <f>SUM(Table19[[#This Row],[2026]:[2014]])</f>
        <v>9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>
        <v>6</v>
      </c>
      <c r="P603" s="19"/>
      <c r="Q603" s="19">
        <v>2</v>
      </c>
      <c r="R603" s="19">
        <v>1</v>
      </c>
    </row>
    <row r="604" spans="1:18" hidden="1" x14ac:dyDescent="0.35">
      <c r="A604" t="s">
        <v>699</v>
      </c>
      <c r="B604" t="s">
        <v>256</v>
      </c>
      <c r="C604" t="s">
        <v>524</v>
      </c>
      <c r="D604" t="s">
        <v>525</v>
      </c>
      <c r="E604">
        <f>SUM(Table19[[#This Row],[2026]:[2014]])</f>
        <v>1</v>
      </c>
      <c r="F604" s="19"/>
      <c r="G604" s="19"/>
      <c r="H604" s="19"/>
      <c r="I604" s="19"/>
      <c r="J604" s="19"/>
      <c r="K604" s="19"/>
      <c r="L604" s="19"/>
      <c r="M604" s="19">
        <v>1</v>
      </c>
      <c r="N604" s="19"/>
      <c r="O604" s="19"/>
      <c r="P604" s="19"/>
      <c r="Q604" s="19"/>
      <c r="R604" s="19"/>
    </row>
    <row r="605" spans="1:18" hidden="1" x14ac:dyDescent="0.35">
      <c r="A605" t="s">
        <v>699</v>
      </c>
      <c r="B605" t="s">
        <v>264</v>
      </c>
      <c r="C605" t="s">
        <v>799</v>
      </c>
      <c r="D605" t="s">
        <v>800</v>
      </c>
      <c r="E605">
        <f>SUM(Table19[[#This Row],[2026]:[2014]])</f>
        <v>1</v>
      </c>
      <c r="F605" s="19"/>
      <c r="G605" s="19"/>
      <c r="H605" s="19"/>
      <c r="I605" s="19"/>
      <c r="J605" s="19">
        <v>1</v>
      </c>
      <c r="K605" s="19"/>
      <c r="L605" s="19"/>
      <c r="M605" s="19"/>
      <c r="N605" s="19"/>
      <c r="O605" s="19"/>
      <c r="P605" s="19"/>
      <c r="Q605" s="19"/>
      <c r="R605" s="19"/>
    </row>
    <row r="606" spans="1:18" hidden="1" x14ac:dyDescent="0.35">
      <c r="A606" t="s">
        <v>699</v>
      </c>
      <c r="B606" t="s">
        <v>264</v>
      </c>
      <c r="C606" t="s">
        <v>801</v>
      </c>
      <c r="D606" t="s">
        <v>802</v>
      </c>
      <c r="E606">
        <f>SUM(Table19[[#This Row],[2026]:[2014]])</f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>
        <v>1</v>
      </c>
      <c r="R606" s="19"/>
    </row>
    <row r="607" spans="1:18" hidden="1" x14ac:dyDescent="0.35">
      <c r="A607" t="s">
        <v>699</v>
      </c>
      <c r="B607" t="s">
        <v>264</v>
      </c>
      <c r="C607" t="s">
        <v>265</v>
      </c>
      <c r="D607" t="s">
        <v>266</v>
      </c>
      <c r="E607">
        <f>SUM(Table19[[#This Row],[2026]:[2014]])</f>
        <v>3</v>
      </c>
      <c r="F607" s="19"/>
      <c r="G607" s="19"/>
      <c r="H607" s="19">
        <v>2</v>
      </c>
      <c r="I607" s="19"/>
      <c r="J607" s="19"/>
      <c r="K607" s="19"/>
      <c r="L607" s="19"/>
      <c r="M607" s="19"/>
      <c r="N607" s="19"/>
      <c r="O607" s="19"/>
      <c r="P607" s="19"/>
      <c r="Q607" s="19">
        <v>1</v>
      </c>
      <c r="R607" s="19"/>
    </row>
    <row r="608" spans="1:18" hidden="1" x14ac:dyDescent="0.35">
      <c r="A608" t="s">
        <v>699</v>
      </c>
      <c r="B608" t="s">
        <v>394</v>
      </c>
      <c r="C608" t="s">
        <v>803</v>
      </c>
      <c r="D608" t="s">
        <v>804</v>
      </c>
      <c r="E608">
        <f>SUM(Table19[[#This Row],[2026]:[2014]])</f>
        <v>4</v>
      </c>
      <c r="F608" s="19"/>
      <c r="G608" s="19"/>
      <c r="H608" s="19"/>
      <c r="I608" s="19">
        <v>4</v>
      </c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1:18" hidden="1" x14ac:dyDescent="0.35">
      <c r="A609" t="s">
        <v>699</v>
      </c>
      <c r="B609" t="s">
        <v>267</v>
      </c>
      <c r="C609" t="s">
        <v>272</v>
      </c>
      <c r="D609" t="s">
        <v>273</v>
      </c>
      <c r="E609">
        <f>SUM(Table19[[#This Row],[2026]:[2014]])</f>
        <v>-1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>
        <v>-1</v>
      </c>
      <c r="R609" s="19"/>
    </row>
    <row r="610" spans="1:18" hidden="1" x14ac:dyDescent="0.35">
      <c r="A610" t="s">
        <v>699</v>
      </c>
      <c r="B610" t="s">
        <v>267</v>
      </c>
      <c r="C610" t="s">
        <v>282</v>
      </c>
      <c r="D610" t="s">
        <v>283</v>
      </c>
      <c r="E610">
        <f>SUM(Table19[[#This Row],[2026]:[2014]])</f>
        <v>3</v>
      </c>
      <c r="F610" s="19"/>
      <c r="G610" s="19"/>
      <c r="H610" s="19">
        <v>3</v>
      </c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1:18" hidden="1" x14ac:dyDescent="0.35">
      <c r="A611" t="s">
        <v>699</v>
      </c>
      <c r="B611" t="s">
        <v>284</v>
      </c>
      <c r="C611" t="s">
        <v>124</v>
      </c>
      <c r="D611" t="s">
        <v>285</v>
      </c>
      <c r="E611">
        <f>SUM(Table19[[#This Row],[2026]:[2014]])</f>
        <v>41</v>
      </c>
      <c r="F611" s="19"/>
      <c r="G611" s="19"/>
      <c r="H611" s="19">
        <v>1</v>
      </c>
      <c r="I611" s="19">
        <v>2</v>
      </c>
      <c r="J611" s="19">
        <v>4</v>
      </c>
      <c r="K611" s="19">
        <v>11</v>
      </c>
      <c r="L611" s="19">
        <v>6</v>
      </c>
      <c r="M611" s="19">
        <v>4</v>
      </c>
      <c r="N611" s="19">
        <v>3</v>
      </c>
      <c r="O611" s="19">
        <v>5</v>
      </c>
      <c r="P611" s="19">
        <v>3</v>
      </c>
      <c r="Q611" s="19">
        <v>1</v>
      </c>
      <c r="R611" s="19">
        <v>1</v>
      </c>
    </row>
    <row r="612" spans="1:18" hidden="1" x14ac:dyDescent="0.35">
      <c r="A612" t="s">
        <v>699</v>
      </c>
      <c r="B612" t="s">
        <v>284</v>
      </c>
      <c r="C612" t="s">
        <v>124</v>
      </c>
      <c r="D612" t="s">
        <v>805</v>
      </c>
      <c r="E612">
        <f>SUM(Table19[[#This Row],[2026]:[2014]])</f>
        <v>6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>
        <v>2</v>
      </c>
      <c r="R612" s="19">
        <v>4</v>
      </c>
    </row>
    <row r="613" spans="1:18" hidden="1" x14ac:dyDescent="0.35">
      <c r="A613" t="s">
        <v>699</v>
      </c>
      <c r="B613" t="s">
        <v>284</v>
      </c>
      <c r="C613" t="s">
        <v>124</v>
      </c>
      <c r="D613" t="s">
        <v>288</v>
      </c>
      <c r="E613">
        <f>SUM(Table19[[#This Row],[2026]:[2014]])</f>
        <v>1</v>
      </c>
      <c r="F613" s="19">
        <v>1</v>
      </c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1:18" hidden="1" x14ac:dyDescent="0.35">
      <c r="A614" t="s">
        <v>699</v>
      </c>
      <c r="B614" t="s">
        <v>284</v>
      </c>
      <c r="C614" t="s">
        <v>124</v>
      </c>
      <c r="D614" t="s">
        <v>806</v>
      </c>
      <c r="E614">
        <f>SUM(Table19[[#This Row],[2026]:[2014]])</f>
        <v>12</v>
      </c>
      <c r="F614" s="19"/>
      <c r="G614" s="19"/>
      <c r="H614" s="19"/>
      <c r="I614" s="19"/>
      <c r="J614" s="19"/>
      <c r="K614" s="19"/>
      <c r="L614" s="19"/>
      <c r="M614" s="19"/>
      <c r="N614" s="19">
        <v>1</v>
      </c>
      <c r="O614" s="19">
        <v>4</v>
      </c>
      <c r="P614" s="19">
        <v>4</v>
      </c>
      <c r="Q614" s="19">
        <v>3</v>
      </c>
      <c r="R614" s="19"/>
    </row>
    <row r="615" spans="1:18" hidden="1" x14ac:dyDescent="0.35">
      <c r="A615" t="s">
        <v>699</v>
      </c>
      <c r="B615" t="s">
        <v>284</v>
      </c>
      <c r="C615" t="s">
        <v>289</v>
      </c>
      <c r="D615" t="s">
        <v>290</v>
      </c>
      <c r="E615">
        <f>SUM(Table19[[#This Row],[2026]:[2014]])</f>
        <v>65</v>
      </c>
      <c r="F615" s="19"/>
      <c r="G615" s="19"/>
      <c r="H615" s="19"/>
      <c r="I615" s="19">
        <v>1</v>
      </c>
      <c r="J615" s="19"/>
      <c r="K615" s="19">
        <v>8</v>
      </c>
      <c r="L615" s="19">
        <v>4</v>
      </c>
      <c r="M615" s="19">
        <v>2</v>
      </c>
      <c r="N615" s="19">
        <v>4</v>
      </c>
      <c r="O615" s="19">
        <v>2</v>
      </c>
      <c r="P615" s="19">
        <v>5</v>
      </c>
      <c r="Q615" s="19">
        <v>8</v>
      </c>
      <c r="R615" s="19">
        <v>31</v>
      </c>
    </row>
    <row r="616" spans="1:18" hidden="1" x14ac:dyDescent="0.35">
      <c r="A616" t="s">
        <v>699</v>
      </c>
      <c r="B616" t="s">
        <v>284</v>
      </c>
      <c r="C616" t="s">
        <v>431</v>
      </c>
      <c r="D616" t="s">
        <v>432</v>
      </c>
      <c r="E616">
        <f>SUM(Table19[[#This Row],[2026]:[2014]])</f>
        <v>24</v>
      </c>
      <c r="F616" s="19"/>
      <c r="G616" s="19"/>
      <c r="H616" s="19"/>
      <c r="I616" s="19"/>
      <c r="J616" s="19">
        <v>7</v>
      </c>
      <c r="K616" s="19"/>
      <c r="L616" s="19">
        <v>17</v>
      </c>
      <c r="M616" s="19"/>
      <c r="N616" s="19"/>
      <c r="O616" s="19"/>
      <c r="P616" s="19"/>
      <c r="Q616" s="19"/>
      <c r="R616" s="19"/>
    </row>
    <row r="617" spans="1:18" hidden="1" x14ac:dyDescent="0.35">
      <c r="A617" t="s">
        <v>699</v>
      </c>
      <c r="B617" t="s">
        <v>284</v>
      </c>
      <c r="C617" t="s">
        <v>291</v>
      </c>
      <c r="D617" t="s">
        <v>292</v>
      </c>
      <c r="E617">
        <f>SUM(Table19[[#This Row],[2026]:[2014]])</f>
        <v>1</v>
      </c>
      <c r="F617" s="19"/>
      <c r="G617" s="19"/>
      <c r="H617" s="19"/>
      <c r="I617" s="19"/>
      <c r="J617" s="19"/>
      <c r="K617" s="19">
        <v>1</v>
      </c>
      <c r="L617" s="19"/>
      <c r="M617" s="19"/>
      <c r="N617" s="19"/>
      <c r="O617" s="19"/>
      <c r="P617" s="19"/>
      <c r="Q617" s="19"/>
      <c r="R617" s="19"/>
    </row>
    <row r="618" spans="1:18" hidden="1" x14ac:dyDescent="0.35">
      <c r="A618" t="s">
        <v>699</v>
      </c>
      <c r="B618" t="s">
        <v>284</v>
      </c>
      <c r="C618" t="s">
        <v>537</v>
      </c>
      <c r="D618" t="s">
        <v>538</v>
      </c>
      <c r="E618">
        <f>SUM(Table19[[#This Row],[2026]:[2014]])</f>
        <v>18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>
        <v>1</v>
      </c>
      <c r="P618" s="19">
        <v>5</v>
      </c>
      <c r="Q618" s="19">
        <v>3</v>
      </c>
      <c r="R618" s="19">
        <v>9</v>
      </c>
    </row>
    <row r="619" spans="1:18" hidden="1" x14ac:dyDescent="0.35">
      <c r="A619" t="s">
        <v>699</v>
      </c>
      <c r="B619" t="s">
        <v>284</v>
      </c>
      <c r="C619" t="s">
        <v>807</v>
      </c>
      <c r="D619" t="s">
        <v>808</v>
      </c>
      <c r="E619">
        <f>SUM(Table19[[#This Row],[2026]:[2014]])</f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>
        <v>1</v>
      </c>
      <c r="R619" s="19"/>
    </row>
    <row r="620" spans="1:18" hidden="1" x14ac:dyDescent="0.35">
      <c r="A620" t="s">
        <v>699</v>
      </c>
      <c r="B620" t="s">
        <v>284</v>
      </c>
      <c r="C620" t="s">
        <v>809</v>
      </c>
      <c r="D620" t="s">
        <v>810</v>
      </c>
      <c r="E620">
        <f>SUM(Table19[[#This Row],[2026]:[2014]])</f>
        <v>46</v>
      </c>
      <c r="F620" s="19"/>
      <c r="G620" s="19"/>
      <c r="H620" s="19"/>
      <c r="I620" s="19"/>
      <c r="J620" s="19"/>
      <c r="K620" s="19"/>
      <c r="L620" s="19"/>
      <c r="M620" s="19">
        <v>-2</v>
      </c>
      <c r="N620" s="19">
        <v>18</v>
      </c>
      <c r="O620" s="19">
        <v>21</v>
      </c>
      <c r="P620" s="19">
        <v>1</v>
      </c>
      <c r="Q620" s="19">
        <v>7</v>
      </c>
      <c r="R620" s="19">
        <v>1</v>
      </c>
    </row>
    <row r="621" spans="1:18" hidden="1" x14ac:dyDescent="0.35">
      <c r="A621" t="s">
        <v>699</v>
      </c>
      <c r="B621" t="s">
        <v>284</v>
      </c>
      <c r="C621" t="s">
        <v>811</v>
      </c>
      <c r="D621" t="s">
        <v>812</v>
      </c>
      <c r="E621">
        <f>SUM(Table19[[#This Row],[2026]:[2014]])</f>
        <v>0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>
        <v>0</v>
      </c>
    </row>
    <row r="622" spans="1:18" hidden="1" x14ac:dyDescent="0.35">
      <c r="A622" t="s">
        <v>699</v>
      </c>
      <c r="B622" t="s">
        <v>284</v>
      </c>
      <c r="C622" t="s">
        <v>813</v>
      </c>
      <c r="D622" t="s">
        <v>814</v>
      </c>
      <c r="E622">
        <f>SUM(Table19[[#This Row],[2026]:[2014]])</f>
        <v>0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>
        <v>0</v>
      </c>
    </row>
    <row r="623" spans="1:18" hidden="1" x14ac:dyDescent="0.35">
      <c r="A623" t="s">
        <v>699</v>
      </c>
      <c r="B623" t="s">
        <v>284</v>
      </c>
      <c r="C623" t="s">
        <v>815</v>
      </c>
      <c r="D623" t="s">
        <v>816</v>
      </c>
      <c r="E623">
        <f>SUM(Table19[[#This Row],[2026]:[2014]])</f>
        <v>-1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>
        <v>-1</v>
      </c>
    </row>
    <row r="624" spans="1:18" hidden="1" x14ac:dyDescent="0.35">
      <c r="A624" t="s">
        <v>699</v>
      </c>
      <c r="B624" t="s">
        <v>284</v>
      </c>
      <c r="C624" t="s">
        <v>817</v>
      </c>
      <c r="D624" t="s">
        <v>818</v>
      </c>
      <c r="E624">
        <f>SUM(Table19[[#This Row],[2026]:[2014]])</f>
        <v>0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>
        <v>0</v>
      </c>
    </row>
    <row r="625" spans="1:18" hidden="1" x14ac:dyDescent="0.35">
      <c r="A625" t="s">
        <v>699</v>
      </c>
      <c r="B625" t="s">
        <v>284</v>
      </c>
      <c r="C625" t="s">
        <v>819</v>
      </c>
      <c r="D625" t="s">
        <v>820</v>
      </c>
      <c r="E625">
        <f>SUM(Table19[[#This Row],[2026]:[2014]])</f>
        <v>0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>
        <v>0</v>
      </c>
    </row>
    <row r="626" spans="1:18" hidden="1" x14ac:dyDescent="0.35">
      <c r="A626" t="s">
        <v>699</v>
      </c>
      <c r="B626" t="s">
        <v>284</v>
      </c>
      <c r="C626" t="s">
        <v>821</v>
      </c>
      <c r="D626" t="s">
        <v>822</v>
      </c>
      <c r="E626">
        <f>SUM(Table19[[#This Row],[2026]:[2014]])</f>
        <v>0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0</v>
      </c>
      <c r="Q626" s="19"/>
      <c r="R626" s="19"/>
    </row>
    <row r="627" spans="1:18" hidden="1" x14ac:dyDescent="0.35">
      <c r="A627" t="s">
        <v>699</v>
      </c>
      <c r="B627" t="s">
        <v>284</v>
      </c>
      <c r="C627" t="s">
        <v>823</v>
      </c>
      <c r="D627" t="s">
        <v>824</v>
      </c>
      <c r="E627">
        <f>SUM(Table19[[#This Row],[2026]:[2014]])</f>
        <v>0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>
        <v>0</v>
      </c>
    </row>
    <row r="628" spans="1:18" hidden="1" x14ac:dyDescent="0.35">
      <c r="A628" t="s">
        <v>699</v>
      </c>
      <c r="B628" t="s">
        <v>284</v>
      </c>
      <c r="C628" t="s">
        <v>825</v>
      </c>
      <c r="D628" t="s">
        <v>826</v>
      </c>
      <c r="E628">
        <f>SUM(Table19[[#This Row],[2026]:[2014]])</f>
        <v>0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>
        <v>0</v>
      </c>
    </row>
    <row r="629" spans="1:18" hidden="1" x14ac:dyDescent="0.35">
      <c r="A629" t="s">
        <v>699</v>
      </c>
      <c r="B629" t="s">
        <v>284</v>
      </c>
      <c r="C629" t="s">
        <v>599</v>
      </c>
      <c r="D629" t="s">
        <v>600</v>
      </c>
      <c r="E629">
        <f>SUM(Table19[[#This Row],[2026]:[2014]])</f>
        <v>5</v>
      </c>
      <c r="F629" s="19"/>
      <c r="G629" s="19"/>
      <c r="H629" s="19"/>
      <c r="I629" s="19"/>
      <c r="J629" s="19"/>
      <c r="K629" s="19"/>
      <c r="L629" s="19"/>
      <c r="M629" s="19"/>
      <c r="N629" s="19">
        <v>2</v>
      </c>
      <c r="O629" s="19"/>
      <c r="P629" s="19"/>
      <c r="Q629" s="19">
        <v>3</v>
      </c>
      <c r="R629" s="19"/>
    </row>
    <row r="630" spans="1:18" hidden="1" x14ac:dyDescent="0.35">
      <c r="A630" t="s">
        <v>699</v>
      </c>
      <c r="B630" t="s">
        <v>284</v>
      </c>
      <c r="C630" t="s">
        <v>827</v>
      </c>
      <c r="D630" t="s">
        <v>828</v>
      </c>
      <c r="E630">
        <f>SUM(Table19[[#This Row],[2026]:[2014]])</f>
        <v>0</v>
      </c>
      <c r="F630" s="19"/>
      <c r="G630" s="19"/>
      <c r="H630" s="19"/>
      <c r="I630" s="19"/>
      <c r="J630" s="19"/>
      <c r="K630" s="19"/>
      <c r="L630" s="19"/>
      <c r="M630" s="19"/>
      <c r="N630" s="19">
        <v>0</v>
      </c>
      <c r="O630" s="19"/>
      <c r="P630" s="19"/>
      <c r="Q630" s="19"/>
      <c r="R630" s="19"/>
    </row>
    <row r="631" spans="1:18" hidden="1" x14ac:dyDescent="0.35">
      <c r="A631" t="s">
        <v>699</v>
      </c>
      <c r="B631" t="s">
        <v>284</v>
      </c>
      <c r="C631" t="s">
        <v>829</v>
      </c>
      <c r="D631" t="s">
        <v>830</v>
      </c>
      <c r="E631">
        <f>SUM(Table19[[#This Row],[2026]:[2014]])</f>
        <v>0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>
        <v>0</v>
      </c>
    </row>
    <row r="632" spans="1:18" hidden="1" x14ac:dyDescent="0.35">
      <c r="A632" t="s">
        <v>699</v>
      </c>
      <c r="B632" t="s">
        <v>284</v>
      </c>
      <c r="C632" t="s">
        <v>831</v>
      </c>
      <c r="D632" t="s">
        <v>832</v>
      </c>
      <c r="E632">
        <f>SUM(Table19[[#This Row],[2026]:[2014]])</f>
        <v>0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0</v>
      </c>
      <c r="Q632" s="19"/>
      <c r="R632" s="19"/>
    </row>
    <row r="633" spans="1:18" hidden="1" x14ac:dyDescent="0.35">
      <c r="A633" t="s">
        <v>699</v>
      </c>
      <c r="B633" t="s">
        <v>284</v>
      </c>
      <c r="C633" t="s">
        <v>833</v>
      </c>
      <c r="D633" t="s">
        <v>834</v>
      </c>
      <c r="E633">
        <f>SUM(Table19[[#This Row],[2026]:[2014]])</f>
        <v>0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>
        <v>0</v>
      </c>
      <c r="P633" s="19"/>
      <c r="Q633" s="19"/>
      <c r="R633" s="19"/>
    </row>
    <row r="634" spans="1:18" hidden="1" x14ac:dyDescent="0.35">
      <c r="A634" t="s">
        <v>699</v>
      </c>
      <c r="B634" t="s">
        <v>284</v>
      </c>
      <c r="C634" t="s">
        <v>297</v>
      </c>
      <c r="D634" t="s">
        <v>298</v>
      </c>
      <c r="E634">
        <f>SUM(Table19[[#This Row],[2026]:[2014]])</f>
        <v>225</v>
      </c>
      <c r="F634" s="19"/>
      <c r="G634" s="19">
        <v>-1</v>
      </c>
      <c r="H634" s="19">
        <v>3</v>
      </c>
      <c r="I634" s="19">
        <v>5</v>
      </c>
      <c r="J634" s="19">
        <v>6</v>
      </c>
      <c r="K634" s="19">
        <v>6</v>
      </c>
      <c r="L634" s="19">
        <v>0</v>
      </c>
      <c r="M634" s="19">
        <v>47</v>
      </c>
      <c r="N634" s="19">
        <v>44</v>
      </c>
      <c r="O634" s="19">
        <v>33</v>
      </c>
      <c r="P634" s="19">
        <v>13</v>
      </c>
      <c r="Q634" s="19">
        <v>46</v>
      </c>
      <c r="R634" s="19">
        <v>23</v>
      </c>
    </row>
    <row r="635" spans="1:18" hidden="1" x14ac:dyDescent="0.35">
      <c r="A635" t="s">
        <v>699</v>
      </c>
      <c r="B635" t="s">
        <v>284</v>
      </c>
      <c r="C635" t="s">
        <v>299</v>
      </c>
      <c r="D635" t="s">
        <v>300</v>
      </c>
      <c r="E635">
        <f>SUM(Table19[[#This Row],[2026]:[2014]])</f>
        <v>7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1</v>
      </c>
      <c r="Q635" s="19">
        <v>1</v>
      </c>
      <c r="R635" s="19">
        <v>5</v>
      </c>
    </row>
    <row r="636" spans="1:18" hidden="1" x14ac:dyDescent="0.35">
      <c r="A636" t="s">
        <v>699</v>
      </c>
      <c r="B636" t="s">
        <v>284</v>
      </c>
      <c r="C636" t="s">
        <v>301</v>
      </c>
      <c r="D636" t="s">
        <v>302</v>
      </c>
      <c r="E636">
        <f>SUM(Table19[[#This Row],[2026]:[2014]])</f>
        <v>2</v>
      </c>
      <c r="F636" s="19"/>
      <c r="G636" s="19"/>
      <c r="H636" s="19"/>
      <c r="I636" s="19"/>
      <c r="J636" s="19"/>
      <c r="K636" s="19"/>
      <c r="L636" s="19">
        <v>1</v>
      </c>
      <c r="M636" s="19"/>
      <c r="N636" s="19"/>
      <c r="O636" s="19">
        <v>1</v>
      </c>
      <c r="P636" s="19"/>
      <c r="Q636" s="19"/>
      <c r="R636" s="19"/>
    </row>
    <row r="637" spans="1:18" hidden="1" x14ac:dyDescent="0.35">
      <c r="A637" t="s">
        <v>699</v>
      </c>
      <c r="B637" t="s">
        <v>284</v>
      </c>
      <c r="C637" t="s">
        <v>835</v>
      </c>
      <c r="D637" t="s">
        <v>836</v>
      </c>
      <c r="E637">
        <f>SUM(Table19[[#This Row],[2026]:[2014]])</f>
        <v>1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>
        <v>1</v>
      </c>
    </row>
    <row r="638" spans="1:18" hidden="1" x14ac:dyDescent="0.35">
      <c r="A638" t="s">
        <v>699</v>
      </c>
      <c r="B638" t="s">
        <v>284</v>
      </c>
      <c r="C638" t="s">
        <v>433</v>
      </c>
      <c r="D638" t="s">
        <v>434</v>
      </c>
      <c r="E638">
        <f>SUM(Table19[[#This Row],[2026]:[2014]])</f>
        <v>1</v>
      </c>
      <c r="F638" s="19"/>
      <c r="G638" s="19"/>
      <c r="H638" s="19">
        <v>1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1:18" hidden="1" x14ac:dyDescent="0.35">
      <c r="A639" t="s">
        <v>699</v>
      </c>
      <c r="B639" t="s">
        <v>284</v>
      </c>
      <c r="C639" t="s">
        <v>303</v>
      </c>
      <c r="D639" t="s">
        <v>304</v>
      </c>
      <c r="E639">
        <f>SUM(Table19[[#This Row],[2026]:[2014]])</f>
        <v>17</v>
      </c>
      <c r="F639" s="19"/>
      <c r="G639" s="19"/>
      <c r="H639" s="19">
        <v>1</v>
      </c>
      <c r="I639" s="19">
        <v>1</v>
      </c>
      <c r="J639" s="19">
        <v>1</v>
      </c>
      <c r="K639" s="19">
        <v>2</v>
      </c>
      <c r="L639" s="19">
        <v>6</v>
      </c>
      <c r="M639" s="19">
        <v>4</v>
      </c>
      <c r="N639" s="19">
        <v>2</v>
      </c>
      <c r="O639" s="19"/>
      <c r="P639" s="19"/>
      <c r="Q639" s="19"/>
      <c r="R639" s="19"/>
    </row>
    <row r="640" spans="1:18" hidden="1" x14ac:dyDescent="0.35">
      <c r="A640" t="s">
        <v>699</v>
      </c>
      <c r="B640" t="s">
        <v>284</v>
      </c>
      <c r="C640" t="s">
        <v>305</v>
      </c>
      <c r="D640" t="s">
        <v>306</v>
      </c>
      <c r="E640">
        <f>SUM(Table19[[#This Row],[2026]:[2014]])</f>
        <v>1</v>
      </c>
      <c r="F640" s="19"/>
      <c r="G640" s="19"/>
      <c r="H640" s="19"/>
      <c r="I640" s="19"/>
      <c r="J640" s="19"/>
      <c r="K640" s="19"/>
      <c r="L640" s="19"/>
      <c r="M640" s="19">
        <v>1</v>
      </c>
      <c r="N640" s="19"/>
      <c r="O640" s="19"/>
      <c r="P640" s="19"/>
      <c r="Q640" s="19"/>
      <c r="R640" s="19"/>
    </row>
    <row r="641" spans="1:18" hidden="1" x14ac:dyDescent="0.35">
      <c r="A641" t="s">
        <v>699</v>
      </c>
      <c r="B641" t="s">
        <v>284</v>
      </c>
      <c r="C641" t="s">
        <v>435</v>
      </c>
      <c r="D641" t="s">
        <v>436</v>
      </c>
      <c r="E641">
        <f>SUM(Table19[[#This Row],[2026]:[2014]])</f>
        <v>1</v>
      </c>
      <c r="F641" s="19">
        <v>1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1:18" hidden="1" x14ac:dyDescent="0.35">
      <c r="A642" t="s">
        <v>699</v>
      </c>
      <c r="B642" t="s">
        <v>284</v>
      </c>
      <c r="C642" t="s">
        <v>837</v>
      </c>
      <c r="D642" t="s">
        <v>838</v>
      </c>
      <c r="E642">
        <f>SUM(Table19[[#This Row],[2026]:[2014]])</f>
        <v>0</v>
      </c>
      <c r="F642" s="19"/>
      <c r="G642" s="19"/>
      <c r="H642" s="19">
        <v>0</v>
      </c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1:18" hidden="1" x14ac:dyDescent="0.35">
      <c r="A643" t="s">
        <v>699</v>
      </c>
      <c r="B643" t="s">
        <v>284</v>
      </c>
      <c r="C643" t="s">
        <v>307</v>
      </c>
      <c r="D643" t="s">
        <v>308</v>
      </c>
      <c r="E643">
        <f>SUM(Table19[[#This Row],[2026]:[2014]])</f>
        <v>25</v>
      </c>
      <c r="F643" s="19"/>
      <c r="G643" s="19">
        <v>2</v>
      </c>
      <c r="H643" s="19"/>
      <c r="I643" s="19"/>
      <c r="J643" s="19">
        <v>1</v>
      </c>
      <c r="K643" s="19">
        <v>1</v>
      </c>
      <c r="L643" s="19"/>
      <c r="M643" s="19"/>
      <c r="N643" s="19">
        <v>14</v>
      </c>
      <c r="O643" s="19">
        <v>3</v>
      </c>
      <c r="P643" s="19">
        <v>2</v>
      </c>
      <c r="Q643" s="19">
        <v>2</v>
      </c>
      <c r="R643" s="19"/>
    </row>
    <row r="644" spans="1:18" hidden="1" x14ac:dyDescent="0.35">
      <c r="A644" t="s">
        <v>699</v>
      </c>
      <c r="B644" t="s">
        <v>284</v>
      </c>
      <c r="C644" t="s">
        <v>601</v>
      </c>
      <c r="D644" t="s">
        <v>602</v>
      </c>
      <c r="E644">
        <f>SUM(Table19[[#This Row],[2026]:[2014]])</f>
        <v>1</v>
      </c>
      <c r="F644" s="19"/>
      <c r="G644" s="19"/>
      <c r="H644" s="19"/>
      <c r="I644" s="19">
        <v>1</v>
      </c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1:18" hidden="1" x14ac:dyDescent="0.35">
      <c r="A645" t="s">
        <v>699</v>
      </c>
      <c r="B645" t="s">
        <v>284</v>
      </c>
      <c r="C645" t="s">
        <v>309</v>
      </c>
      <c r="D645" t="s">
        <v>310</v>
      </c>
      <c r="E645">
        <f>SUM(Table19[[#This Row],[2026]:[2014]])</f>
        <v>176</v>
      </c>
      <c r="F645" s="19">
        <v>1</v>
      </c>
      <c r="G645" s="19">
        <v>4</v>
      </c>
      <c r="H645" s="19">
        <v>12</v>
      </c>
      <c r="I645" s="19">
        <v>2</v>
      </c>
      <c r="J645" s="19">
        <v>1</v>
      </c>
      <c r="K645" s="19"/>
      <c r="L645" s="19">
        <v>1</v>
      </c>
      <c r="M645" s="19">
        <v>3</v>
      </c>
      <c r="N645" s="19">
        <v>26</v>
      </c>
      <c r="O645" s="19">
        <v>16</v>
      </c>
      <c r="P645" s="19">
        <v>37</v>
      </c>
      <c r="Q645" s="19">
        <v>48</v>
      </c>
      <c r="R645" s="19">
        <v>25</v>
      </c>
    </row>
    <row r="646" spans="1:18" hidden="1" x14ac:dyDescent="0.35">
      <c r="A646" t="s">
        <v>699</v>
      </c>
      <c r="B646" t="s">
        <v>284</v>
      </c>
      <c r="C646" t="s">
        <v>603</v>
      </c>
      <c r="D646" t="s">
        <v>604</v>
      </c>
      <c r="E646">
        <f>SUM(Table19[[#This Row],[2026]:[2014]])</f>
        <v>2</v>
      </c>
      <c r="F646" s="19"/>
      <c r="G646" s="19"/>
      <c r="H646" s="19"/>
      <c r="I646" s="19">
        <v>1</v>
      </c>
      <c r="J646" s="19"/>
      <c r="K646" s="19">
        <v>1</v>
      </c>
      <c r="L646" s="19"/>
      <c r="M646" s="19"/>
      <c r="N646" s="19"/>
      <c r="O646" s="19"/>
      <c r="P646" s="19"/>
      <c r="Q646" s="19"/>
      <c r="R646" s="19"/>
    </row>
    <row r="647" spans="1:18" hidden="1" x14ac:dyDescent="0.35">
      <c r="A647" t="s">
        <v>699</v>
      </c>
      <c r="B647" t="s">
        <v>284</v>
      </c>
      <c r="C647" t="s">
        <v>839</v>
      </c>
      <c r="D647" t="s">
        <v>840</v>
      </c>
      <c r="E647">
        <f>SUM(Table19[[#This Row],[2026]:[2014]])</f>
        <v>0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>
        <v>0</v>
      </c>
      <c r="P647" s="19"/>
      <c r="Q647" s="19"/>
      <c r="R647" s="19"/>
    </row>
    <row r="648" spans="1:18" hidden="1" x14ac:dyDescent="0.35">
      <c r="A648" t="s">
        <v>699</v>
      </c>
      <c r="B648" t="s">
        <v>284</v>
      </c>
      <c r="C648" t="s">
        <v>547</v>
      </c>
      <c r="D648" t="s">
        <v>548</v>
      </c>
      <c r="E648">
        <f>SUM(Table19[[#This Row],[2026]:[2014]])</f>
        <v>0</v>
      </c>
      <c r="F648" s="19"/>
      <c r="G648" s="19"/>
      <c r="H648" s="19"/>
      <c r="I648" s="19"/>
      <c r="J648" s="19">
        <v>0</v>
      </c>
      <c r="K648" s="19"/>
      <c r="L648" s="19">
        <v>0</v>
      </c>
      <c r="M648" s="19">
        <v>0</v>
      </c>
      <c r="N648" s="19">
        <v>0</v>
      </c>
      <c r="O648" s="19"/>
      <c r="P648" s="19">
        <v>0</v>
      </c>
      <c r="Q648" s="19">
        <v>0</v>
      </c>
      <c r="R648" s="19">
        <v>0</v>
      </c>
    </row>
    <row r="649" spans="1:18" hidden="1" x14ac:dyDescent="0.35">
      <c r="A649" t="s">
        <v>699</v>
      </c>
      <c r="B649" t="s">
        <v>284</v>
      </c>
      <c r="C649" t="s">
        <v>409</v>
      </c>
      <c r="D649" t="s">
        <v>410</v>
      </c>
      <c r="E649">
        <f>SUM(Table19[[#This Row],[2026]:[2014]])</f>
        <v>0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>
        <v>0</v>
      </c>
    </row>
    <row r="650" spans="1:18" hidden="1" x14ac:dyDescent="0.35">
      <c r="A650" t="s">
        <v>699</v>
      </c>
      <c r="B650" t="s">
        <v>284</v>
      </c>
      <c r="C650" t="s">
        <v>551</v>
      </c>
      <c r="D650" t="s">
        <v>552</v>
      </c>
      <c r="E650">
        <f>SUM(Table19[[#This Row],[2026]:[2014]])</f>
        <v>0</v>
      </c>
      <c r="F650" s="19"/>
      <c r="G650" s="19"/>
      <c r="H650" s="19">
        <v>0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1:18" hidden="1" x14ac:dyDescent="0.35">
      <c r="A651" t="s">
        <v>699</v>
      </c>
      <c r="B651" t="s">
        <v>284</v>
      </c>
      <c r="C651" t="s">
        <v>841</v>
      </c>
      <c r="D651" t="s">
        <v>842</v>
      </c>
      <c r="E651">
        <f>SUM(Table19[[#This Row],[2026]:[2014]])</f>
        <v>0</v>
      </c>
      <c r="F651" s="19"/>
      <c r="G651" s="19"/>
      <c r="H651" s="19"/>
      <c r="I651" s="19"/>
      <c r="J651" s="19"/>
      <c r="K651" s="19"/>
      <c r="L651" s="19"/>
      <c r="M651" s="19"/>
      <c r="N651" s="19">
        <v>0</v>
      </c>
      <c r="O651" s="19"/>
      <c r="P651" s="19"/>
      <c r="Q651" s="19"/>
      <c r="R651" s="19"/>
    </row>
    <row r="652" spans="1:18" hidden="1" x14ac:dyDescent="0.35">
      <c r="A652" t="s">
        <v>699</v>
      </c>
      <c r="B652" t="s">
        <v>284</v>
      </c>
      <c r="C652" t="s">
        <v>439</v>
      </c>
      <c r="D652" t="s">
        <v>440</v>
      </c>
      <c r="E652">
        <f>SUM(Table19[[#This Row],[2026]:[2014]])</f>
        <v>32</v>
      </c>
      <c r="F652" s="19"/>
      <c r="G652" s="19"/>
      <c r="H652" s="19"/>
      <c r="I652" s="19"/>
      <c r="J652" s="19"/>
      <c r="K652" s="19"/>
      <c r="L652" s="19"/>
      <c r="M652" s="19">
        <v>2</v>
      </c>
      <c r="N652" s="19"/>
      <c r="O652" s="19">
        <v>2</v>
      </c>
      <c r="P652" s="19">
        <v>6</v>
      </c>
      <c r="Q652" s="19">
        <v>6</v>
      </c>
      <c r="R652" s="19">
        <v>16</v>
      </c>
    </row>
    <row r="653" spans="1:18" hidden="1" x14ac:dyDescent="0.35">
      <c r="A653" t="s">
        <v>699</v>
      </c>
      <c r="B653" t="s">
        <v>284</v>
      </c>
      <c r="C653" t="s">
        <v>843</v>
      </c>
      <c r="D653" t="s">
        <v>844</v>
      </c>
      <c r="E653">
        <f>SUM(Table19[[#This Row],[2026]:[2014]])</f>
        <v>2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2</v>
      </c>
      <c r="Q653" s="19"/>
      <c r="R653" s="19"/>
    </row>
    <row r="654" spans="1:18" hidden="1" x14ac:dyDescent="0.35">
      <c r="A654" t="s">
        <v>699</v>
      </c>
      <c r="B654" t="s">
        <v>284</v>
      </c>
      <c r="C654" t="s">
        <v>845</v>
      </c>
      <c r="D654" t="s">
        <v>846</v>
      </c>
      <c r="E654">
        <f>SUM(Table19[[#This Row],[2026]:[2014]])</f>
        <v>4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>
        <v>4</v>
      </c>
      <c r="R654" s="19"/>
    </row>
    <row r="655" spans="1:18" hidden="1" x14ac:dyDescent="0.35">
      <c r="A655" t="s">
        <v>699</v>
      </c>
      <c r="B655" t="s">
        <v>284</v>
      </c>
      <c r="C655" t="s">
        <v>847</v>
      </c>
      <c r="D655" t="s">
        <v>848</v>
      </c>
      <c r="E655">
        <f>SUM(Table19[[#This Row],[2026]:[2014]])</f>
        <v>2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>
        <v>2</v>
      </c>
    </row>
    <row r="656" spans="1:18" hidden="1" x14ac:dyDescent="0.35">
      <c r="A656" t="s">
        <v>699</v>
      </c>
      <c r="B656" t="s">
        <v>284</v>
      </c>
      <c r="C656" t="s">
        <v>573</v>
      </c>
      <c r="D656" t="s">
        <v>574</v>
      </c>
      <c r="E656">
        <f>SUM(Table19[[#This Row],[2026]:[2014]])</f>
        <v>8</v>
      </c>
      <c r="F656" s="19"/>
      <c r="G656" s="19"/>
      <c r="H656" s="19"/>
      <c r="I656" s="19"/>
      <c r="J656" s="19"/>
      <c r="K656" s="19"/>
      <c r="L656" s="19">
        <v>5</v>
      </c>
      <c r="M656" s="19"/>
      <c r="N656" s="19"/>
      <c r="O656" s="19">
        <v>2</v>
      </c>
      <c r="P656" s="19"/>
      <c r="Q656" s="19">
        <v>1</v>
      </c>
      <c r="R656" s="19"/>
    </row>
    <row r="657" spans="1:18" hidden="1" x14ac:dyDescent="0.35">
      <c r="A657" t="s">
        <v>699</v>
      </c>
      <c r="B657" t="s">
        <v>284</v>
      </c>
      <c r="C657" t="s">
        <v>321</v>
      </c>
      <c r="D657" t="s">
        <v>322</v>
      </c>
      <c r="E657">
        <f>SUM(Table19[[#This Row],[2026]:[2014]])</f>
        <v>0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>
        <v>0</v>
      </c>
    </row>
    <row r="658" spans="1:18" hidden="1" x14ac:dyDescent="0.35">
      <c r="A658" t="s">
        <v>699</v>
      </c>
      <c r="B658" t="s">
        <v>284</v>
      </c>
      <c r="C658" t="s">
        <v>849</v>
      </c>
      <c r="D658" t="s">
        <v>850</v>
      </c>
      <c r="E658">
        <f>SUM(Table19[[#This Row],[2026]:[2014]])</f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>
        <v>1</v>
      </c>
    </row>
    <row r="659" spans="1:18" hidden="1" x14ac:dyDescent="0.35">
      <c r="A659" t="s">
        <v>699</v>
      </c>
      <c r="B659" t="s">
        <v>284</v>
      </c>
      <c r="C659" t="s">
        <v>575</v>
      </c>
      <c r="D659" t="s">
        <v>576</v>
      </c>
      <c r="E659">
        <f>SUM(Table19[[#This Row],[2026]:[2014]])</f>
        <v>4</v>
      </c>
      <c r="F659" s="19"/>
      <c r="G659" s="19"/>
      <c r="H659" s="19"/>
      <c r="I659" s="19"/>
      <c r="J659" s="19"/>
      <c r="K659" s="19"/>
      <c r="L659" s="19"/>
      <c r="M659" s="19">
        <v>-1</v>
      </c>
      <c r="N659" s="19">
        <v>2</v>
      </c>
      <c r="O659" s="19">
        <v>3</v>
      </c>
      <c r="P659" s="19"/>
      <c r="Q659" s="19"/>
      <c r="R659" s="19"/>
    </row>
    <row r="660" spans="1:18" hidden="1" x14ac:dyDescent="0.35">
      <c r="A660" t="s">
        <v>699</v>
      </c>
      <c r="B660" t="s">
        <v>284</v>
      </c>
      <c r="C660" t="s">
        <v>325</v>
      </c>
      <c r="D660" t="s">
        <v>326</v>
      </c>
      <c r="E660">
        <f>SUM(Table19[[#This Row],[2026]:[2014]])</f>
        <v>-1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>
        <v>-1</v>
      </c>
    </row>
    <row r="661" spans="1:18" hidden="1" x14ac:dyDescent="0.35">
      <c r="A661" t="s">
        <v>699</v>
      </c>
      <c r="B661" t="s">
        <v>284</v>
      </c>
      <c r="C661" t="s">
        <v>327</v>
      </c>
      <c r="D661" t="s">
        <v>328</v>
      </c>
      <c r="E661">
        <f>SUM(Table19[[#This Row],[2026]:[2014]])</f>
        <v>-1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>
        <v>-1</v>
      </c>
    </row>
    <row r="662" spans="1:18" hidden="1" x14ac:dyDescent="0.35">
      <c r="A662" t="s">
        <v>699</v>
      </c>
      <c r="B662" t="s">
        <v>284</v>
      </c>
      <c r="C662" t="s">
        <v>577</v>
      </c>
      <c r="D662" t="s">
        <v>578</v>
      </c>
      <c r="E662">
        <f>SUM(Table19[[#This Row],[2026]:[2014]])</f>
        <v>13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>
        <v>4</v>
      </c>
      <c r="R662" s="19">
        <v>9</v>
      </c>
    </row>
    <row r="663" spans="1:18" hidden="1" x14ac:dyDescent="0.35">
      <c r="A663" t="s">
        <v>851</v>
      </c>
      <c r="B663" t="s">
        <v>123</v>
      </c>
      <c r="C663" t="s">
        <v>852</v>
      </c>
      <c r="D663" t="s">
        <v>853</v>
      </c>
      <c r="E663">
        <f>SUM(Table19[[#This Row],[2026]:[2014]])</f>
        <v>1</v>
      </c>
      <c r="F663" s="19"/>
      <c r="I663" s="19">
        <v>1</v>
      </c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1:18" hidden="1" x14ac:dyDescent="0.35">
      <c r="A664" t="s">
        <v>851</v>
      </c>
      <c r="B664" t="s">
        <v>126</v>
      </c>
      <c r="C664" t="s">
        <v>129</v>
      </c>
      <c r="D664" t="s">
        <v>130</v>
      </c>
      <c r="E664">
        <f>SUM(Table19[[#This Row],[2026]:[2014]])</f>
        <v>1</v>
      </c>
      <c r="F664" s="19"/>
      <c r="I664" s="19"/>
      <c r="J664" s="19">
        <v>1</v>
      </c>
      <c r="K664" s="19"/>
      <c r="L664" s="19"/>
      <c r="M664" s="19"/>
      <c r="N664" s="19"/>
      <c r="O664" s="19"/>
      <c r="P664" s="19"/>
      <c r="Q664" s="19"/>
      <c r="R664" s="19"/>
    </row>
    <row r="665" spans="1:18" hidden="1" x14ac:dyDescent="0.35">
      <c r="A665" t="s">
        <v>851</v>
      </c>
      <c r="B665" t="s">
        <v>142</v>
      </c>
      <c r="C665" t="s">
        <v>727</v>
      </c>
      <c r="D665" t="s">
        <v>728</v>
      </c>
      <c r="E665">
        <f>SUM(Table19[[#This Row],[2026]:[2014]])</f>
        <v>2</v>
      </c>
      <c r="F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>
        <v>2</v>
      </c>
    </row>
    <row r="666" spans="1:18" hidden="1" x14ac:dyDescent="0.35">
      <c r="A666" t="s">
        <v>851</v>
      </c>
      <c r="B666" t="s">
        <v>142</v>
      </c>
      <c r="C666" t="s">
        <v>156</v>
      </c>
      <c r="D666" t="s">
        <v>157</v>
      </c>
      <c r="E666">
        <f>SUM(Table19[[#This Row],[2026]:[2014]])</f>
        <v>1</v>
      </c>
      <c r="F666" s="19"/>
      <c r="I666" s="19"/>
      <c r="J666" s="19"/>
      <c r="K666" s="19"/>
      <c r="L666" s="19"/>
      <c r="M666" s="19"/>
      <c r="N666" s="19"/>
      <c r="O666" s="19"/>
      <c r="P666" s="19"/>
      <c r="Q666" s="19">
        <v>1</v>
      </c>
      <c r="R666" s="19"/>
    </row>
    <row r="667" spans="1:18" hidden="1" x14ac:dyDescent="0.35">
      <c r="A667" t="s">
        <v>851</v>
      </c>
      <c r="B667" t="s">
        <v>142</v>
      </c>
      <c r="C667" t="s">
        <v>854</v>
      </c>
      <c r="D667" t="s">
        <v>855</v>
      </c>
      <c r="E667">
        <f>SUM(Table19[[#This Row],[2026]:[2014]])</f>
        <v>1</v>
      </c>
      <c r="F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>
        <v>1</v>
      </c>
    </row>
    <row r="668" spans="1:18" hidden="1" x14ac:dyDescent="0.35">
      <c r="A668" t="s">
        <v>851</v>
      </c>
      <c r="B668" t="s">
        <v>142</v>
      </c>
      <c r="C668" t="s">
        <v>170</v>
      </c>
      <c r="D668" t="s">
        <v>171</v>
      </c>
      <c r="E668">
        <f>SUM(Table19[[#This Row],[2026]:[2014]])</f>
        <v>1</v>
      </c>
      <c r="F668" s="19"/>
      <c r="I668" s="19"/>
      <c r="J668" s="19"/>
      <c r="K668" s="19"/>
      <c r="L668" s="19"/>
      <c r="M668" s="19"/>
      <c r="N668" s="19">
        <v>1</v>
      </c>
      <c r="O668" s="19"/>
      <c r="P668" s="19"/>
      <c r="Q668" s="19"/>
      <c r="R668" s="19"/>
    </row>
    <row r="669" spans="1:18" hidden="1" x14ac:dyDescent="0.35">
      <c r="A669" t="s">
        <v>851</v>
      </c>
      <c r="B669" t="s">
        <v>185</v>
      </c>
      <c r="C669" t="s">
        <v>856</v>
      </c>
      <c r="D669" t="s">
        <v>857</v>
      </c>
      <c r="E669">
        <f>SUM(Table19[[#This Row],[2026]:[2014]])</f>
        <v>0</v>
      </c>
      <c r="F669" s="19"/>
      <c r="I669" s="19"/>
      <c r="J669" s="19"/>
      <c r="K669" s="19"/>
      <c r="L669" s="19"/>
      <c r="M669" s="19"/>
      <c r="N669" s="19"/>
      <c r="O669" s="19"/>
      <c r="P669" s="19">
        <v>0</v>
      </c>
      <c r="Q669" s="19"/>
      <c r="R669" s="19"/>
    </row>
    <row r="670" spans="1:18" hidden="1" x14ac:dyDescent="0.35">
      <c r="A670" t="s">
        <v>851</v>
      </c>
      <c r="B670" t="s">
        <v>191</v>
      </c>
      <c r="C670" t="s">
        <v>858</v>
      </c>
      <c r="D670" t="s">
        <v>859</v>
      </c>
      <c r="E670">
        <f>SUM(Table19[[#This Row],[2026]:[2014]])</f>
        <v>1</v>
      </c>
      <c r="F670" s="19"/>
      <c r="I670" s="19"/>
      <c r="J670" s="19">
        <v>1</v>
      </c>
      <c r="K670" s="19"/>
      <c r="L670" s="19"/>
      <c r="M670" s="19"/>
      <c r="N670" s="19"/>
      <c r="O670" s="19"/>
      <c r="P670" s="19"/>
      <c r="Q670" s="19"/>
      <c r="R670" s="19"/>
    </row>
    <row r="671" spans="1:18" hidden="1" x14ac:dyDescent="0.35">
      <c r="A671" t="s">
        <v>851</v>
      </c>
      <c r="B671" t="s">
        <v>198</v>
      </c>
      <c r="C671" t="s">
        <v>486</v>
      </c>
      <c r="D671" t="s">
        <v>487</v>
      </c>
      <c r="E671">
        <f>SUM(Table19[[#This Row],[2026]:[2014]])</f>
        <v>1</v>
      </c>
      <c r="F671" s="19"/>
      <c r="I671" s="19"/>
      <c r="J671" s="19"/>
      <c r="K671" s="19"/>
      <c r="L671" s="19">
        <v>1</v>
      </c>
      <c r="M671" s="19"/>
      <c r="N671" s="19"/>
      <c r="O671" s="19"/>
      <c r="P671" s="19"/>
      <c r="Q671" s="19"/>
      <c r="R671" s="19"/>
    </row>
    <row r="672" spans="1:18" hidden="1" x14ac:dyDescent="0.35">
      <c r="A672" t="s">
        <v>851</v>
      </c>
      <c r="B672" t="s">
        <v>198</v>
      </c>
      <c r="C672" t="s">
        <v>199</v>
      </c>
      <c r="D672" t="s">
        <v>200</v>
      </c>
      <c r="E672">
        <f>SUM(Table19[[#This Row],[2026]:[2014]])</f>
        <v>2</v>
      </c>
      <c r="F672" s="19"/>
      <c r="I672" s="19"/>
      <c r="J672" s="19"/>
      <c r="K672" s="19"/>
      <c r="L672" s="19"/>
      <c r="M672" s="19">
        <v>2</v>
      </c>
      <c r="N672" s="19"/>
      <c r="O672" s="19"/>
      <c r="P672" s="19"/>
      <c r="Q672" s="19"/>
      <c r="R672" s="19"/>
    </row>
    <row r="673" spans="1:18" hidden="1" x14ac:dyDescent="0.35">
      <c r="A673" t="s">
        <v>851</v>
      </c>
      <c r="B673" t="s">
        <v>198</v>
      </c>
      <c r="C673" t="s">
        <v>860</v>
      </c>
      <c r="D673" t="s">
        <v>861</v>
      </c>
      <c r="E673">
        <f>SUM(Table19[[#This Row],[2026]:[2014]])</f>
        <v>1</v>
      </c>
      <c r="F673" s="19"/>
      <c r="I673" s="19"/>
      <c r="J673" s="19"/>
      <c r="K673" s="19"/>
      <c r="L673" s="19"/>
      <c r="M673" s="19"/>
      <c r="N673" s="19"/>
      <c r="O673" s="19"/>
      <c r="P673" s="19"/>
      <c r="Q673" s="19">
        <v>1</v>
      </c>
      <c r="R673" s="19"/>
    </row>
    <row r="674" spans="1:18" hidden="1" x14ac:dyDescent="0.35">
      <c r="A674" t="s">
        <v>851</v>
      </c>
      <c r="B674" t="s">
        <v>374</v>
      </c>
      <c r="C674" t="s">
        <v>375</v>
      </c>
      <c r="D674" t="s">
        <v>376</v>
      </c>
      <c r="E674">
        <f>SUM(Table19[[#This Row],[2026]:[2014]])</f>
        <v>1</v>
      </c>
      <c r="F674" s="19"/>
      <c r="I674" s="19"/>
      <c r="J674" s="19"/>
      <c r="K674" s="19"/>
      <c r="L674" s="19"/>
      <c r="M674" s="19"/>
      <c r="N674" s="19"/>
      <c r="O674" s="19"/>
      <c r="P674" s="19">
        <v>1</v>
      </c>
      <c r="Q674" s="19"/>
      <c r="R674" s="19"/>
    </row>
    <row r="675" spans="1:18" hidden="1" x14ac:dyDescent="0.35">
      <c r="A675" t="s">
        <v>851</v>
      </c>
      <c r="B675" t="s">
        <v>215</v>
      </c>
      <c r="C675" t="s">
        <v>862</v>
      </c>
      <c r="D675" t="s">
        <v>863</v>
      </c>
      <c r="E675">
        <f>SUM(Table19[[#This Row],[2026]:[2014]])</f>
        <v>1</v>
      </c>
      <c r="F675" s="19"/>
      <c r="I675" s="19"/>
      <c r="J675" s="19"/>
      <c r="K675" s="19"/>
      <c r="L675" s="19"/>
      <c r="M675" s="19"/>
      <c r="N675" s="19"/>
      <c r="O675" s="19"/>
      <c r="P675" s="19"/>
      <c r="Q675" s="19">
        <v>1</v>
      </c>
      <c r="R675" s="19"/>
    </row>
    <row r="676" spans="1:18" hidden="1" x14ac:dyDescent="0.35">
      <c r="A676" t="s">
        <v>851</v>
      </c>
      <c r="B676" t="s">
        <v>215</v>
      </c>
      <c r="C676" t="s">
        <v>864</v>
      </c>
      <c r="D676" t="s">
        <v>865</v>
      </c>
      <c r="E676">
        <f>SUM(Table19[[#This Row],[2026]:[2014]])</f>
        <v>-1</v>
      </c>
      <c r="F676" s="19"/>
      <c r="I676" s="19"/>
      <c r="J676" s="19"/>
      <c r="K676" s="19"/>
      <c r="L676" s="19"/>
      <c r="M676" s="19"/>
      <c r="N676" s="19"/>
      <c r="O676" s="19"/>
      <c r="P676" s="19">
        <v>-1</v>
      </c>
      <c r="Q676" s="19"/>
      <c r="R676" s="19"/>
    </row>
    <row r="677" spans="1:18" hidden="1" x14ac:dyDescent="0.35">
      <c r="A677" t="s">
        <v>851</v>
      </c>
      <c r="B677" t="s">
        <v>256</v>
      </c>
      <c r="C677" t="s">
        <v>866</v>
      </c>
      <c r="D677" t="s">
        <v>867</v>
      </c>
      <c r="E677">
        <f>SUM(Table19[[#This Row],[2026]:[2014]])</f>
        <v>1</v>
      </c>
      <c r="F677" s="19"/>
      <c r="I677" s="19"/>
      <c r="J677" s="19">
        <v>1</v>
      </c>
      <c r="K677" s="19"/>
      <c r="L677" s="19"/>
      <c r="M677" s="19"/>
      <c r="N677" s="19"/>
      <c r="O677" s="19"/>
      <c r="P677" s="19"/>
      <c r="Q677" s="19"/>
      <c r="R677" s="19"/>
    </row>
    <row r="678" spans="1:18" hidden="1" x14ac:dyDescent="0.35">
      <c r="A678" t="s">
        <v>851</v>
      </c>
      <c r="B678" t="s">
        <v>256</v>
      </c>
      <c r="C678" t="s">
        <v>524</v>
      </c>
      <c r="D678" t="s">
        <v>525</v>
      </c>
      <c r="E678">
        <f>SUM(Table19[[#This Row],[2026]:[2014]])</f>
        <v>1</v>
      </c>
      <c r="F678" s="19"/>
      <c r="I678" s="19"/>
      <c r="J678" s="19"/>
      <c r="K678" s="19"/>
      <c r="L678" s="19"/>
      <c r="M678" s="19"/>
      <c r="N678" s="19"/>
      <c r="O678" s="19"/>
      <c r="P678" s="19">
        <v>1</v>
      </c>
      <c r="Q678" s="19"/>
      <c r="R678" s="19"/>
    </row>
    <row r="679" spans="1:18" hidden="1" x14ac:dyDescent="0.35">
      <c r="A679" t="s">
        <v>851</v>
      </c>
      <c r="B679" t="s">
        <v>284</v>
      </c>
      <c r="C679" t="s">
        <v>124</v>
      </c>
      <c r="D679" t="s">
        <v>285</v>
      </c>
      <c r="E679">
        <f>SUM(Table19[[#This Row],[2026]:[2014]])</f>
        <v>0</v>
      </c>
      <c r="F679" s="19"/>
      <c r="I679" s="19"/>
      <c r="J679" s="19">
        <v>-1</v>
      </c>
      <c r="K679" s="19">
        <v>1</v>
      </c>
      <c r="L679" s="19"/>
      <c r="M679" s="19"/>
      <c r="N679" s="19"/>
      <c r="O679" s="19"/>
      <c r="P679" s="19"/>
      <c r="Q679" s="19"/>
      <c r="R679" s="19"/>
    </row>
    <row r="680" spans="1:18" hidden="1" x14ac:dyDescent="0.35">
      <c r="A680" t="s">
        <v>851</v>
      </c>
      <c r="B680" t="s">
        <v>284</v>
      </c>
      <c r="C680" t="s">
        <v>124</v>
      </c>
      <c r="D680" t="s">
        <v>806</v>
      </c>
      <c r="E680">
        <f>SUM(Table19[[#This Row],[2026]:[2014]])</f>
        <v>2</v>
      </c>
      <c r="F680" s="19"/>
      <c r="I680" s="19"/>
      <c r="J680" s="19"/>
      <c r="K680" s="19"/>
      <c r="L680" s="19"/>
      <c r="M680" s="19"/>
      <c r="N680" s="19"/>
      <c r="O680" s="19">
        <v>2</v>
      </c>
      <c r="P680" s="19"/>
      <c r="Q680" s="19"/>
      <c r="R680" s="19"/>
    </row>
    <row r="681" spans="1:18" hidden="1" x14ac:dyDescent="0.35">
      <c r="A681" t="s">
        <v>851</v>
      </c>
      <c r="B681" t="s">
        <v>284</v>
      </c>
      <c r="C681" t="s">
        <v>289</v>
      </c>
      <c r="D681" t="s">
        <v>290</v>
      </c>
      <c r="E681">
        <f>SUM(Table19[[#This Row],[2026]:[2014]])</f>
        <v>9</v>
      </c>
      <c r="F681" s="19"/>
      <c r="I681" s="19"/>
      <c r="J681" s="19"/>
      <c r="K681" s="19">
        <v>2</v>
      </c>
      <c r="L681" s="19">
        <v>1</v>
      </c>
      <c r="M681" s="19"/>
      <c r="N681" s="19"/>
      <c r="O681" s="19">
        <v>4</v>
      </c>
      <c r="P681" s="19">
        <v>1</v>
      </c>
      <c r="Q681" s="19"/>
      <c r="R681" s="19">
        <v>1</v>
      </c>
    </row>
    <row r="682" spans="1:18" hidden="1" x14ac:dyDescent="0.35">
      <c r="A682" t="s">
        <v>851</v>
      </c>
      <c r="B682" t="s">
        <v>284</v>
      </c>
      <c r="C682" t="s">
        <v>809</v>
      </c>
      <c r="D682" t="s">
        <v>810</v>
      </c>
      <c r="E682">
        <f>SUM(Table19[[#This Row],[2026]:[2014]])</f>
        <v>2</v>
      </c>
      <c r="F682" s="19"/>
      <c r="I682" s="19"/>
      <c r="J682" s="19"/>
      <c r="K682" s="19"/>
      <c r="L682" s="19"/>
      <c r="M682" s="19"/>
      <c r="N682" s="19"/>
      <c r="O682" s="19">
        <v>1</v>
      </c>
      <c r="P682" s="19">
        <v>1</v>
      </c>
      <c r="Q682" s="19"/>
      <c r="R682" s="19"/>
    </row>
    <row r="683" spans="1:18" hidden="1" x14ac:dyDescent="0.35">
      <c r="A683" t="s">
        <v>851</v>
      </c>
      <c r="B683" t="s">
        <v>284</v>
      </c>
      <c r="C683" t="s">
        <v>297</v>
      </c>
      <c r="D683" t="s">
        <v>298</v>
      </c>
      <c r="E683">
        <f>SUM(Table19[[#This Row],[2026]:[2014]])</f>
        <v>2</v>
      </c>
      <c r="F683" s="19"/>
      <c r="I683" s="19"/>
      <c r="J683" s="19"/>
      <c r="K683" s="19"/>
      <c r="L683" s="19"/>
      <c r="M683" s="19"/>
      <c r="N683" s="19"/>
      <c r="O683" s="19"/>
      <c r="P683" s="19">
        <v>1</v>
      </c>
      <c r="Q683" s="19">
        <v>1</v>
      </c>
      <c r="R683" s="19"/>
    </row>
    <row r="684" spans="1:18" hidden="1" x14ac:dyDescent="0.35">
      <c r="A684" t="s">
        <v>851</v>
      </c>
      <c r="B684" t="s">
        <v>284</v>
      </c>
      <c r="C684" t="s">
        <v>299</v>
      </c>
      <c r="D684" t="s">
        <v>300</v>
      </c>
      <c r="E684">
        <f>SUM(Table19[[#This Row],[2026]:[2014]])</f>
        <v>1</v>
      </c>
      <c r="F684" s="19"/>
      <c r="I684" s="19"/>
      <c r="J684" s="19"/>
      <c r="K684" s="19">
        <v>1</v>
      </c>
      <c r="L684" s="19"/>
      <c r="M684" s="19"/>
      <c r="N684" s="19"/>
      <c r="O684" s="19"/>
      <c r="P684" s="19"/>
      <c r="Q684" s="19"/>
      <c r="R684" s="19"/>
    </row>
    <row r="685" spans="1:18" hidden="1" x14ac:dyDescent="0.35">
      <c r="A685" t="s">
        <v>851</v>
      </c>
      <c r="B685" t="s">
        <v>284</v>
      </c>
      <c r="C685" t="s">
        <v>303</v>
      </c>
      <c r="D685" t="s">
        <v>304</v>
      </c>
      <c r="E685">
        <f>SUM(Table19[[#This Row],[2026]:[2014]])</f>
        <v>2</v>
      </c>
      <c r="F685" s="19"/>
      <c r="I685" s="19"/>
      <c r="J685" s="19">
        <v>1</v>
      </c>
      <c r="K685" s="19"/>
      <c r="L685" s="19">
        <v>1</v>
      </c>
      <c r="M685" s="19"/>
      <c r="N685" s="19"/>
      <c r="O685" s="19"/>
      <c r="P685" s="19"/>
      <c r="Q685" s="19"/>
      <c r="R685" s="19"/>
    </row>
    <row r="686" spans="1:18" hidden="1" x14ac:dyDescent="0.35">
      <c r="A686" t="s">
        <v>851</v>
      </c>
      <c r="B686" t="s">
        <v>284</v>
      </c>
      <c r="C686" t="s">
        <v>307</v>
      </c>
      <c r="D686" t="s">
        <v>308</v>
      </c>
      <c r="E686">
        <f>SUM(Table19[[#This Row],[2026]:[2014]])</f>
        <v>3</v>
      </c>
      <c r="F686" s="19"/>
      <c r="I686" s="19"/>
      <c r="J686" s="19"/>
      <c r="K686" s="19"/>
      <c r="L686" s="19"/>
      <c r="M686" s="19"/>
      <c r="N686" s="19"/>
      <c r="O686" s="19">
        <v>1</v>
      </c>
      <c r="P686" s="19">
        <v>1</v>
      </c>
      <c r="Q686" s="19">
        <v>1</v>
      </c>
      <c r="R686" s="19"/>
    </row>
    <row r="687" spans="1:18" hidden="1" x14ac:dyDescent="0.35">
      <c r="A687" t="s">
        <v>851</v>
      </c>
      <c r="B687" t="s">
        <v>284</v>
      </c>
      <c r="C687" t="s">
        <v>309</v>
      </c>
      <c r="D687" t="s">
        <v>310</v>
      </c>
      <c r="E687">
        <f>SUM(Table19[[#This Row],[2026]:[2014]])</f>
        <v>4</v>
      </c>
      <c r="F687" s="19">
        <v>1</v>
      </c>
      <c r="I687" s="19"/>
      <c r="J687" s="19"/>
      <c r="K687" s="19">
        <v>1</v>
      </c>
      <c r="L687" s="19"/>
      <c r="M687" s="19"/>
      <c r="N687" s="19">
        <v>1</v>
      </c>
      <c r="O687" s="19">
        <v>1</v>
      </c>
      <c r="P687" s="19"/>
      <c r="Q687" s="19"/>
      <c r="R687" s="19"/>
    </row>
    <row r="688" spans="1:18" hidden="1" x14ac:dyDescent="0.35">
      <c r="A688" t="s">
        <v>851</v>
      </c>
      <c r="B688" t="s">
        <v>284</v>
      </c>
      <c r="C688" t="s">
        <v>547</v>
      </c>
      <c r="D688" t="s">
        <v>548</v>
      </c>
      <c r="E688">
        <f>SUM(Table19[[#This Row],[2026]:[2014]])</f>
        <v>0</v>
      </c>
      <c r="F688" s="19"/>
      <c r="I688" s="19"/>
      <c r="J688" s="19"/>
      <c r="K688" s="19"/>
      <c r="L688" s="19"/>
      <c r="M688" s="19"/>
      <c r="N688" s="19"/>
      <c r="O688" s="19">
        <v>0</v>
      </c>
      <c r="P688" s="19"/>
      <c r="Q688" s="19">
        <v>0</v>
      </c>
      <c r="R688" s="19">
        <v>0</v>
      </c>
    </row>
    <row r="689" spans="1:18" hidden="1" x14ac:dyDescent="0.35">
      <c r="A689" t="s">
        <v>851</v>
      </c>
      <c r="B689" t="s">
        <v>284</v>
      </c>
      <c r="C689" t="s">
        <v>409</v>
      </c>
      <c r="D689" t="s">
        <v>410</v>
      </c>
      <c r="E689">
        <f>SUM(Table19[[#This Row],[2026]:[2014]])</f>
        <v>0</v>
      </c>
      <c r="F689" s="19"/>
      <c r="I689" s="19"/>
      <c r="J689" s="19"/>
      <c r="K689" s="19"/>
      <c r="L689" s="19"/>
      <c r="M689" s="19"/>
      <c r="N689" s="19"/>
      <c r="O689" s="19"/>
      <c r="P689" s="19">
        <v>0</v>
      </c>
      <c r="Q689" s="19">
        <v>0</v>
      </c>
      <c r="R689" s="19">
        <v>0</v>
      </c>
    </row>
    <row r="690" spans="1:18" hidden="1" x14ac:dyDescent="0.35">
      <c r="A690" t="s">
        <v>851</v>
      </c>
      <c r="B690" t="s">
        <v>284</v>
      </c>
      <c r="C690" t="s">
        <v>439</v>
      </c>
      <c r="D690" t="s">
        <v>440</v>
      </c>
      <c r="E690">
        <f>SUM(Table19[[#This Row],[2026]:[2014]])</f>
        <v>3</v>
      </c>
      <c r="F690" s="19"/>
      <c r="I690" s="19"/>
      <c r="J690" s="19"/>
      <c r="K690" s="19"/>
      <c r="L690" s="19"/>
      <c r="M690" s="19"/>
      <c r="N690" s="19">
        <v>1</v>
      </c>
      <c r="O690" s="19">
        <v>1</v>
      </c>
      <c r="P690" s="19"/>
      <c r="Q690" s="19"/>
      <c r="R690" s="19">
        <v>1</v>
      </c>
    </row>
    <row r="691" spans="1:18" hidden="1" x14ac:dyDescent="0.35">
      <c r="A691" t="s">
        <v>851</v>
      </c>
      <c r="B691" t="s">
        <v>284</v>
      </c>
      <c r="C691" t="s">
        <v>868</v>
      </c>
      <c r="D691" t="s">
        <v>869</v>
      </c>
      <c r="E691">
        <f>SUM(Table19[[#This Row],[2026]:[2014]])</f>
        <v>1</v>
      </c>
      <c r="F691" s="19"/>
      <c r="I691" s="19"/>
      <c r="J691" s="19"/>
      <c r="K691" s="19"/>
      <c r="L691" s="19"/>
      <c r="M691" s="19"/>
      <c r="N691" s="19"/>
      <c r="O691" s="19">
        <v>1</v>
      </c>
      <c r="P691" s="19"/>
      <c r="Q691" s="19"/>
      <c r="R691" s="19"/>
    </row>
    <row r="692" spans="1:18" hidden="1" x14ac:dyDescent="0.35">
      <c r="A692" t="s">
        <v>851</v>
      </c>
      <c r="B692" t="s">
        <v>284</v>
      </c>
      <c r="C692" t="s">
        <v>321</v>
      </c>
      <c r="D692" t="s">
        <v>322</v>
      </c>
      <c r="E692">
        <f>SUM(Table19[[#This Row],[2026]:[2014]])</f>
        <v>-1</v>
      </c>
      <c r="F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>
        <v>-1</v>
      </c>
    </row>
    <row r="693" spans="1:18" hidden="1" x14ac:dyDescent="0.35">
      <c r="A693" t="s">
        <v>851</v>
      </c>
      <c r="B693" t="s">
        <v>284</v>
      </c>
      <c r="C693" t="s">
        <v>577</v>
      </c>
      <c r="D693" t="s">
        <v>578</v>
      </c>
      <c r="E693">
        <f>SUM(Table19[[#This Row],[2026]:[2014]])</f>
        <v>3</v>
      </c>
      <c r="F693" s="19"/>
      <c r="I693" s="19"/>
      <c r="J693" s="19"/>
      <c r="K693" s="19"/>
      <c r="L693" s="19"/>
      <c r="M693" s="19"/>
      <c r="N693" s="19"/>
      <c r="O693" s="19"/>
      <c r="P693" s="19"/>
      <c r="Q693" s="19">
        <v>2</v>
      </c>
      <c r="R693" s="19">
        <v>1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LLAKER.1775647252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Laker, Lori</dc:creator>
  <cp:lastModifiedBy>Unrath, Elisa</cp:lastModifiedBy>
  <dcterms:created xsi:type="dcterms:W3CDTF">2026-04-08T11:37:06Z</dcterms:created>
  <dcterms:modified xsi:type="dcterms:W3CDTF">2026-08-26T07:23:05Z</dcterms:modified>
</cp:coreProperties>
</file>